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/>
  </bookViews>
  <sheets>
    <sheet name="编辑处" sheetId="1" r:id="rId1"/>
    <sheet name="Sheet1" sheetId="3" r:id="rId2"/>
    <sheet name="数据源（勿动）" sheetId="2" state="hidden" r:id="rId3"/>
  </sheets>
  <externalReferences>
    <externalReference r:id="rId5"/>
    <externalReference r:id="rId6"/>
    <externalReference r:id="rId7"/>
  </externalReferences>
  <definedNames>
    <definedName name="_xlnm._FilterDatabase" localSheetId="0" hidden="1">编辑处!$A$4:$L$336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<sst xmlns="http://schemas.openxmlformats.org/spreadsheetml/2006/main" count="31936" uniqueCount="21071">
  <si>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</si>
  <si>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</si>
  <si>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</si>
  <si>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</si>
  <si>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</si>
  <si>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</si>
  <si>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</si>
  <si>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</si>
  <si>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</si>
  <si>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</si>
  <si>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</si>
  <si>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</si>
  <si>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</si>
  <si>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鲍峰</t>
  </si>
  <si>
    <r>
      <rPr>
        <b/>
        <sz val="12"/>
        <color rgb="FFFF0000"/>
        <rFont val="微软雅黑"/>
        <charset val="134"/>
      </rPr>
      <t>特别说明：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</si>
  <si>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</si>
  <si>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</si>
  <si>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</si>
  <si>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</si>
  <si>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</si>
  <si>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</si>
  <si>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</si>
  <si>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</si>
  <si>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</si>
  <si>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</si>
  <si>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</si>
  <si>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</si>
  <si>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杭州-贵阳</t>
  </si>
  <si>
    <t>飞机</t>
  </si>
  <si>
    <t>贵阳-毕节</t>
  </si>
  <si>
    <t>高铁</t>
  </si>
  <si>
    <t>870037</t>
  </si>
  <si>
    <t>自驾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</si>
  <si>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</si>
  <si>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</si>
  <si>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</si>
  <si>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</si>
  <si>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870040</t>
  </si>
  <si>
    <t>870016</t>
  </si>
  <si>
    <t>870047</t>
  </si>
  <si>
    <t>870043</t>
  </si>
  <si>
    <r>
      <rPr>
        <b/>
        <sz val="12"/>
        <color rgb="FF000000"/>
        <rFont val="微软雅黑"/>
        <charset val="134"/>
      </rPr>
      <t>门店编码</t>
    </r>
  </si>
  <si>
    <t>870020</t>
  </si>
  <si>
    <t>870023</t>
  </si>
  <si>
    <t>870051</t>
  </si>
  <si>
    <t>云南省</t>
  </si>
  <si>
    <t>昭阳北闸店</t>
  </si>
  <si>
    <t>870045</t>
  </si>
  <si>
    <t>870007</t>
  </si>
  <si>
    <t>870006</t>
  </si>
  <si>
    <t>步行</t>
  </si>
  <si>
    <t>870009</t>
  </si>
  <si>
    <t>870035</t>
  </si>
  <si>
    <t>870004</t>
  </si>
  <si>
    <t>870012</t>
  </si>
  <si>
    <t>870002</t>
  </si>
  <si>
    <t>870041</t>
  </si>
  <si>
    <t>870050</t>
  </si>
  <si>
    <t>昭通洒渔店</t>
  </si>
  <si>
    <t>870048</t>
  </si>
  <si>
    <t>874036</t>
  </si>
  <si>
    <t>874040</t>
  </si>
  <si>
    <t>宣威影城一店</t>
  </si>
  <si>
    <t>874041</t>
  </si>
  <si>
    <t>宣威沃尔玛广场二店</t>
  </si>
  <si>
    <t>疑似</t>
  </si>
  <si>
    <t>874003</t>
  </si>
  <si>
    <t>874032</t>
  </si>
  <si>
    <t>874017</t>
  </si>
  <si>
    <t>874031</t>
  </si>
  <si>
    <t>874023</t>
  </si>
  <si>
    <t>874038</t>
  </si>
  <si>
    <t>874015</t>
  </si>
  <si>
    <t>874039</t>
  </si>
  <si>
    <t> 曲靖花柯夜市店</t>
  </si>
  <si>
    <t>874027</t>
  </si>
  <si>
    <t>申诉</t>
  </si>
  <si>
    <t>874005</t>
  </si>
  <si>
    <t>874006</t>
  </si>
  <si>
    <t>871045</t>
  </si>
  <si>
    <t>871040</t>
  </si>
  <si>
    <t>871080</t>
  </si>
  <si>
    <t>871079</t>
  </si>
  <si>
    <t>871039</t>
  </si>
  <si>
    <t>871086</t>
  </si>
  <si>
    <t>安宁金色时代店</t>
  </si>
  <si>
    <t>871041</t>
  </si>
  <si>
    <t>871062</t>
  </si>
  <si>
    <t>871058</t>
  </si>
  <si>
    <t>871007</t>
  </si>
  <si>
    <t>871083</t>
  </si>
  <si>
    <t>871060</t>
  </si>
  <si>
    <t>871050</t>
  </si>
  <si>
    <t>871025</t>
  </si>
  <si>
    <t>871078</t>
  </si>
  <si>
    <t>878017</t>
  </si>
  <si>
    <t>877020</t>
  </si>
  <si>
    <t>873008</t>
  </si>
  <si>
    <t>876031</t>
  </si>
  <si>
    <t>广南万象金街店</t>
  </si>
  <si>
    <t>876030</t>
  </si>
  <si>
    <t>麻栗坡河滨路店</t>
  </si>
  <si>
    <t>873021</t>
  </si>
  <si>
    <t>873002</t>
  </si>
  <si>
    <t>879008</t>
  </si>
  <si>
    <t>879007</t>
  </si>
  <si>
    <t>692005</t>
  </si>
  <si>
    <t>692002</t>
  </si>
  <si>
    <t>692006</t>
  </si>
  <si>
    <t>875010</t>
  </si>
  <si>
    <t>875009</t>
  </si>
  <si>
    <t>692010</t>
  </si>
  <si>
    <t>692018</t>
  </si>
  <si>
    <t>692017</t>
  </si>
  <si>
    <t>692016</t>
  </si>
  <si>
    <t>692019</t>
  </si>
  <si>
    <t>875003</t>
  </si>
  <si>
    <t>875002</t>
  </si>
  <si>
    <t>875007</t>
  </si>
  <si>
    <t>888892</t>
  </si>
  <si>
    <t>872023</t>
  </si>
  <si>
    <t>872011</t>
  </si>
  <si>
    <t>返程</t>
  </si>
  <si>
    <t>551235</t>
  </si>
  <si>
    <t>打车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</si>
  <si>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</si>
  <si>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</si>
  <si>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</si>
  <si>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</si>
  <si>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</si>
  <si>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</si>
  <si>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</si>
  <si>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</si>
  <si>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</si>
  <si>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</si>
  <si>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</si>
  <si>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</si>
  <si>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</si>
  <si>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</si>
  <si>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</si>
  <si>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</si>
  <si>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</si>
  <si>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</si>
  <si>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</si>
  <si>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</si>
  <si>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</si>
  <si>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</si>
  <si>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</si>
  <si>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</si>
  <si>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</si>
  <si>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</si>
  <si>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</si>
  <si>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</si>
  <si>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</si>
  <si>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</si>
  <si>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</si>
  <si>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</si>
  <si>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</si>
  <si>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</si>
  <si>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</si>
  <si>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</si>
  <si>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</si>
  <si>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</si>
  <si>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</si>
  <si>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</si>
  <si>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</si>
  <si>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</si>
  <si>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</si>
  <si>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</si>
  <si>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</si>
  <si>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</si>
  <si>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</si>
  <si>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</si>
  <si>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</si>
  <si>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</si>
  <si>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</si>
  <si>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</si>
  <si>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</si>
  <si>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</si>
  <si>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</si>
  <si>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</si>
  <si>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</si>
  <si>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</si>
  <si>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</si>
  <si>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</si>
  <si>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</si>
  <si>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</si>
  <si>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</si>
  <si>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昭通红路馨居店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</si>
  <si>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</si>
  <si>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</si>
  <si>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</si>
  <si>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</si>
  <si>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</si>
  <si>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</si>
  <si>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</si>
  <si>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</si>
  <si>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</si>
  <si>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</si>
  <si>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</si>
  <si>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</si>
  <si>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</si>
  <si>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</si>
  <si>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</si>
  <si>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</si>
  <si>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</si>
  <si>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</si>
  <si>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</si>
  <si>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</si>
  <si>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</si>
  <si>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</si>
  <si>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</si>
  <si>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</si>
  <si>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</si>
  <si>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</si>
  <si>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</si>
  <si>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</si>
  <si>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</si>
  <si>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</si>
  <si>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</si>
  <si>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</si>
  <si>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</si>
  <si>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</si>
  <si>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</si>
  <si>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</si>
  <si>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</si>
  <si>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</si>
  <si>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</si>
  <si>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</si>
  <si>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</si>
  <si>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</si>
  <si>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</si>
  <si>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</si>
  <si>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</si>
  <si>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</si>
  <si>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</si>
  <si>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</si>
  <si>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</si>
  <si>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</si>
  <si>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</si>
  <si>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</si>
  <si>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</si>
  <si>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</si>
  <si>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</si>
  <si>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</si>
  <si>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</si>
  <si>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</si>
  <si>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</si>
  <si>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</si>
  <si>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</si>
  <si>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</si>
  <si>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</si>
  <si>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</si>
  <si>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</si>
  <si>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</si>
  <si>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</si>
  <si>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</si>
  <si>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</si>
  <si>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</si>
  <si>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</si>
  <si>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</si>
  <si>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</si>
  <si>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</si>
  <si>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</si>
  <si>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</si>
  <si>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</si>
  <si>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</si>
  <si>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</si>
  <si>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</si>
  <si>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</si>
  <si>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</si>
  <si>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</si>
  <si>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</si>
  <si>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</si>
  <si>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</si>
  <si>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</si>
  <si>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</si>
  <si>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</si>
  <si>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</si>
  <si>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</si>
  <si>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</si>
  <si>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</si>
  <si>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</si>
  <si>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</si>
  <si>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</si>
  <si>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</si>
  <si>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</si>
  <si>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</si>
  <si>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</si>
  <si>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</si>
  <si>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</si>
  <si>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</si>
  <si>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</si>
  <si>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</si>
  <si>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</si>
  <si>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</si>
  <si>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</si>
  <si>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</si>
  <si>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</si>
  <si>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</si>
  <si>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</si>
  <si>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</si>
  <si>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</si>
  <si>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</si>
  <si>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</si>
  <si>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</si>
  <si>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</si>
  <si>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</si>
  <si>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</si>
  <si>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</si>
  <si>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</si>
  <si>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</si>
  <si>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</si>
  <si>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</si>
  <si>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</si>
  <si>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</si>
  <si>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</si>
  <si>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</si>
  <si>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</si>
  <si>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</si>
  <si>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</si>
  <si>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</si>
  <si>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</si>
  <si>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</si>
  <si>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</si>
  <si>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</si>
  <si>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</si>
  <si>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</si>
  <si>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</si>
  <si>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</si>
  <si>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</si>
  <si>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</si>
  <si>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</si>
  <si>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</si>
  <si>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</si>
  <si>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</si>
  <si>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</si>
  <si>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</si>
  <si>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</si>
  <si>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</si>
  <si>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</si>
  <si>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</si>
  <si>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</si>
  <si>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</si>
  <si>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</si>
  <si>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</si>
  <si>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</si>
  <si>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</si>
  <si>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</si>
  <si>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</si>
  <si>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</si>
  <si>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</si>
  <si>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</si>
  <si>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</si>
  <si>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</si>
  <si>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</si>
  <si>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</si>
  <si>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</si>
  <si>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</si>
  <si>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</si>
  <si>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</si>
  <si>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</si>
  <si>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</si>
  <si>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</si>
  <si>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</si>
  <si>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</si>
  <si>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</si>
  <si>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</si>
  <si>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</si>
  <si>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</si>
  <si>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</si>
  <si>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</si>
  <si>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</si>
  <si>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</si>
  <si>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</si>
  <si>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</si>
  <si>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</si>
  <si>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</si>
  <si>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</si>
  <si>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</si>
  <si>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</si>
  <si>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</si>
  <si>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</si>
  <si>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</si>
  <si>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</si>
  <si>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</si>
  <si>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</si>
  <si>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</si>
  <si>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</si>
  <si>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</si>
  <si>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</si>
  <si>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</si>
  <si>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</si>
  <si>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</si>
  <si>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</si>
  <si>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</si>
  <si>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</si>
  <si>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</si>
  <si>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</si>
  <si>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</si>
  <si>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</si>
  <si>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</si>
  <si>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</si>
  <si>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</si>
  <si>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</si>
  <si>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</si>
  <si>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</si>
  <si>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</si>
  <si>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</si>
  <si>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</si>
  <si>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</si>
  <si>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</si>
  <si>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</si>
  <si>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</si>
  <si>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</si>
  <si>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</si>
  <si>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</si>
  <si>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</si>
  <si>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</si>
  <si>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</si>
  <si>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</si>
  <si>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</si>
  <si>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</si>
  <si>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</si>
  <si>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</si>
  <si>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</si>
  <si>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</si>
  <si>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</si>
  <si>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</si>
  <si>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</si>
  <si>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</si>
  <si>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</si>
  <si>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</si>
  <si>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</si>
  <si>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</si>
  <si>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</si>
  <si>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</si>
  <si>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</si>
  <si>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</si>
  <si>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</si>
  <si>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</si>
  <si>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</si>
  <si>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</si>
  <si>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</si>
  <si>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</si>
  <si>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</si>
  <si>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</si>
  <si>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</si>
  <si>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</si>
  <si>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</si>
  <si>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</si>
  <si>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</si>
  <si>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</si>
  <si>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</si>
  <si>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</si>
  <si>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</si>
  <si>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</si>
  <si>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</si>
  <si>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</si>
  <si>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</si>
  <si>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</si>
  <si>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</si>
  <si>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</si>
  <si>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</si>
  <si>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</si>
  <si>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</si>
  <si>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</si>
  <si>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</si>
  <si>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</si>
  <si>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</si>
  <si>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</si>
  <si>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</si>
  <si>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</si>
  <si>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</si>
  <si>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</si>
  <si>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</si>
  <si>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</si>
  <si>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</si>
  <si>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</si>
  <si>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</si>
  <si>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</si>
  <si>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</si>
  <si>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</si>
  <si>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</si>
  <si>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</si>
  <si>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</si>
  <si>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</si>
  <si>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</si>
  <si>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</si>
  <si>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</si>
  <si>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</si>
  <si>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</si>
  <si>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</si>
  <si>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</si>
  <si>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</si>
  <si>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</si>
  <si>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</si>
  <si>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</si>
  <si>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</si>
  <si>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</si>
  <si>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</si>
  <si>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</si>
  <si>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</si>
  <si>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</si>
  <si>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</si>
  <si>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</si>
  <si>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</si>
  <si>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</si>
  <si>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</si>
  <si>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</si>
  <si>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</si>
  <si>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</si>
  <si>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</si>
  <si>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</si>
  <si>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</si>
  <si>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</si>
  <si>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</si>
  <si>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</si>
  <si>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</si>
  <si>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</si>
  <si>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</si>
  <si>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</si>
  <si>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</si>
  <si>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</si>
  <si>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</si>
  <si>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</si>
  <si>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</si>
  <si>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</si>
  <si>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</si>
  <si>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</si>
  <si>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</si>
  <si>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</si>
  <si>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</si>
  <si>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</si>
  <si>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</si>
  <si>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</si>
  <si>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</si>
  <si>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</si>
  <si>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</si>
  <si>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</si>
  <si>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</si>
  <si>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</si>
  <si>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</si>
  <si>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</si>
  <si>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</si>
  <si>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</si>
  <si>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</si>
  <si>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</si>
  <si>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</si>
  <si>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</si>
  <si>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</si>
  <si>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</si>
  <si>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</si>
  <si>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</si>
  <si>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</si>
  <si>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</si>
  <si>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</si>
  <si>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</si>
  <si>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</si>
  <si>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</si>
  <si>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</si>
  <si>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</si>
  <si>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</si>
  <si>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</si>
  <si>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</si>
  <si>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</si>
  <si>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</si>
  <si>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</si>
  <si>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</si>
  <si>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</si>
  <si>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</si>
  <si>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</si>
  <si>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</si>
  <si>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</si>
  <si>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</si>
  <si>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</si>
  <si>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</si>
  <si>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</si>
  <si>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</si>
  <si>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</si>
  <si>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</si>
  <si>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</si>
  <si>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</si>
  <si>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</si>
  <si>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</si>
  <si>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</si>
  <si>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</si>
  <si>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</si>
  <si>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</si>
  <si>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</si>
  <si>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</si>
  <si>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</si>
  <si>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</si>
  <si>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</si>
  <si>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</si>
  <si>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</si>
  <si>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</si>
  <si>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</si>
  <si>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</si>
  <si>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</si>
  <si>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</si>
  <si>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</si>
  <si>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</si>
  <si>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</si>
  <si>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</si>
  <si>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</si>
  <si>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</si>
  <si>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</si>
  <si>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</si>
  <si>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</si>
  <si>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</si>
  <si>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</si>
  <si>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</si>
  <si>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</si>
  <si>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</si>
  <si>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</si>
  <si>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</si>
  <si>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</si>
  <si>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</si>
  <si>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</si>
  <si>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</si>
  <si>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</si>
  <si>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</si>
  <si>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</si>
  <si>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</si>
  <si>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</si>
  <si>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</si>
  <si>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</si>
  <si>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</si>
  <si>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</si>
  <si>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</si>
  <si>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</si>
  <si>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</si>
  <si>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</si>
  <si>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</si>
  <si>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</si>
  <si>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</si>
  <si>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</si>
  <si>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</si>
  <si>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</si>
  <si>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</si>
  <si>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</si>
  <si>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</si>
  <si>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</si>
  <si>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</si>
  <si>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</si>
  <si>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</si>
  <si>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</si>
  <si>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</si>
  <si>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</si>
  <si>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</si>
  <si>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</si>
  <si>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</si>
  <si>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</si>
  <si>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</si>
  <si>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</si>
  <si>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</si>
  <si>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</si>
  <si>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</si>
  <si>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</si>
  <si>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</si>
  <si>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</si>
  <si>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</si>
  <si>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</si>
  <si>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</si>
  <si>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</si>
  <si>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</si>
  <si>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</si>
  <si>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</si>
  <si>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</si>
  <si>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</si>
  <si>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</si>
  <si>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</si>
  <si>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</si>
  <si>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</si>
  <si>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</si>
  <si>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</si>
  <si>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</si>
  <si>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</si>
  <si>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</si>
  <si>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</si>
  <si>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</si>
  <si>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</si>
  <si>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</si>
  <si>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</si>
  <si>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</si>
  <si>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</si>
  <si>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</si>
  <si>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</si>
  <si>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</si>
  <si>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</si>
  <si>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</si>
  <si>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</si>
  <si>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</si>
  <si>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</si>
  <si>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</si>
  <si>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</si>
  <si>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</si>
  <si>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</si>
  <si>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</si>
  <si>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</si>
  <si>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</si>
  <si>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</si>
  <si>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</si>
  <si>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</si>
  <si>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</si>
  <si>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</si>
  <si>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</si>
  <si>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</si>
  <si>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</si>
  <si>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</si>
  <si>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</si>
  <si>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</si>
  <si>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</si>
  <si>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</si>
  <si>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</si>
  <si>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</si>
  <si>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</si>
  <si>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</si>
  <si>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</si>
  <si>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</si>
  <si>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</si>
  <si>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</si>
  <si>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</si>
  <si>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</si>
  <si>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</si>
  <si>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</si>
  <si>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</si>
  <si>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</si>
  <si>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</si>
  <si>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</si>
  <si>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</si>
  <si>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</si>
  <si>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</si>
  <si>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</si>
  <si>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</si>
  <si>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</si>
  <si>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</si>
  <si>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</si>
  <si>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</si>
  <si>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</si>
  <si>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</si>
  <si>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</si>
  <si>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</si>
  <si>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</si>
  <si>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</si>
  <si>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</si>
  <si>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</si>
  <si>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</si>
  <si>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</si>
  <si>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</si>
  <si>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</si>
  <si>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</si>
  <si>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</si>
  <si>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</si>
  <si>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</si>
  <si>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</si>
  <si>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</si>
  <si>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</si>
  <si>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</si>
  <si>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</si>
  <si>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</si>
  <si>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</si>
  <si>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</si>
  <si>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</si>
  <si>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</si>
  <si>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</si>
  <si>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</si>
  <si>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</si>
  <si>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</si>
  <si>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</si>
  <si>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</si>
  <si>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</si>
  <si>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</si>
  <si>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</si>
  <si>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</si>
  <si>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</si>
  <si>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</si>
  <si>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</si>
  <si>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</si>
  <si>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</si>
  <si>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</si>
  <si>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</si>
  <si>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</si>
  <si>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</si>
  <si>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</si>
  <si>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</si>
  <si>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</si>
  <si>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</si>
  <si>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</si>
  <si>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</si>
  <si>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</si>
  <si>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</si>
  <si>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</si>
  <si>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</si>
  <si>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</si>
  <si>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</si>
  <si>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</si>
  <si>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</si>
  <si>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</si>
  <si>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</si>
  <si>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</si>
  <si>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</si>
  <si>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</si>
  <si>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</si>
  <si>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</si>
  <si>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</si>
  <si>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</si>
  <si>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</si>
  <si>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</si>
  <si>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</si>
  <si>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</si>
  <si>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</si>
  <si>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</si>
  <si>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</si>
  <si>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</si>
  <si>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</si>
  <si>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</si>
  <si>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</si>
  <si>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</si>
  <si>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</si>
  <si>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</si>
  <si>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</si>
  <si>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</si>
  <si>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</si>
  <si>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</si>
  <si>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</si>
  <si>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</si>
  <si>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</si>
  <si>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</si>
  <si>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</si>
  <si>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</si>
  <si>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</si>
  <si>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</si>
  <si>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</si>
  <si>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</si>
  <si>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</si>
  <si>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</si>
  <si>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</si>
  <si>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</si>
  <si>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</si>
  <si>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</si>
  <si>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</si>
  <si>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</si>
  <si>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</si>
  <si>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</si>
  <si>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</si>
  <si>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</si>
  <si>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</si>
  <si>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</si>
  <si>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</si>
  <si>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</si>
  <si>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</si>
  <si>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</si>
  <si>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</si>
  <si>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</si>
  <si>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</si>
  <si>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</si>
  <si>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</si>
  <si>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</si>
  <si>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</si>
  <si>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</si>
  <si>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</si>
  <si>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</si>
  <si>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</si>
  <si>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</si>
  <si>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</si>
  <si>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</si>
  <si>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</si>
  <si>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</si>
  <si>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</si>
  <si>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</si>
  <si>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</si>
  <si>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</si>
  <si>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</si>
  <si>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</si>
  <si>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</si>
  <si>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</si>
  <si>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</si>
  <si>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</si>
  <si>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</si>
  <si>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</si>
  <si>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</si>
  <si>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</si>
  <si>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</si>
  <si>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</si>
  <si>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</si>
  <si>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</si>
  <si>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</si>
  <si>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</si>
  <si>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</si>
  <si>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</si>
  <si>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</si>
  <si>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</si>
  <si>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</si>
  <si>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</si>
  <si>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</si>
  <si>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</si>
  <si>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</si>
  <si>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</si>
  <si>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</si>
  <si>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</si>
  <si>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</si>
  <si>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</si>
  <si>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</si>
  <si>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</si>
  <si>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</si>
  <si>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</si>
  <si>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</si>
  <si>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</si>
  <si>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</si>
  <si>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</si>
  <si>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</si>
  <si>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</si>
  <si>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</si>
  <si>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</si>
  <si>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</si>
  <si>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</si>
  <si>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</si>
  <si>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</si>
  <si>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</si>
  <si>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</si>
  <si>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</si>
  <si>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</si>
  <si>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</si>
  <si>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</si>
  <si>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</si>
  <si>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</si>
  <si>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</si>
  <si>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</si>
  <si>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</si>
  <si>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</si>
  <si>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</si>
  <si>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</si>
  <si>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</si>
  <si>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</si>
  <si>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</si>
  <si>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</si>
  <si>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</si>
  <si>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</si>
  <si>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</si>
  <si>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</si>
  <si>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</si>
  <si>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</si>
  <si>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</si>
  <si>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</si>
  <si>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</si>
  <si>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</si>
  <si>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</si>
  <si>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</si>
  <si>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</si>
  <si>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</si>
  <si>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</si>
  <si>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</si>
  <si>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</si>
  <si>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</si>
  <si>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</si>
  <si>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</si>
  <si>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</si>
  <si>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</si>
  <si>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</si>
  <si>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</si>
  <si>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</si>
  <si>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</si>
  <si>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</si>
  <si>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</si>
  <si>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</si>
  <si>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</si>
  <si>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</si>
  <si>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</si>
  <si>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</si>
  <si>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</si>
  <si>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</si>
  <si>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</si>
  <si>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</si>
  <si>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</si>
  <si>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</si>
  <si>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</si>
  <si>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</si>
  <si>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</si>
  <si>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</si>
  <si>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</si>
  <si>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</si>
  <si>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</si>
  <si>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</si>
  <si>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</si>
  <si>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</si>
  <si>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</si>
  <si>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</si>
  <si>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</si>
  <si>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</si>
  <si>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</si>
  <si>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</si>
  <si>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</si>
  <si>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</si>
  <si>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</si>
  <si>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</si>
  <si>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</si>
  <si>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</si>
  <si>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</si>
  <si>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</si>
  <si>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</si>
  <si>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</si>
  <si>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</si>
  <si>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</si>
  <si>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</si>
  <si>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</si>
  <si>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</si>
  <si>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</si>
  <si>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</si>
  <si>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</si>
  <si>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</si>
  <si>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</si>
  <si>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</si>
  <si>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</si>
  <si>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</si>
  <si>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</si>
  <si>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</si>
  <si>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</si>
  <si>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</si>
  <si>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</si>
  <si>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</si>
  <si>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</si>
  <si>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</si>
  <si>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</si>
  <si>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</si>
  <si>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</si>
  <si>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</si>
  <si>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</si>
  <si>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</si>
  <si>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</si>
  <si>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</si>
  <si>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</si>
  <si>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</si>
  <si>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</si>
  <si>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</si>
  <si>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</si>
  <si>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</si>
  <si>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</si>
  <si>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</si>
  <si>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</si>
  <si>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</si>
  <si>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</si>
  <si>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</si>
  <si>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</si>
  <si>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</si>
  <si>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</si>
  <si>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</si>
  <si>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</si>
  <si>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</si>
  <si>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</si>
  <si>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</si>
  <si>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</si>
  <si>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</si>
  <si>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</si>
  <si>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</si>
  <si>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</si>
  <si>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</si>
  <si>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</si>
  <si>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</si>
  <si>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</si>
  <si>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</si>
  <si>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</si>
  <si>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</si>
  <si>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</si>
  <si>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</si>
  <si>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</si>
  <si>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</si>
  <si>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</si>
  <si>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</si>
  <si>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</si>
  <si>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</si>
  <si>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</si>
  <si>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</si>
  <si>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</si>
  <si>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</si>
  <si>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</si>
  <si>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</si>
  <si>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</si>
  <si>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</si>
  <si>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</si>
  <si>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</si>
  <si>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</si>
  <si>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</si>
  <si>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</si>
  <si>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</si>
  <si>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</si>
  <si>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</si>
  <si>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</si>
  <si>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</si>
  <si>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</si>
  <si>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</si>
  <si>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</si>
  <si>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</si>
  <si>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</si>
  <si>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</si>
  <si>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</si>
  <si>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</si>
  <si>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</si>
  <si>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</si>
  <si>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</si>
  <si>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</si>
  <si>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</si>
  <si>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</si>
  <si>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</si>
  <si>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</si>
  <si>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</si>
  <si>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</si>
  <si>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</si>
  <si>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</si>
  <si>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</si>
  <si>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</si>
  <si>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</si>
  <si>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</si>
  <si>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</si>
  <si>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</si>
  <si>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</si>
  <si>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</si>
  <si>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</si>
  <si>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</si>
  <si>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</si>
  <si>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</si>
  <si>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</si>
  <si>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</si>
  <si>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</si>
  <si>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</si>
  <si>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</si>
  <si>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</si>
  <si>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</si>
  <si>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</si>
  <si>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</si>
  <si>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</si>
  <si>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</si>
  <si>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</si>
  <si>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</si>
  <si>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</si>
  <si>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</si>
  <si>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</si>
  <si>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</si>
  <si>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</si>
  <si>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</si>
  <si>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</si>
  <si>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</si>
  <si>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</si>
  <si>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</si>
  <si>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</si>
  <si>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</si>
  <si>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</si>
  <si>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</si>
  <si>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</si>
  <si>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</si>
  <si>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</si>
  <si>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</si>
  <si>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</si>
  <si>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</si>
  <si>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</si>
  <si>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</si>
  <si>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</si>
  <si>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</si>
  <si>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</si>
  <si>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</si>
  <si>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</si>
  <si>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</si>
  <si>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</si>
  <si>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</si>
  <si>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</si>
  <si>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</si>
  <si>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</si>
  <si>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</si>
  <si>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</si>
  <si>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</si>
  <si>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</si>
  <si>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</si>
  <si>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</si>
  <si>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</si>
  <si>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</si>
  <si>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</si>
  <si>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</si>
  <si>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</si>
  <si>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</si>
  <si>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</si>
  <si>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</si>
  <si>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</si>
  <si>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</si>
  <si>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</si>
  <si>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</si>
  <si>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</si>
  <si>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</si>
  <si>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</si>
  <si>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</si>
  <si>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</si>
  <si>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</si>
  <si>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</si>
  <si>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</si>
  <si>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</si>
  <si>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</si>
  <si>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</si>
  <si>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</si>
  <si>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</si>
  <si>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</si>
  <si>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</si>
  <si>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</si>
  <si>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</si>
  <si>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</si>
  <si>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</si>
  <si>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</si>
  <si>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</si>
  <si>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</si>
  <si>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</si>
  <si>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</si>
  <si>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</si>
  <si>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</si>
  <si>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</si>
  <si>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</si>
  <si>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</si>
  <si>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</si>
  <si>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</si>
  <si>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</si>
  <si>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</si>
  <si>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</si>
  <si>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</si>
  <si>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</si>
  <si>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</si>
  <si>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</si>
  <si>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</si>
  <si>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</si>
  <si>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</si>
  <si>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</si>
  <si>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</si>
  <si>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</si>
  <si>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</si>
  <si>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</si>
  <si>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</si>
  <si>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</si>
  <si>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</si>
  <si>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</si>
  <si>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</si>
  <si>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</si>
  <si>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</si>
  <si>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</si>
  <si>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</si>
  <si>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</si>
  <si>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</si>
  <si>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</si>
  <si>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</si>
  <si>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</si>
  <si>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</si>
  <si>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</si>
  <si>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</si>
  <si>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</si>
  <si>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</si>
  <si>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</si>
  <si>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</si>
  <si>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</si>
  <si>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</si>
  <si>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</si>
  <si>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</si>
  <si>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</si>
  <si>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</si>
  <si>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</si>
  <si>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</si>
  <si>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</si>
  <si>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</si>
  <si>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</si>
  <si>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</si>
  <si>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</si>
  <si>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</si>
  <si>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</si>
  <si>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</si>
  <si>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</si>
  <si>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</si>
  <si>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</si>
  <si>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</si>
  <si>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</si>
  <si>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</si>
  <si>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</si>
  <si>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</si>
  <si>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</si>
  <si>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</si>
  <si>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</si>
  <si>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</si>
  <si>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</si>
  <si>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</si>
  <si>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</si>
  <si>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</si>
  <si>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</si>
  <si>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</si>
  <si>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</si>
  <si>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</si>
  <si>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</si>
  <si>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</si>
  <si>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</si>
  <si>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</si>
  <si>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</si>
  <si>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</si>
  <si>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</si>
  <si>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</si>
  <si>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</si>
  <si>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</si>
  <si>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</si>
  <si>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</si>
  <si>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</si>
  <si>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</si>
  <si>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</si>
  <si>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</si>
  <si>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</si>
  <si>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</si>
  <si>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</si>
  <si>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</si>
  <si>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</si>
  <si>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</si>
  <si>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</si>
  <si>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</si>
  <si>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</si>
  <si>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</si>
  <si>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</si>
  <si>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</si>
  <si>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</si>
  <si>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</si>
  <si>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</si>
  <si>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</si>
  <si>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</si>
  <si>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</si>
  <si>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</si>
  <si>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</si>
  <si>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</si>
  <si>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</si>
  <si>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</si>
  <si>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</si>
  <si>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</si>
  <si>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</si>
  <si>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</si>
  <si>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</si>
  <si>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</si>
  <si>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</si>
  <si>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</si>
  <si>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</si>
  <si>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</si>
  <si>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</si>
  <si>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</si>
  <si>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</si>
  <si>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</si>
  <si>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</si>
  <si>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</si>
  <si>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</si>
  <si>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</si>
  <si>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</si>
  <si>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</si>
  <si>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</si>
  <si>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</si>
  <si>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</si>
  <si>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</si>
  <si>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</si>
  <si>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</si>
  <si>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</si>
  <si>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</si>
  <si>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</si>
  <si>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</si>
  <si>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</si>
  <si>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</si>
  <si>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</si>
  <si>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</si>
  <si>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</si>
  <si>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</si>
  <si>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</si>
  <si>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</si>
  <si>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</si>
  <si>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</si>
  <si>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</si>
  <si>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</si>
  <si>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</si>
  <si>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</si>
  <si>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</si>
  <si>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</si>
  <si>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</si>
  <si>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</si>
  <si>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</si>
  <si>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</si>
  <si>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</si>
  <si>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</si>
  <si>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</si>
  <si>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</si>
  <si>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</si>
  <si>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</si>
  <si>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</si>
  <si>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</si>
  <si>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</si>
  <si>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</si>
  <si>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</si>
  <si>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</si>
  <si>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</si>
  <si>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</si>
  <si>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</si>
  <si>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</si>
  <si>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</si>
  <si>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</si>
  <si>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</si>
  <si>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</si>
  <si>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</si>
  <si>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</si>
  <si>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</si>
  <si>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</si>
  <si>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</si>
  <si>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</si>
  <si>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</si>
  <si>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</si>
  <si>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</si>
  <si>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</si>
  <si>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</si>
  <si>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</si>
  <si>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</si>
  <si>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</si>
  <si>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</si>
  <si>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</si>
  <si>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</si>
  <si>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</si>
  <si>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</si>
  <si>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</si>
  <si>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</si>
  <si>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</si>
  <si>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</si>
  <si>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</si>
  <si>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</si>
  <si>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</si>
  <si>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</si>
  <si>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</si>
  <si>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</si>
  <si>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</si>
  <si>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</si>
  <si>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</si>
  <si>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</si>
  <si>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</si>
  <si>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</si>
  <si>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</si>
  <si>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</si>
  <si>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</si>
  <si>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</si>
  <si>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</si>
  <si>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</si>
  <si>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</si>
  <si>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</si>
  <si>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</si>
  <si>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</si>
  <si>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</si>
  <si>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</si>
  <si>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</si>
  <si>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</si>
  <si>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</si>
  <si>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</si>
  <si>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</si>
  <si>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</si>
  <si>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</si>
  <si>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</si>
  <si>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</si>
  <si>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</si>
  <si>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</si>
  <si>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</si>
  <si>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</si>
  <si>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</si>
  <si>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</si>
  <si>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</si>
  <si>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</si>
  <si>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</si>
  <si>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</si>
  <si>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</si>
  <si>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</si>
  <si>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</si>
  <si>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</si>
  <si>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</si>
  <si>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</si>
  <si>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</si>
  <si>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</si>
  <si>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</si>
  <si>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</si>
  <si>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</si>
  <si>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</si>
  <si>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</si>
  <si>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</si>
  <si>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</si>
  <si>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</si>
  <si>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</si>
  <si>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</si>
  <si>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</si>
  <si>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</si>
  <si>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</si>
  <si>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</si>
  <si>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</si>
  <si>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</si>
  <si>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</si>
  <si>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</si>
  <si>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</si>
  <si>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</si>
  <si>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</si>
  <si>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</si>
  <si>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</si>
  <si>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</si>
  <si>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</si>
  <si>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</si>
  <si>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</si>
  <si>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</si>
  <si>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</si>
  <si>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</si>
  <si>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</si>
  <si>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</si>
  <si>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</si>
  <si>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</si>
  <si>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</si>
  <si>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</si>
  <si>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</si>
  <si>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</si>
  <si>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</si>
  <si>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</si>
  <si>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</si>
  <si>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</si>
  <si>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</si>
  <si>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</si>
  <si>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</si>
  <si>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</si>
  <si>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</si>
  <si>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</si>
  <si>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</si>
  <si>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</si>
  <si>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</si>
  <si>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</si>
  <si>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</si>
  <si>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</si>
  <si>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</si>
  <si>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</si>
  <si>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</si>
  <si>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</si>
  <si>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</si>
  <si>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</si>
  <si>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</si>
  <si>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</si>
  <si>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</si>
  <si>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</si>
  <si>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</si>
  <si>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</si>
  <si>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</si>
  <si>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</si>
  <si>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</si>
  <si>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</si>
  <si>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</si>
  <si>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</si>
  <si>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</si>
  <si>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</si>
  <si>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</si>
  <si>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</si>
  <si>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</si>
  <si>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</si>
  <si>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</si>
  <si>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</si>
  <si>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</si>
  <si>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</si>
  <si>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</si>
  <si>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</si>
  <si>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</si>
  <si>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</si>
  <si>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</si>
  <si>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</si>
  <si>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</si>
  <si>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</si>
  <si>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</si>
  <si>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</si>
  <si>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</si>
  <si>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</si>
  <si>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</si>
  <si>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</si>
  <si>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</si>
  <si>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</si>
  <si>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</si>
  <si>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</si>
  <si>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</si>
  <si>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</si>
  <si>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</si>
  <si>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</si>
  <si>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</si>
  <si>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</si>
  <si>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</si>
  <si>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</si>
  <si>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</si>
  <si>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</si>
  <si>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</si>
  <si>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</si>
  <si>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</si>
  <si>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</si>
  <si>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</si>
  <si>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</si>
  <si>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</si>
  <si>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</si>
  <si>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</si>
  <si>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</si>
  <si>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</si>
  <si>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</si>
  <si>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</si>
  <si>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</si>
  <si>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</si>
  <si>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</si>
  <si>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</si>
  <si>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</si>
  <si>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</si>
  <si>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</si>
  <si>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</si>
  <si>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</si>
  <si>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</si>
  <si>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</si>
  <si>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</si>
  <si>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</si>
  <si>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</si>
  <si>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</si>
  <si>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</si>
  <si>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</si>
  <si>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</si>
  <si>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</si>
  <si>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</si>
  <si>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</si>
  <si>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</si>
  <si>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</si>
  <si>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</si>
  <si>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</si>
  <si>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</si>
  <si>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</si>
  <si>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</si>
  <si>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</si>
  <si>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</si>
  <si>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</si>
  <si>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</si>
  <si>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</si>
  <si>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</si>
  <si>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</si>
  <si>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</si>
  <si>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</si>
  <si>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</si>
  <si>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</si>
  <si>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</si>
  <si>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</si>
  <si>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</si>
  <si>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</si>
  <si>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</si>
  <si>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</si>
  <si>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</si>
  <si>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</si>
  <si>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</si>
  <si>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</si>
  <si>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</si>
  <si>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</si>
  <si>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</si>
  <si>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</si>
  <si>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</si>
  <si>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</si>
  <si>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</si>
  <si>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</si>
  <si>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</si>
  <si>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</si>
  <si>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</si>
  <si>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</si>
  <si>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</si>
  <si>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</si>
  <si>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</si>
  <si>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</si>
  <si>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</si>
  <si>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</si>
  <si>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</si>
  <si>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</si>
  <si>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</si>
  <si>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</si>
  <si>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</si>
  <si>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</si>
  <si>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</si>
  <si>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</si>
  <si>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</si>
  <si>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</si>
  <si>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</si>
  <si>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</si>
  <si>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</si>
  <si>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</si>
  <si>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</si>
  <si>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</si>
  <si>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</si>
  <si>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</si>
  <si>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</si>
  <si>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</si>
  <si>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</si>
  <si>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</si>
  <si>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</si>
  <si>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</si>
  <si>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</si>
  <si>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</si>
  <si>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</si>
  <si>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</si>
  <si>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</si>
  <si>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</si>
  <si>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</si>
  <si>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</si>
  <si>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</si>
  <si>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</si>
  <si>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</si>
  <si>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</si>
  <si>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</si>
  <si>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</si>
  <si>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</si>
  <si>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</si>
  <si>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</si>
  <si>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</si>
  <si>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</si>
  <si>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</si>
  <si>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</si>
  <si>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</si>
  <si>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</si>
  <si>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</si>
  <si>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</si>
  <si>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</si>
  <si>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</si>
  <si>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</si>
  <si>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</si>
  <si>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</si>
  <si>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</si>
  <si>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</si>
  <si>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</si>
  <si>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</si>
  <si>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</si>
  <si>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</si>
  <si>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</si>
  <si>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</si>
  <si>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</si>
  <si>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</si>
  <si>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</si>
  <si>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</si>
  <si>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</si>
  <si>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</si>
  <si>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</si>
  <si>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</si>
  <si>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</si>
  <si>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</si>
  <si>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</si>
  <si>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</si>
  <si>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</si>
  <si>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</si>
  <si>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</si>
  <si>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</si>
  <si>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</si>
  <si>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</si>
  <si>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</si>
  <si>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</si>
  <si>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</si>
  <si>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</si>
  <si>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</si>
  <si>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</si>
  <si>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</si>
  <si>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</si>
  <si>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</si>
  <si>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</si>
  <si>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</si>
  <si>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</si>
  <si>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</si>
  <si>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</si>
  <si>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</si>
  <si>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</si>
  <si>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</si>
  <si>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</si>
  <si>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</si>
  <si>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</si>
  <si>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</si>
  <si>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</si>
  <si>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</si>
  <si>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</si>
  <si>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</si>
  <si>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</si>
  <si>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</si>
  <si>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</si>
  <si>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</si>
  <si>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</si>
  <si>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</si>
  <si>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</si>
  <si>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</si>
  <si>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</si>
  <si>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</si>
  <si>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</si>
  <si>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</si>
  <si>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</si>
  <si>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</si>
  <si>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</si>
  <si>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</si>
  <si>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</si>
  <si>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</si>
  <si>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</si>
  <si>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</si>
  <si>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</si>
  <si>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</si>
  <si>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</si>
  <si>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</si>
  <si>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</si>
  <si>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</si>
  <si>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</si>
  <si>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</si>
  <si>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</si>
  <si>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</si>
  <si>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</si>
  <si>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</si>
  <si>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</si>
  <si>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</si>
  <si>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</si>
  <si>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</si>
  <si>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</si>
  <si>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</si>
  <si>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</si>
  <si>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</si>
  <si>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</si>
  <si>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</si>
  <si>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</si>
  <si>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</si>
  <si>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</si>
  <si>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</si>
  <si>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</si>
  <si>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</si>
  <si>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</si>
  <si>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</si>
  <si>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</si>
  <si>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</si>
  <si>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</si>
  <si>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</si>
  <si>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</si>
  <si>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</si>
  <si>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</si>
  <si>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</si>
  <si>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</si>
  <si>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</si>
  <si>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</si>
  <si>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</si>
  <si>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</si>
  <si>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</si>
  <si>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</si>
  <si>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</si>
  <si>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</si>
  <si>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</si>
  <si>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</si>
  <si>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</si>
  <si>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</si>
  <si>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</si>
  <si>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</si>
  <si>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</si>
  <si>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</si>
  <si>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</si>
  <si>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</si>
  <si>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</si>
  <si>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</si>
  <si>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</si>
  <si>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</si>
  <si>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</si>
  <si>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</si>
  <si>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</si>
  <si>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</si>
  <si>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</si>
  <si>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</si>
  <si>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</si>
  <si>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</si>
  <si>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</si>
  <si>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</si>
  <si>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</si>
  <si>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</si>
  <si>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</si>
  <si>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</si>
  <si>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</si>
  <si>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</si>
  <si>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</si>
  <si>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</si>
  <si>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</si>
  <si>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</si>
  <si>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</si>
  <si>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</si>
  <si>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</si>
  <si>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</si>
  <si>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</si>
  <si>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</si>
  <si>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</si>
  <si>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</si>
  <si>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</si>
  <si>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</si>
  <si>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</si>
  <si>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</si>
  <si>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</si>
  <si>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</si>
  <si>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</si>
  <si>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</si>
  <si>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</si>
  <si>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</si>
  <si>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</si>
  <si>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</si>
  <si>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</si>
  <si>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</si>
  <si>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</si>
  <si>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</si>
  <si>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</si>
  <si>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</si>
  <si>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</si>
  <si>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</si>
  <si>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</si>
  <si>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</si>
  <si>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</si>
  <si>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</si>
  <si>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</si>
  <si>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</si>
  <si>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</si>
  <si>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</si>
  <si>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</si>
  <si>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</si>
  <si>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</si>
  <si>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</si>
  <si>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</si>
  <si>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</si>
  <si>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</si>
  <si>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</si>
  <si>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</si>
  <si>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</si>
  <si>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</si>
  <si>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</si>
  <si>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</si>
  <si>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</si>
  <si>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</si>
  <si>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</si>
  <si>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</si>
  <si>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</si>
  <si>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</si>
  <si>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</si>
  <si>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</si>
  <si>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</si>
  <si>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</si>
  <si>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</si>
  <si>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</si>
  <si>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</si>
  <si>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</si>
  <si>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</si>
  <si>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</si>
  <si>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</si>
  <si>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</si>
  <si>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</si>
  <si>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</si>
  <si>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</si>
  <si>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</si>
  <si>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</si>
  <si>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</si>
  <si>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</si>
  <si>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</si>
  <si>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</si>
  <si>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</si>
  <si>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</si>
  <si>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</si>
  <si>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</si>
  <si>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</si>
  <si>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</si>
  <si>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</si>
  <si>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</si>
  <si>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</si>
  <si>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</si>
  <si>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</si>
  <si>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</si>
  <si>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</si>
  <si>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</si>
  <si>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</si>
  <si>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</si>
  <si>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</si>
  <si>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</si>
  <si>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</si>
  <si>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</si>
  <si>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</si>
  <si>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</si>
  <si>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</si>
  <si>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</si>
  <si>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</si>
  <si>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</si>
  <si>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</si>
  <si>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</si>
  <si>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</si>
  <si>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</si>
  <si>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</si>
  <si>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</si>
  <si>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</si>
  <si>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</si>
  <si>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</si>
  <si>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</si>
  <si>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</si>
  <si>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</si>
  <si>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</si>
  <si>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</si>
  <si>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</si>
  <si>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</si>
  <si>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</si>
  <si>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</si>
  <si>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</si>
  <si>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</si>
  <si>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</si>
  <si>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</si>
  <si>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</si>
  <si>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</si>
  <si>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</si>
  <si>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</si>
  <si>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</si>
  <si>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</si>
  <si>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</si>
  <si>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</si>
  <si>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</si>
  <si>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</si>
  <si>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</si>
  <si>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</si>
  <si>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</si>
  <si>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</si>
  <si>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</si>
  <si>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</si>
  <si>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</si>
  <si>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</si>
  <si>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</si>
  <si>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</si>
  <si>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</si>
  <si>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</si>
  <si>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</si>
  <si>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</si>
  <si>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</si>
  <si>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</si>
  <si>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</si>
  <si>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</si>
  <si>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</si>
  <si>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</si>
  <si>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</si>
  <si>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</si>
  <si>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</si>
  <si>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</si>
  <si>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</si>
  <si>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</si>
  <si>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</si>
  <si>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</si>
  <si>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</si>
  <si>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</si>
  <si>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</si>
  <si>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</si>
  <si>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</si>
  <si>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</si>
  <si>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</si>
  <si>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</si>
  <si>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</si>
  <si>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</si>
  <si>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</si>
  <si>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</si>
  <si>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</si>
  <si>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</si>
  <si>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</si>
  <si>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</si>
  <si>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</si>
  <si>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</si>
  <si>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</si>
  <si>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</si>
  <si>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</si>
  <si>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</si>
  <si>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</si>
  <si>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</si>
  <si>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</si>
  <si>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</si>
  <si>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</si>
  <si>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</si>
  <si>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</si>
  <si>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</si>
  <si>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</si>
  <si>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</si>
  <si>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</si>
  <si>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</si>
  <si>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</si>
  <si>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</si>
  <si>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</si>
  <si>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</si>
  <si>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</si>
  <si>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</si>
  <si>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</si>
  <si>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</si>
  <si>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</si>
  <si>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</si>
  <si>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</si>
  <si>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</si>
  <si>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</si>
  <si>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</si>
  <si>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</si>
  <si>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</si>
  <si>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</si>
  <si>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</si>
  <si>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</si>
  <si>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</si>
  <si>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</si>
  <si>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</si>
  <si>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</si>
  <si>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</si>
  <si>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</si>
  <si>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</si>
  <si>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</si>
  <si>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</si>
  <si>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</si>
  <si>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</si>
  <si>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</si>
  <si>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</si>
  <si>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</si>
  <si>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</si>
  <si>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</si>
  <si>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</si>
  <si>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</si>
  <si>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</si>
  <si>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</si>
  <si>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</si>
  <si>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</si>
  <si>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</si>
  <si>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</si>
  <si>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</si>
  <si>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</si>
  <si>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</si>
  <si>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</si>
  <si>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</si>
  <si>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</si>
  <si>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</si>
  <si>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</si>
  <si>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</si>
  <si>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</si>
  <si>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</si>
  <si>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</si>
  <si>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</si>
  <si>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</si>
  <si>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</si>
  <si>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</si>
  <si>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</si>
  <si>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</si>
  <si>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</si>
  <si>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</si>
  <si>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</si>
  <si>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</si>
  <si>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</si>
  <si>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</si>
  <si>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</si>
  <si>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</si>
  <si>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</si>
  <si>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</si>
  <si>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</si>
  <si>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</si>
  <si>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</si>
  <si>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</si>
  <si>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</si>
  <si>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</si>
  <si>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</si>
  <si>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</si>
  <si>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</si>
  <si>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</si>
  <si>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</si>
  <si>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</si>
  <si>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</si>
  <si>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</si>
  <si>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</si>
  <si>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</si>
  <si>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</si>
  <si>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</si>
  <si>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</si>
  <si>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</si>
  <si>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</si>
  <si>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</si>
  <si>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</si>
  <si>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</si>
  <si>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</si>
  <si>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</si>
  <si>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</si>
  <si>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</si>
  <si>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</si>
  <si>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</si>
  <si>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</si>
  <si>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</si>
  <si>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</si>
  <si>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</si>
  <si>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</si>
  <si>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</si>
  <si>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</si>
  <si>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</si>
  <si>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</si>
  <si>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</si>
  <si>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</si>
  <si>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</si>
  <si>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</si>
  <si>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</si>
  <si>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</si>
  <si>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</si>
  <si>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</si>
  <si>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</si>
  <si>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</si>
  <si>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</si>
  <si>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</si>
  <si>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</si>
  <si>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</si>
  <si>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</si>
  <si>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</si>
  <si>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</si>
  <si>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</si>
  <si>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</si>
  <si>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</si>
  <si>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</si>
  <si>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</si>
  <si>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</si>
  <si>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</si>
  <si>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</si>
  <si>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</si>
  <si>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</si>
  <si>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</si>
  <si>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</si>
  <si>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</si>
  <si>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</si>
  <si>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</si>
  <si>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</si>
  <si>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</si>
  <si>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</si>
  <si>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</si>
  <si>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</si>
  <si>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</si>
  <si>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</si>
  <si>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</si>
  <si>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</si>
  <si>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</si>
  <si>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</si>
  <si>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</si>
  <si>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</si>
  <si>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</si>
  <si>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</si>
  <si>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</si>
  <si>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</si>
  <si>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</si>
  <si>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</si>
  <si>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</si>
  <si>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</si>
  <si>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</si>
  <si>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</si>
  <si>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</si>
  <si>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</si>
  <si>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</si>
  <si>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</si>
  <si>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</si>
  <si>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</si>
  <si>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</si>
  <si>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</si>
  <si>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</si>
  <si>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</si>
  <si>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</si>
  <si>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</si>
  <si>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</si>
  <si>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</si>
  <si>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</si>
  <si>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</si>
  <si>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</si>
  <si>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</si>
  <si>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</si>
  <si>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</si>
  <si>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</si>
  <si>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</si>
  <si>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</si>
  <si>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</si>
  <si>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</si>
  <si>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</si>
  <si>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</si>
  <si>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</si>
  <si>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</si>
  <si>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</si>
  <si>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</si>
  <si>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</si>
  <si>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</si>
  <si>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</si>
  <si>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</si>
  <si>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</si>
  <si>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</si>
  <si>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</si>
  <si>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</si>
  <si>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</si>
  <si>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</si>
  <si>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</si>
  <si>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</si>
  <si>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</si>
  <si>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</si>
  <si>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</si>
  <si>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</si>
  <si>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</si>
  <si>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</si>
  <si>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</si>
  <si>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</si>
  <si>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</si>
  <si>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</si>
  <si>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</si>
  <si>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</si>
  <si>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</si>
  <si>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</si>
  <si>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</si>
  <si>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</si>
  <si>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</si>
  <si>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</si>
  <si>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</si>
  <si>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</si>
  <si>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</si>
  <si>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</si>
  <si>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</si>
  <si>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</si>
  <si>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</si>
  <si>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</si>
  <si>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</si>
  <si>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</si>
  <si>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</si>
  <si>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</si>
  <si>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</si>
  <si>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</si>
  <si>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</si>
  <si>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</si>
  <si>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</si>
  <si>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</si>
  <si>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</si>
  <si>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</si>
  <si>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</si>
  <si>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</si>
  <si>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</si>
  <si>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</si>
  <si>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</si>
  <si>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</si>
  <si>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</si>
  <si>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</si>
  <si>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</si>
  <si>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</si>
  <si>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</si>
  <si>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</si>
  <si>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</si>
  <si>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</si>
  <si>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</si>
  <si>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</si>
  <si>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</si>
  <si>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</si>
  <si>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</si>
  <si>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</si>
  <si>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</si>
  <si>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</si>
  <si>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</si>
  <si>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</si>
  <si>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</si>
  <si>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</si>
  <si>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</si>
  <si>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</si>
  <si>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</si>
  <si>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</si>
  <si>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</si>
  <si>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</si>
  <si>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</si>
  <si>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</si>
  <si>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</si>
  <si>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</si>
  <si>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</si>
  <si>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</si>
  <si>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</si>
  <si>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</si>
  <si>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</si>
  <si>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</si>
  <si>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</si>
  <si>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</si>
  <si>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</si>
  <si>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</si>
  <si>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</si>
  <si>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</si>
  <si>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</si>
  <si>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</si>
  <si>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</si>
  <si>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</si>
  <si>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</si>
  <si>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</si>
  <si>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</si>
  <si>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</si>
  <si>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</si>
  <si>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</si>
  <si>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</si>
  <si>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</si>
  <si>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</si>
  <si>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</si>
  <si>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</si>
  <si>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</si>
  <si>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</si>
  <si>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</si>
  <si>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</si>
  <si>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</si>
  <si>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</si>
  <si>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</si>
  <si>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</si>
  <si>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</si>
  <si>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</si>
  <si>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</si>
  <si>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</si>
  <si>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</si>
  <si>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</si>
  <si>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</si>
  <si>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</si>
  <si>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</si>
  <si>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</si>
  <si>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</si>
  <si>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</si>
  <si>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</si>
  <si>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</si>
  <si>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</si>
  <si>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</si>
  <si>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</si>
  <si>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</si>
  <si>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</si>
  <si>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</si>
  <si>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</si>
  <si>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</si>
  <si>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</si>
  <si>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</si>
  <si>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</si>
  <si>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</si>
  <si>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</si>
  <si>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</si>
  <si>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</si>
  <si>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</si>
  <si>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</si>
  <si>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</si>
  <si>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</si>
  <si>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</si>
  <si>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</si>
  <si>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</si>
  <si>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</si>
  <si>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</si>
  <si>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</si>
  <si>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</si>
  <si>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</si>
  <si>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</si>
  <si>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</si>
  <si>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</si>
  <si>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</si>
  <si>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</si>
  <si>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</si>
  <si>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</si>
  <si>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</si>
  <si>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</si>
  <si>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</si>
  <si>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</si>
  <si>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</si>
  <si>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</si>
  <si>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</si>
  <si>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</si>
  <si>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</si>
  <si>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</si>
  <si>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</si>
  <si>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</si>
  <si>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</si>
  <si>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</si>
  <si>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</si>
  <si>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</si>
  <si>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</si>
  <si>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</si>
  <si>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</si>
  <si>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</si>
  <si>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</si>
  <si>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</si>
  <si>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</si>
  <si>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</si>
  <si>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</si>
  <si>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</si>
  <si>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</si>
  <si>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</si>
  <si>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</si>
  <si>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</si>
  <si>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</si>
  <si>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</si>
  <si>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</si>
  <si>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</si>
  <si>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</si>
  <si>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</si>
  <si>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</si>
  <si>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</si>
  <si>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</si>
  <si>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</si>
  <si>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</si>
  <si>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</si>
  <si>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</si>
  <si>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</si>
  <si>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</si>
  <si>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</si>
  <si>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</si>
  <si>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</si>
  <si>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</si>
  <si>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</si>
  <si>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</si>
  <si>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</si>
  <si>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</si>
  <si>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</si>
  <si>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</si>
  <si>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</si>
  <si>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</si>
  <si>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</si>
  <si>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</si>
  <si>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</si>
  <si>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</si>
  <si>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</si>
  <si>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</si>
  <si>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</si>
  <si>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</si>
  <si>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</si>
  <si>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</si>
  <si>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</si>
  <si>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</si>
  <si>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</si>
  <si>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</si>
  <si>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</si>
  <si>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</si>
  <si>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</si>
  <si>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</si>
  <si>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</si>
  <si>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</si>
  <si>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</si>
  <si>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</si>
  <si>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</si>
  <si>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</si>
  <si>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</si>
  <si>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</si>
  <si>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</si>
  <si>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</si>
  <si>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</si>
  <si>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</si>
  <si>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</si>
  <si>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</si>
  <si>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</si>
  <si>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</si>
  <si>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</si>
  <si>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</si>
  <si>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</si>
  <si>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</si>
  <si>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</si>
  <si>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</si>
  <si>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</si>
  <si>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</si>
  <si>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</si>
  <si>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</si>
  <si>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</si>
  <si>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</si>
  <si>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</si>
  <si>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</si>
  <si>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</si>
  <si>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</si>
  <si>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</si>
  <si>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</si>
  <si>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</si>
  <si>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</si>
  <si>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</si>
  <si>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</si>
  <si>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</si>
  <si>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</si>
  <si>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</si>
  <si>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</si>
  <si>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</si>
  <si>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</si>
  <si>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</si>
  <si>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</si>
  <si>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</si>
  <si>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</si>
  <si>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</si>
  <si>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</si>
  <si>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</si>
  <si>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</si>
  <si>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</si>
  <si>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</si>
  <si>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</si>
  <si>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</si>
  <si>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</si>
  <si>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</si>
  <si>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</si>
  <si>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</si>
  <si>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</si>
  <si>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</si>
  <si>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</si>
  <si>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</si>
  <si>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</si>
  <si>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</si>
  <si>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</si>
  <si>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</si>
  <si>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</si>
  <si>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</si>
  <si>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</si>
  <si>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</si>
  <si>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</si>
  <si>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</si>
  <si>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</si>
  <si>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</si>
  <si>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</si>
  <si>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</si>
  <si>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</si>
  <si>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</si>
  <si>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</si>
  <si>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</si>
  <si>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</si>
  <si>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</si>
  <si>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</si>
  <si>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</si>
  <si>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</si>
  <si>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</si>
  <si>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</si>
  <si>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</si>
  <si>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</si>
  <si>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</si>
  <si>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</si>
  <si>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</si>
  <si>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</si>
  <si>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</si>
  <si>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</si>
  <si>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</si>
  <si>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</si>
  <si>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</si>
  <si>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</si>
  <si>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</si>
  <si>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</si>
  <si>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</si>
  <si>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</si>
  <si>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</si>
  <si>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</si>
  <si>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</si>
  <si>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</si>
  <si>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</si>
  <si>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</si>
  <si>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</si>
  <si>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</si>
  <si>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</si>
  <si>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</si>
  <si>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</si>
  <si>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</si>
  <si>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</si>
  <si>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</si>
  <si>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</si>
  <si>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</si>
  <si>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</si>
  <si>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</si>
  <si>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</si>
  <si>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</si>
  <si>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</si>
  <si>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</si>
  <si>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</si>
  <si>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</si>
  <si>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</si>
  <si>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</si>
  <si>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</si>
  <si>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</si>
  <si>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</si>
  <si>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</si>
  <si>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</si>
  <si>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</si>
  <si>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</si>
  <si>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</si>
  <si>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</si>
  <si>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</si>
  <si>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</si>
  <si>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</si>
  <si>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</si>
  <si>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</si>
  <si>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</si>
  <si>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</si>
  <si>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</si>
  <si>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</si>
  <si>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</si>
  <si>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</si>
  <si>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</si>
  <si>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</si>
  <si>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</si>
  <si>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</si>
  <si>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</si>
  <si>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</si>
  <si>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</si>
  <si>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</si>
  <si>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</si>
  <si>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</si>
  <si>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</si>
  <si>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</si>
  <si>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</si>
  <si>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</si>
  <si>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</si>
  <si>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</si>
  <si>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</si>
  <si>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</si>
  <si>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</si>
  <si>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</si>
  <si>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</si>
  <si>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</si>
  <si>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</si>
  <si>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</si>
  <si>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</si>
  <si>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</si>
  <si>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</si>
  <si>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</si>
  <si>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</si>
  <si>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</si>
  <si>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</si>
  <si>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</si>
  <si>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</si>
  <si>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</si>
  <si>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</si>
  <si>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</si>
  <si>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</si>
  <si>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</si>
  <si>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</si>
  <si>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</si>
  <si>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</si>
  <si>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</si>
  <si>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</si>
  <si>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</si>
  <si>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</si>
  <si>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</si>
  <si>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</si>
  <si>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</si>
  <si>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</si>
  <si>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</si>
  <si>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</si>
  <si>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</si>
  <si>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</si>
  <si>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</si>
  <si>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</si>
  <si>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</si>
  <si>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</si>
  <si>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</si>
  <si>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</si>
  <si>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</si>
  <si>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</si>
  <si>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</si>
  <si>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</si>
  <si>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</si>
  <si>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</si>
  <si>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</si>
  <si>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</si>
  <si>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</si>
  <si>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</si>
  <si>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</si>
  <si>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</si>
  <si>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</si>
  <si>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</si>
  <si>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</si>
  <si>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</si>
  <si>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</si>
  <si>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</si>
  <si>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</si>
  <si>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</si>
  <si>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</si>
  <si>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</si>
  <si>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</si>
  <si>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</si>
  <si>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</si>
  <si>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</si>
  <si>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</si>
  <si>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</si>
  <si>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</si>
  <si>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</si>
  <si>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</si>
  <si>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</si>
  <si>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</si>
  <si>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</si>
  <si>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</si>
  <si>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</si>
  <si>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</si>
  <si>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</si>
  <si>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</si>
  <si>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</si>
  <si>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</si>
  <si>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</si>
  <si>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</si>
  <si>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</si>
  <si>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</si>
  <si>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</si>
  <si>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</si>
  <si>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</si>
  <si>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</si>
  <si>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</si>
  <si>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</si>
  <si>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</si>
  <si>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</si>
  <si>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</si>
  <si>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</si>
  <si>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</si>
  <si>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</si>
  <si>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</si>
  <si>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</si>
  <si>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</si>
  <si>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</si>
  <si>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</si>
  <si>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</si>
  <si>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</si>
  <si>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</si>
  <si>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</si>
  <si>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</si>
  <si>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</si>
  <si>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</si>
  <si>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</si>
  <si>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</si>
  <si>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</si>
  <si>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</si>
  <si>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</si>
  <si>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</si>
  <si>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</si>
  <si>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</si>
  <si>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</si>
  <si>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</si>
  <si>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</si>
  <si>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</si>
  <si>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</si>
  <si>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</si>
  <si>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</si>
  <si>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</si>
  <si>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</si>
  <si>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</si>
  <si>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</si>
  <si>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</si>
  <si>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</si>
  <si>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</si>
  <si>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</si>
  <si>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</si>
  <si>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</si>
  <si>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</si>
  <si>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</si>
  <si>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</si>
  <si>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</si>
  <si>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</si>
  <si>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</si>
  <si>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</si>
  <si>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</si>
  <si>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</si>
  <si>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</si>
  <si>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</si>
  <si>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</si>
  <si>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</si>
  <si>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</si>
  <si>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</si>
  <si>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</si>
  <si>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</si>
  <si>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</si>
  <si>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</si>
  <si>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</si>
  <si>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</si>
  <si>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</si>
  <si>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</si>
  <si>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</si>
  <si>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</si>
  <si>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</si>
  <si>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</si>
  <si>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</si>
  <si>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</si>
  <si>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</si>
  <si>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</si>
  <si>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</si>
  <si>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</si>
  <si>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</si>
  <si>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</si>
  <si>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</si>
  <si>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</si>
  <si>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</si>
  <si>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</si>
  <si>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</si>
  <si>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</si>
  <si>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</si>
  <si>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</si>
  <si>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</si>
  <si>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</si>
  <si>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</si>
  <si>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</si>
  <si>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</si>
  <si>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</si>
  <si>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</si>
  <si>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</si>
  <si>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</si>
  <si>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</si>
  <si>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</si>
  <si>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</si>
  <si>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</si>
  <si>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</si>
  <si>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</si>
  <si>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</si>
  <si>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</si>
  <si>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</si>
  <si>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</si>
  <si>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</si>
  <si>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</si>
  <si>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</si>
  <si>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</si>
  <si>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</si>
  <si>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</si>
  <si>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</si>
  <si>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</si>
  <si>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</si>
  <si>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</si>
  <si>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</si>
  <si>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</si>
  <si>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</si>
  <si>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</si>
  <si>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</si>
  <si>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</si>
  <si>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</si>
  <si>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</si>
  <si>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</si>
  <si>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</si>
  <si>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</si>
  <si>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</si>
  <si>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</si>
  <si>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</si>
  <si>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</si>
  <si>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</si>
  <si>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</si>
  <si>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</si>
  <si>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</si>
  <si>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</si>
  <si>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</si>
  <si>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</si>
  <si>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</si>
  <si>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</si>
  <si>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</si>
  <si>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</si>
  <si>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</si>
  <si>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</si>
  <si>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</si>
  <si>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</si>
  <si>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</si>
  <si>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</si>
  <si>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</si>
  <si>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</si>
  <si>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</si>
  <si>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</si>
  <si>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</si>
  <si>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</si>
  <si>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</si>
  <si>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</si>
  <si>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</si>
  <si>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</si>
  <si>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</si>
  <si>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</si>
  <si>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</si>
  <si>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</si>
  <si>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</si>
  <si>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</si>
  <si>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</si>
  <si>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</si>
  <si>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</si>
  <si>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</si>
  <si>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</si>
  <si>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</si>
  <si>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</si>
  <si>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</si>
  <si>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</si>
  <si>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</si>
  <si>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</si>
  <si>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</si>
  <si>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</si>
  <si>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</si>
  <si>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</si>
  <si>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</si>
  <si>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</si>
  <si>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</si>
  <si>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</si>
  <si>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</si>
  <si>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</si>
  <si>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</si>
  <si>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</si>
  <si>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</si>
  <si>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</si>
  <si>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</si>
  <si>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</si>
  <si>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</si>
  <si>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</si>
  <si>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</si>
  <si>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</si>
  <si>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</si>
  <si>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</si>
  <si>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</si>
  <si>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</si>
  <si>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</si>
  <si>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</si>
  <si>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</si>
  <si>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</si>
  <si>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</si>
  <si>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</si>
  <si>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</si>
  <si>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</si>
  <si>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</si>
  <si>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</si>
  <si>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</si>
  <si>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</si>
  <si>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</si>
  <si>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</si>
  <si>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</si>
  <si>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</si>
  <si>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</si>
  <si>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</si>
  <si>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</si>
  <si>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</si>
  <si>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</si>
  <si>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</si>
  <si>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</si>
  <si>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</si>
  <si>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</si>
  <si>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</si>
  <si>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</si>
  <si>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</si>
  <si>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</si>
  <si>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</si>
  <si>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</si>
  <si>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</si>
  <si>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</si>
  <si>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</si>
  <si>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</si>
  <si>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</si>
  <si>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</si>
  <si>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</si>
  <si>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</si>
  <si>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</si>
  <si>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</si>
  <si>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</si>
  <si>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</si>
  <si>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</si>
  <si>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</si>
  <si>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</si>
  <si>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</si>
  <si>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</si>
  <si>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</si>
  <si>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</si>
  <si>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</si>
  <si>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</si>
  <si>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</si>
  <si>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</si>
  <si>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</si>
  <si>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</si>
  <si>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</si>
  <si>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</si>
  <si>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</si>
  <si>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</si>
  <si>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</si>
  <si>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</si>
  <si>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</si>
  <si>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</si>
  <si>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</si>
  <si>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</si>
  <si>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</si>
  <si>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</si>
  <si>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</si>
  <si>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</si>
  <si>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</si>
  <si>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</si>
  <si>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</si>
  <si>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</si>
  <si>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</si>
  <si>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</si>
  <si>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</si>
  <si>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</si>
  <si>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</si>
  <si>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</si>
  <si>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</si>
  <si>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</si>
  <si>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</si>
  <si>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</si>
  <si>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</si>
  <si>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</si>
  <si>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</si>
  <si>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</si>
  <si>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</si>
  <si>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</si>
  <si>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</si>
  <si>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</si>
  <si>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</si>
  <si>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</si>
  <si>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</si>
  <si>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</si>
  <si>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</si>
  <si>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</si>
  <si>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</si>
  <si>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</si>
  <si>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</si>
  <si>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</si>
  <si>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</si>
  <si>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</si>
  <si>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</si>
  <si>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</si>
  <si>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</si>
  <si>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</si>
  <si>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</si>
  <si>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</si>
  <si>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</si>
  <si>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</si>
  <si>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</si>
  <si>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</si>
  <si>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</si>
  <si>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</si>
  <si>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</si>
  <si>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</si>
  <si>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</si>
  <si>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</si>
  <si>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</si>
  <si>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</si>
  <si>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</si>
  <si>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</si>
  <si>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</si>
  <si>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</si>
  <si>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</si>
  <si>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</si>
  <si>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</si>
  <si>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</si>
  <si>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</si>
  <si>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</si>
  <si>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</si>
  <si>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</si>
  <si>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</si>
  <si>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</si>
  <si>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</si>
  <si>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</si>
  <si>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</si>
  <si>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</si>
  <si>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</si>
  <si>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</si>
  <si>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</si>
  <si>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</si>
  <si>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</si>
  <si>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</si>
  <si>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</si>
  <si>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</si>
  <si>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</si>
  <si>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</si>
  <si>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</si>
  <si>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</si>
  <si>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</si>
  <si>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</si>
  <si>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</si>
  <si>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</si>
  <si>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</si>
  <si>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</si>
  <si>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</si>
  <si>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</si>
  <si>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</si>
  <si>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</si>
  <si>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</si>
  <si>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</si>
  <si>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</si>
  <si>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</si>
  <si>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</si>
  <si>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</si>
  <si>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</si>
  <si>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</si>
  <si>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</si>
  <si>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</si>
  <si>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</si>
  <si>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</si>
  <si>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</si>
  <si>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</si>
  <si>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</si>
  <si>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</si>
  <si>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</si>
  <si>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</si>
  <si>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</si>
  <si>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</si>
  <si>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</si>
  <si>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</si>
  <si>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</si>
  <si>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</si>
  <si>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</si>
  <si>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</si>
  <si>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</si>
  <si>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</si>
  <si>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</si>
  <si>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</si>
  <si>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</si>
  <si>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</si>
  <si>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</si>
  <si>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</si>
  <si>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</si>
  <si>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</si>
  <si>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</si>
  <si>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</si>
  <si>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</si>
  <si>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</si>
  <si>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</si>
  <si>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</si>
  <si>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</si>
  <si>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</si>
  <si>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</si>
  <si>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</si>
  <si>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</si>
  <si>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</si>
  <si>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</si>
  <si>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</si>
  <si>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</si>
  <si>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</si>
  <si>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</si>
  <si>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</si>
  <si>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</si>
  <si>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</si>
  <si>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</si>
  <si>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</si>
  <si>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</si>
  <si>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</si>
  <si>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</si>
  <si>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</si>
  <si>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</si>
  <si>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</si>
  <si>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</si>
  <si>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</si>
  <si>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</si>
  <si>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</si>
  <si>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</si>
  <si>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</si>
  <si>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</si>
  <si>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</si>
  <si>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</si>
  <si>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</si>
  <si>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</si>
  <si>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</si>
  <si>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</si>
  <si>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</si>
  <si>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</si>
  <si>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</si>
  <si>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</si>
  <si>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</si>
  <si>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</si>
  <si>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</si>
  <si>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</si>
  <si>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</si>
  <si>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</si>
  <si>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</si>
  <si>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</si>
  <si>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</si>
  <si>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</si>
  <si>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</si>
  <si>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</si>
  <si>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</si>
  <si>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</si>
  <si>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</si>
  <si>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</si>
  <si>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</si>
  <si>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</si>
  <si>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</si>
  <si>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</si>
  <si>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</si>
  <si>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</si>
  <si>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</si>
  <si>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</si>
  <si>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</si>
  <si>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</si>
  <si>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</si>
  <si>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</si>
  <si>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</si>
  <si>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</si>
  <si>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</si>
  <si>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</si>
  <si>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</si>
  <si>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</si>
  <si>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</si>
  <si>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</si>
  <si>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</si>
  <si>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</si>
  <si>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</si>
  <si>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</si>
  <si>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</si>
  <si>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</si>
  <si>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</si>
  <si>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</si>
  <si>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</si>
  <si>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</si>
  <si>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</si>
  <si>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</si>
  <si>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</si>
  <si>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</si>
  <si>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</si>
  <si>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</si>
  <si>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</si>
  <si>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</si>
  <si>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</si>
  <si>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</si>
  <si>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</si>
  <si>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</si>
  <si>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</si>
  <si>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</si>
  <si>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</si>
  <si>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</si>
  <si>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</si>
  <si>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</si>
  <si>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</si>
  <si>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</si>
  <si>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</si>
  <si>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</si>
  <si>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</si>
  <si>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</si>
  <si>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</si>
  <si>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</si>
  <si>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</si>
  <si>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</si>
  <si>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</si>
  <si>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</si>
  <si>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</si>
  <si>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</si>
  <si>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</si>
  <si>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</si>
  <si>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</si>
  <si>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</si>
  <si>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</si>
  <si>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</si>
  <si>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</si>
  <si>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</si>
  <si>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</si>
  <si>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</si>
  <si>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</si>
  <si>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</si>
  <si>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</si>
  <si>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</si>
  <si>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</si>
  <si>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</si>
  <si>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</si>
  <si>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</si>
  <si>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</si>
  <si>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</si>
  <si>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</si>
  <si>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</si>
  <si>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</si>
  <si>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</si>
  <si>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</si>
  <si>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</si>
  <si>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</si>
  <si>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</si>
  <si>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</si>
  <si>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</si>
  <si>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</si>
  <si>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</si>
  <si>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</si>
  <si>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</si>
  <si>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</si>
  <si>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</si>
  <si>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</si>
  <si>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</si>
  <si>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</si>
  <si>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</si>
  <si>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</si>
  <si>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</si>
  <si>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</si>
  <si>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</si>
  <si>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</si>
  <si>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</si>
  <si>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</si>
  <si>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</si>
  <si>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</si>
  <si>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</si>
  <si>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</si>
  <si>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</si>
  <si>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</si>
  <si>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</si>
  <si>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</si>
  <si>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</si>
  <si>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</si>
  <si>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</si>
  <si>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</si>
  <si>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</si>
  <si>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</si>
  <si>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</si>
  <si>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</si>
  <si>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</si>
  <si>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</si>
  <si>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</si>
  <si>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</si>
  <si>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</si>
  <si>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</si>
  <si>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</si>
  <si>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</si>
  <si>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</si>
  <si>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</si>
  <si>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</si>
  <si>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</si>
  <si>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</si>
  <si>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</si>
  <si>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</si>
  <si>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</si>
  <si>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</si>
  <si>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</si>
  <si>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</si>
  <si>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</si>
  <si>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</si>
  <si>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</si>
  <si>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</si>
  <si>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</si>
  <si>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</si>
  <si>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</si>
  <si>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</si>
  <si>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</si>
  <si>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</si>
  <si>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</si>
  <si>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</si>
  <si>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</si>
  <si>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</si>
  <si>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</si>
  <si>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</si>
  <si>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</si>
  <si>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</si>
  <si>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</si>
  <si>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</si>
  <si>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</si>
  <si>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</si>
  <si>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</si>
  <si>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</si>
  <si>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</si>
  <si>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</si>
  <si>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</si>
  <si>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</si>
  <si>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</si>
  <si>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</si>
  <si>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</si>
  <si>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</si>
  <si>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</si>
  <si>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</si>
  <si>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</si>
  <si>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</si>
  <si>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</si>
  <si>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</si>
  <si>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</si>
  <si>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</si>
  <si>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</si>
  <si>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</si>
  <si>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</si>
  <si>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</si>
  <si>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</si>
  <si>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</si>
  <si>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</si>
  <si>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</si>
  <si>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</si>
  <si>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</si>
  <si>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</si>
  <si>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</si>
  <si>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</si>
  <si>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</si>
  <si>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</si>
  <si>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</si>
  <si>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</si>
  <si>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</si>
  <si>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</si>
  <si>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</si>
  <si>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</si>
  <si>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</si>
  <si>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</si>
  <si>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</si>
  <si>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</si>
  <si>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</si>
  <si>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</si>
  <si>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</si>
  <si>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</si>
  <si>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</si>
  <si>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</si>
  <si>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</si>
  <si>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</si>
  <si>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</si>
  <si>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</si>
  <si>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</si>
  <si>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</si>
  <si>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</si>
  <si>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</si>
  <si>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</si>
  <si>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</si>
  <si>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</si>
  <si>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</si>
  <si>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</si>
  <si>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</si>
  <si>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</si>
  <si>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</si>
  <si>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</si>
  <si>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</si>
  <si>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</si>
  <si>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</si>
  <si>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</si>
  <si>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</si>
  <si>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</si>
  <si>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</si>
  <si>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</si>
  <si>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</si>
  <si>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</si>
  <si>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</si>
  <si>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</si>
  <si>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</si>
  <si>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</si>
  <si>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</si>
  <si>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</si>
  <si>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</si>
  <si>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</si>
  <si>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</si>
  <si>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</si>
  <si>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</si>
  <si>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</si>
  <si>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</si>
  <si>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</si>
  <si>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</si>
  <si>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</si>
  <si>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</si>
  <si>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</si>
  <si>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</si>
  <si>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</si>
  <si>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</si>
  <si>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</si>
  <si>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</si>
  <si>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</si>
  <si>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</si>
  <si>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</si>
  <si>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</si>
  <si>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</si>
  <si>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</si>
  <si>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</si>
  <si>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</si>
  <si>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</si>
  <si>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</si>
  <si>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</si>
  <si>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</si>
  <si>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</si>
  <si>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</si>
  <si>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</si>
  <si>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</si>
  <si>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</si>
  <si>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</si>
  <si>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</si>
  <si>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</si>
  <si>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</si>
  <si>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</si>
  <si>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</si>
  <si>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</si>
  <si>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</si>
  <si>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</si>
  <si>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</si>
  <si>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</si>
  <si>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</si>
  <si>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</si>
  <si>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</si>
  <si>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</si>
  <si>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</si>
  <si>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</si>
  <si>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</si>
  <si>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</si>
  <si>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</si>
  <si>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</si>
  <si>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</si>
  <si>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</si>
  <si>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</si>
  <si>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</si>
  <si>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</si>
  <si>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</si>
  <si>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</si>
  <si>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</si>
  <si>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</si>
  <si>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</si>
  <si>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</si>
  <si>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</si>
  <si>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</si>
  <si>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</si>
  <si>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</si>
  <si>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</si>
  <si>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</si>
  <si>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</si>
  <si>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</si>
  <si>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</si>
  <si>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</si>
  <si>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</si>
  <si>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</si>
  <si>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</si>
  <si>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</si>
  <si>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</si>
  <si>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</si>
  <si>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</si>
  <si>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</si>
  <si>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</si>
  <si>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</si>
  <si>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</si>
  <si>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</si>
  <si>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</si>
  <si>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</si>
  <si>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</si>
  <si>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</si>
  <si>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</si>
  <si>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</si>
  <si>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</si>
  <si>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</si>
  <si>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</si>
  <si>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</si>
  <si>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</si>
  <si>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</si>
  <si>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</si>
  <si>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</si>
  <si>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</si>
  <si>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</si>
  <si>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</si>
  <si>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</si>
  <si>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</si>
  <si>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</si>
  <si>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</si>
  <si>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</si>
  <si>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</si>
  <si>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</si>
  <si>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</si>
  <si>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</si>
  <si>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</si>
  <si>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</si>
  <si>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</si>
  <si>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</si>
  <si>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</si>
  <si>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</si>
  <si>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</si>
  <si>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</si>
  <si>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</si>
  <si>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</si>
  <si>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</si>
  <si>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</si>
  <si>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</si>
  <si>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</si>
  <si>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</si>
  <si>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</si>
  <si>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</si>
  <si>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</si>
  <si>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</si>
  <si>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</si>
  <si>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</si>
  <si>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</si>
  <si>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</si>
  <si>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</si>
  <si>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</si>
  <si>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</si>
  <si>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</si>
  <si>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</si>
  <si>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</si>
  <si>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</si>
  <si>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</si>
  <si>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</si>
  <si>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</si>
  <si>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</si>
  <si>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</si>
  <si>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</si>
  <si>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</si>
  <si>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</si>
  <si>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</si>
  <si>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</si>
  <si>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</si>
  <si>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</si>
  <si>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</si>
  <si>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</si>
  <si>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</si>
  <si>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</si>
  <si>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</si>
  <si>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</si>
  <si>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</si>
  <si>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</si>
  <si>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</si>
  <si>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</si>
  <si>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</si>
  <si>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</si>
  <si>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</si>
  <si>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</si>
  <si>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</si>
  <si>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</si>
  <si>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</si>
  <si>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</si>
  <si>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</si>
  <si>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</si>
  <si>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</si>
  <si>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</si>
  <si>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</si>
  <si>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</si>
  <si>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</si>
  <si>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</si>
  <si>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</si>
  <si>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</si>
  <si>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</si>
  <si>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</si>
  <si>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</si>
  <si>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</si>
  <si>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</si>
  <si>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</si>
  <si>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</si>
  <si>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</si>
  <si>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</si>
  <si>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</si>
  <si>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</si>
  <si>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</si>
  <si>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</si>
  <si>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</si>
  <si>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</si>
  <si>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</si>
  <si>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</si>
  <si>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</si>
  <si>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</si>
  <si>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</si>
  <si>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</si>
  <si>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</si>
  <si>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</si>
  <si>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</si>
  <si>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</si>
  <si>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</si>
  <si>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</si>
  <si>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</si>
  <si>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</si>
  <si>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</si>
  <si>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</si>
  <si>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</si>
  <si>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</si>
  <si>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</si>
  <si>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</si>
  <si>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</si>
  <si>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</si>
  <si>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</si>
  <si>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</si>
  <si>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</si>
  <si>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</si>
  <si>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</si>
  <si>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</si>
  <si>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</si>
  <si>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</si>
  <si>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</si>
  <si>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</si>
  <si>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</si>
  <si>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</si>
  <si>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</si>
  <si>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</si>
  <si>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</si>
  <si>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</si>
  <si>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</si>
  <si>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</si>
  <si>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</si>
  <si>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</si>
  <si>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</si>
  <si>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</si>
  <si>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</si>
  <si>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</si>
  <si>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</si>
  <si>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</si>
  <si>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</si>
  <si>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</si>
  <si>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</si>
  <si>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</si>
  <si>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</si>
  <si>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</si>
  <si>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</si>
  <si>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</si>
  <si>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</si>
  <si>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</si>
  <si>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</si>
  <si>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</si>
  <si>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</si>
  <si>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</si>
  <si>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</si>
  <si>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</si>
  <si>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</si>
  <si>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</si>
  <si>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</si>
  <si>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</si>
  <si>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</si>
  <si>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</si>
  <si>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</si>
  <si>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</si>
  <si>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</si>
  <si>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</si>
  <si>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</si>
  <si>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</si>
  <si>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</si>
  <si>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</si>
  <si>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</si>
  <si>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</si>
  <si>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</si>
  <si>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</si>
  <si>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</si>
  <si>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</si>
  <si>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</si>
  <si>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</si>
  <si>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</si>
  <si>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</si>
  <si>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</si>
  <si>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</si>
  <si>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</si>
  <si>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</si>
  <si>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</si>
  <si>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</si>
  <si>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</si>
  <si>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</si>
  <si>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</si>
  <si>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</si>
  <si>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</si>
  <si>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</si>
  <si>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</si>
  <si>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</si>
  <si>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</si>
  <si>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</si>
  <si>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</si>
  <si>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</si>
  <si>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</si>
  <si>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</si>
  <si>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</si>
  <si>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</si>
  <si>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</si>
  <si>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</si>
  <si>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</si>
  <si>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</si>
  <si>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</si>
  <si>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</si>
  <si>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</si>
  <si>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</si>
  <si>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</si>
  <si>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</si>
  <si>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</si>
  <si>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</si>
  <si>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</si>
  <si>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</si>
  <si>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</si>
  <si>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</si>
  <si>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</si>
  <si>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</si>
  <si>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</si>
  <si>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</si>
  <si>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</si>
  <si>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</si>
  <si>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</si>
  <si>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</si>
  <si>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</si>
  <si>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</si>
  <si>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</si>
  <si>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</si>
  <si>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</si>
  <si>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</si>
  <si>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</si>
  <si>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</si>
  <si>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</si>
  <si>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</si>
  <si>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</si>
  <si>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</si>
  <si>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</si>
  <si>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</si>
  <si>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</si>
  <si>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</si>
  <si>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</si>
  <si>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</si>
  <si>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</si>
  <si>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</si>
  <si>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</si>
  <si>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</si>
  <si>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</si>
  <si>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</si>
  <si>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</si>
  <si>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</si>
  <si>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</si>
  <si>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</si>
  <si>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</si>
  <si>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</si>
  <si>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</si>
  <si>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</si>
  <si>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</si>
  <si>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</si>
  <si>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</si>
  <si>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</si>
  <si>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</si>
  <si>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</si>
  <si>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</si>
  <si>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</si>
  <si>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</si>
  <si>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</si>
  <si>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</si>
  <si>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</si>
  <si>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</si>
  <si>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</si>
  <si>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</si>
  <si>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</si>
  <si>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</si>
  <si>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</si>
  <si>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</si>
  <si>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</si>
  <si>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</si>
  <si>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</si>
  <si>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</si>
  <si>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</si>
  <si>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</si>
  <si>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</si>
  <si>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</si>
  <si>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</si>
  <si>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</si>
  <si>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</si>
  <si>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</si>
  <si>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</si>
  <si>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</si>
  <si>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</si>
  <si>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</si>
  <si>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</si>
  <si>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</si>
  <si>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</si>
  <si>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</si>
  <si>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</si>
  <si>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</si>
  <si>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</si>
  <si>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</si>
  <si>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</si>
  <si>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</si>
  <si>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</si>
  <si>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</si>
  <si>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</si>
  <si>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</si>
  <si>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</si>
  <si>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</si>
  <si>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</si>
  <si>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</si>
  <si>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</si>
  <si>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</si>
  <si>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</si>
  <si>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</si>
  <si>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</si>
  <si>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</si>
  <si>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</si>
  <si>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</si>
  <si>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</si>
  <si>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</si>
  <si>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</si>
  <si>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</si>
  <si>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</si>
  <si>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</si>
  <si>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</si>
  <si>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</si>
  <si>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</si>
  <si>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</si>
  <si>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</si>
  <si>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</si>
  <si>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</si>
  <si>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</si>
  <si>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</si>
  <si>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</si>
  <si>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</si>
  <si>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</si>
  <si>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</si>
  <si>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</si>
  <si>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</si>
  <si>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</si>
  <si>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</si>
  <si>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</si>
  <si>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</si>
  <si>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</si>
  <si>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</si>
  <si>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</si>
  <si>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</si>
  <si>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</si>
  <si>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</si>
  <si>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</si>
  <si>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</si>
  <si>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</si>
  <si>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</si>
  <si>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</si>
  <si>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</si>
  <si>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</si>
  <si>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</si>
  <si>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</si>
  <si>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</si>
  <si>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</si>
  <si>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</si>
  <si>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</si>
  <si>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</si>
  <si>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</si>
  <si>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</si>
  <si>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</si>
  <si>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</si>
  <si>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</si>
  <si>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</si>
  <si>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</si>
  <si>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</si>
  <si>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</si>
  <si>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</si>
  <si>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</si>
  <si>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</si>
  <si>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</si>
  <si>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</si>
  <si>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</si>
  <si>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</si>
  <si>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</si>
  <si>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</si>
  <si>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</si>
  <si>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</si>
  <si>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</si>
  <si>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</si>
  <si>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</si>
  <si>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</si>
  <si>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</si>
  <si>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</si>
  <si>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</si>
  <si>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</si>
  <si>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</si>
  <si>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</si>
  <si>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</si>
  <si>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</si>
  <si>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</si>
  <si>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</si>
  <si>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</si>
  <si>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</si>
  <si>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</si>
  <si>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</si>
  <si>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</si>
  <si>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</si>
  <si>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</si>
  <si>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</si>
  <si>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</si>
  <si>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</si>
  <si>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</si>
  <si>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</si>
  <si>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</si>
  <si>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</si>
  <si>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</si>
  <si>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</si>
  <si>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</si>
  <si>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</si>
  <si>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</si>
  <si>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</si>
  <si>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</si>
  <si>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</si>
  <si>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</si>
  <si>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</si>
  <si>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</si>
  <si>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</si>
  <si>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</si>
  <si>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</si>
  <si>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</si>
  <si>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</si>
  <si>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</si>
  <si>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</si>
  <si>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</si>
  <si>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</si>
  <si>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</si>
  <si>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</si>
  <si>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</si>
  <si>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</si>
  <si>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</si>
  <si>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</si>
  <si>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</si>
  <si>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</si>
  <si>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</si>
  <si>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</si>
  <si>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</si>
  <si>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</si>
  <si>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</si>
  <si>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</si>
  <si>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</si>
  <si>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</si>
  <si>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</si>
  <si>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</si>
  <si>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</si>
  <si>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</si>
  <si>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</si>
  <si>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</si>
  <si>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</si>
  <si>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</si>
  <si>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</si>
  <si>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</si>
  <si>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</si>
  <si>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</si>
  <si>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</si>
  <si>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</si>
  <si>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</si>
  <si>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</si>
  <si>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</si>
  <si>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</si>
  <si>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</si>
  <si>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</si>
  <si>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</si>
  <si>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</si>
  <si>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</si>
  <si>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</si>
  <si>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</si>
  <si>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</si>
  <si>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</si>
  <si>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</si>
  <si>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</si>
  <si>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</si>
  <si>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</si>
  <si>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</si>
  <si>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</si>
  <si>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</si>
  <si>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</si>
  <si>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</si>
  <si>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</si>
  <si>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</si>
  <si>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</si>
  <si>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</si>
  <si>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</si>
  <si>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</si>
  <si>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</si>
  <si>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</si>
  <si>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</si>
  <si>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</si>
  <si>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</si>
  <si>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</si>
  <si>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</si>
  <si>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</si>
  <si>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</si>
  <si>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</si>
  <si>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</si>
  <si>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</si>
  <si>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</si>
  <si>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</si>
  <si>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</si>
  <si>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</si>
  <si>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</si>
  <si>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</si>
  <si>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</si>
  <si>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</si>
  <si>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</si>
  <si>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</si>
  <si>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</si>
  <si>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</si>
  <si>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</si>
  <si>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</si>
  <si>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</si>
  <si>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</si>
  <si>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</si>
  <si>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</si>
  <si>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</si>
  <si>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</si>
  <si>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</si>
  <si>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</si>
  <si>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</si>
  <si>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</si>
  <si>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</si>
  <si>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</si>
  <si>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</si>
  <si>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</si>
  <si>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</si>
  <si>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</si>
  <si>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</si>
  <si>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</si>
  <si>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</si>
  <si>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</si>
  <si>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</si>
  <si>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</si>
  <si>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</si>
  <si>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</si>
  <si>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</si>
  <si>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</si>
  <si>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</si>
  <si>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</si>
  <si>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</si>
  <si>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</si>
  <si>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</si>
  <si>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</si>
  <si>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</si>
  <si>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</si>
  <si>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</si>
  <si>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</si>
  <si>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</si>
  <si>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</si>
  <si>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</si>
  <si>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</si>
  <si>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</si>
  <si>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</si>
  <si>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</si>
  <si>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</si>
  <si>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</si>
  <si>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</si>
  <si>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</si>
  <si>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</si>
  <si>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</si>
  <si>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</si>
  <si>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</si>
  <si>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</si>
  <si>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</si>
  <si>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</si>
  <si>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</si>
  <si>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</si>
  <si>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</si>
  <si>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</si>
  <si>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</si>
  <si>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</si>
  <si>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</si>
  <si>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</si>
  <si>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</si>
  <si>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</si>
  <si>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</si>
  <si>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</si>
  <si>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</si>
  <si>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</si>
  <si>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</si>
  <si>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</si>
  <si>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</si>
  <si>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</si>
  <si>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</si>
  <si>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</si>
  <si>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</si>
  <si>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</si>
  <si>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</si>
  <si>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</si>
  <si>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</si>
  <si>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</si>
  <si>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</si>
  <si>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</si>
  <si>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</si>
  <si>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</si>
  <si>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</si>
  <si>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</si>
  <si>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</si>
  <si>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</si>
  <si>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</si>
  <si>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</si>
  <si>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</si>
  <si>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</si>
  <si>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</si>
  <si>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</si>
  <si>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</si>
  <si>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</si>
  <si>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</si>
  <si>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</si>
  <si>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</si>
  <si>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</si>
  <si>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</si>
  <si>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</si>
  <si>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</si>
  <si>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</si>
  <si>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</si>
  <si>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</si>
  <si>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</si>
  <si>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</si>
  <si>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</si>
  <si>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</si>
  <si>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</si>
  <si>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</si>
  <si>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</si>
  <si>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</si>
  <si>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</si>
  <si>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</si>
  <si>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</si>
  <si>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</si>
  <si>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</si>
  <si>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</si>
  <si>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</si>
  <si>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</si>
  <si>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</si>
  <si>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</si>
  <si>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</si>
  <si>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</si>
  <si>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</si>
  <si>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</si>
  <si>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</si>
  <si>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</si>
  <si>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</si>
  <si>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</si>
  <si>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</si>
  <si>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</si>
  <si>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</si>
  <si>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</si>
  <si>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</si>
  <si>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</si>
  <si>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</si>
  <si>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</si>
  <si>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</si>
  <si>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</si>
  <si>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</si>
  <si>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</si>
  <si>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</si>
  <si>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</si>
  <si>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</si>
  <si>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</si>
  <si>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</si>
  <si>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</si>
  <si>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</si>
  <si>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</si>
  <si>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</si>
  <si>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</si>
  <si>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</si>
  <si>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</si>
  <si>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</si>
  <si>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</si>
  <si>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</si>
  <si>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</si>
  <si>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</si>
  <si>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</si>
  <si>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</si>
  <si>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</si>
  <si>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</si>
  <si>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</si>
  <si>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</si>
  <si>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</si>
  <si>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</si>
  <si>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</si>
  <si>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</si>
  <si>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</si>
  <si>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</si>
  <si>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</si>
  <si>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</si>
  <si>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</si>
  <si>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</si>
  <si>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</si>
  <si>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</si>
  <si>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</si>
  <si>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</si>
  <si>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</si>
  <si>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</si>
  <si>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</si>
  <si>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</si>
  <si>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</si>
  <si>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</si>
  <si>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</si>
  <si>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</si>
  <si>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</si>
  <si>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</si>
  <si>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</si>
  <si>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</si>
  <si>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</si>
  <si>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</si>
  <si>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</si>
  <si>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</si>
  <si>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</si>
  <si>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</si>
  <si>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</si>
  <si>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</si>
  <si>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</si>
  <si>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</si>
  <si>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</si>
  <si>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</si>
  <si>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</si>
  <si>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</si>
  <si>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</si>
  <si>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</si>
  <si>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</si>
  <si>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</si>
  <si>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</si>
  <si>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</si>
  <si>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</si>
  <si>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</si>
  <si>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</si>
  <si>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</si>
  <si>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</si>
  <si>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</si>
  <si>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</si>
  <si>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</si>
  <si>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</si>
  <si>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</si>
  <si>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</si>
  <si>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</si>
  <si>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</si>
  <si>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</si>
  <si>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</si>
  <si>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</si>
  <si>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</si>
  <si>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</si>
  <si>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</si>
  <si>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</si>
  <si>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</si>
  <si>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</si>
  <si>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</si>
  <si>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</si>
  <si>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</si>
  <si>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</si>
  <si>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</si>
  <si>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</si>
  <si>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</si>
  <si>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</si>
  <si>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</si>
  <si>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</si>
  <si>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</si>
  <si>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</si>
  <si>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</si>
  <si>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</si>
  <si>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</si>
  <si>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</si>
  <si>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</si>
  <si>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</si>
  <si>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</si>
  <si>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</si>
  <si>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</si>
  <si>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</si>
  <si>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</si>
  <si>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</si>
  <si>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</si>
  <si>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</si>
  <si>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</si>
  <si>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</si>
  <si>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</si>
  <si>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</si>
  <si>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</si>
  <si>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</si>
  <si>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</si>
  <si>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</si>
  <si>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</si>
  <si>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</si>
  <si>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</si>
  <si>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</si>
  <si>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</si>
  <si>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</si>
  <si>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</si>
  <si>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</si>
  <si>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</si>
  <si>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</si>
  <si>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</si>
  <si>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</si>
  <si>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</si>
  <si>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</si>
  <si>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</si>
  <si>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</si>
  <si>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</si>
  <si>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</si>
  <si>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</si>
  <si>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</si>
  <si>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</si>
  <si>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</si>
  <si>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</si>
  <si>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</si>
  <si>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</si>
  <si>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</si>
  <si>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</si>
  <si>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</si>
  <si>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</si>
  <si>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</si>
  <si>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</si>
  <si>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</si>
  <si>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</si>
  <si>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</si>
  <si>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</si>
  <si>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</si>
  <si>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</si>
  <si>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</si>
  <si>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</si>
  <si>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</si>
  <si>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</si>
  <si>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</si>
  <si>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</si>
  <si>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</si>
  <si>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</si>
  <si>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</si>
  <si>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</si>
  <si>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</si>
  <si>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</si>
  <si>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</si>
  <si>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</si>
  <si>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</si>
  <si>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</si>
  <si>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</si>
  <si>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</si>
  <si>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</si>
  <si>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</si>
  <si>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</si>
  <si>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</si>
  <si>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</si>
  <si>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</si>
  <si>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</si>
  <si>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</si>
  <si>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</si>
  <si>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</si>
  <si>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</si>
  <si>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</si>
  <si>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</si>
  <si>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</si>
  <si>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</si>
  <si>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</si>
  <si>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</si>
  <si>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</si>
  <si>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</si>
  <si>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</si>
  <si>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</si>
  <si>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</si>
  <si>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</si>
  <si>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</si>
  <si>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</si>
  <si>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</si>
  <si>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</si>
  <si>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</si>
  <si>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</si>
  <si>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</si>
  <si>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</si>
  <si>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</si>
  <si>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</si>
  <si>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</si>
  <si>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</si>
  <si>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</si>
  <si>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</si>
  <si>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</si>
  <si>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</si>
  <si>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</si>
  <si>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</si>
  <si>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</si>
  <si>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</si>
  <si>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</si>
  <si>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</si>
  <si>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</si>
  <si>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</si>
  <si>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</si>
  <si>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</si>
  <si>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</si>
  <si>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</si>
  <si>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</si>
  <si>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</si>
  <si>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</si>
  <si>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</si>
  <si>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</si>
  <si>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</si>
  <si>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</si>
  <si>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</si>
  <si>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</si>
  <si>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</si>
  <si>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</si>
  <si>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</si>
  <si>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</si>
  <si>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</si>
  <si>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</si>
  <si>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</si>
  <si>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</si>
  <si>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</si>
  <si>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</si>
  <si>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</si>
  <si>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</si>
  <si>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</si>
  <si>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</si>
  <si>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</si>
  <si>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</si>
  <si>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</si>
  <si>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</si>
  <si>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</si>
  <si>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</si>
  <si>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</si>
  <si>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</si>
  <si>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</si>
  <si>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</si>
  <si>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</si>
  <si>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</si>
  <si>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</si>
  <si>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</si>
  <si>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</si>
  <si>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</si>
  <si>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</si>
  <si>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</si>
  <si>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</si>
  <si>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</si>
  <si>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</si>
  <si>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</si>
  <si>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</si>
  <si>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</si>
  <si>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</si>
  <si>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</si>
  <si>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</si>
  <si>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</si>
  <si>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</si>
  <si>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</si>
  <si>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</si>
  <si>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</si>
  <si>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</si>
  <si>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</si>
  <si>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</si>
  <si>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</si>
  <si>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</si>
  <si>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</si>
  <si>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</si>
  <si>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</si>
  <si>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</si>
  <si>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</si>
  <si>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</si>
  <si>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</si>
  <si>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</si>
  <si>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</si>
  <si>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</si>
  <si>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</si>
  <si>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</si>
  <si>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</si>
  <si>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</si>
  <si>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</si>
  <si>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</si>
  <si>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</si>
  <si>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</si>
  <si>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</si>
  <si>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</si>
  <si>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</si>
  <si>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</si>
  <si>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</si>
  <si>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</si>
  <si>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</si>
  <si>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</si>
  <si>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</si>
  <si>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</si>
  <si>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</si>
  <si>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</si>
  <si>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</si>
  <si>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</si>
  <si>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</si>
  <si>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</si>
  <si>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</si>
  <si>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</si>
  <si>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</si>
  <si>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</si>
  <si>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</si>
  <si>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</si>
  <si>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</si>
  <si>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</si>
  <si>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</si>
  <si>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</si>
  <si>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</si>
  <si>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</si>
  <si>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</si>
  <si>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</si>
  <si>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</si>
  <si>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</si>
  <si>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</si>
  <si>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</si>
  <si>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</si>
  <si>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</si>
  <si>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</si>
  <si>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</si>
  <si>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</si>
  <si>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</si>
  <si>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</si>
  <si>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</si>
  <si>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</si>
  <si>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</si>
  <si>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</si>
  <si>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</si>
  <si>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</si>
  <si>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</si>
  <si>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</si>
  <si>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</si>
  <si>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</si>
  <si>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</si>
  <si>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</si>
  <si>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</si>
  <si>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</si>
  <si>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</si>
  <si>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</si>
  <si>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</si>
  <si>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</si>
  <si>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</si>
  <si>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</si>
  <si>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</si>
  <si>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</si>
  <si>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</si>
  <si>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</si>
  <si>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</si>
  <si>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</si>
  <si>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</si>
  <si>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</si>
  <si>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</si>
  <si>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</si>
  <si>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</si>
  <si>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</si>
  <si>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</si>
  <si>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</si>
  <si>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</si>
  <si>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</si>
  <si>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</si>
  <si>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</si>
  <si>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</si>
  <si>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</si>
  <si>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</si>
  <si>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</si>
  <si>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</si>
  <si>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</si>
  <si>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</si>
  <si>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</si>
  <si>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</si>
  <si>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</si>
  <si>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</si>
  <si>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</si>
  <si>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</si>
  <si>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</si>
  <si>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</si>
  <si>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</si>
  <si>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</si>
  <si>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</si>
  <si>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</si>
  <si>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</si>
  <si>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</si>
  <si>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</si>
  <si>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</si>
  <si>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</si>
  <si>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</si>
  <si>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</si>
  <si>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</si>
  <si>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</si>
  <si>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</si>
  <si>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</si>
  <si>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</si>
  <si>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</si>
  <si>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</si>
  <si>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</si>
  <si>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</si>
  <si>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</si>
  <si>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</si>
  <si>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</si>
  <si>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</si>
  <si>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</si>
  <si>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</si>
  <si>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</si>
  <si>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</si>
  <si>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</si>
  <si>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</si>
  <si>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</si>
  <si>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</si>
  <si>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</si>
  <si>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</si>
  <si>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</si>
  <si>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</si>
  <si>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</si>
  <si>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</si>
  <si>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</si>
  <si>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</si>
  <si>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</si>
  <si>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</si>
  <si>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</si>
  <si>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</si>
  <si>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</si>
  <si>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</si>
  <si>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</si>
  <si>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</si>
  <si>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</si>
  <si>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</si>
  <si>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</si>
  <si>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</si>
  <si>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</si>
  <si>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</si>
  <si>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</si>
  <si>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</si>
  <si>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</si>
  <si>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</si>
  <si>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</si>
  <si>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</si>
  <si>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</si>
  <si>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</si>
  <si>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</si>
  <si>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</si>
  <si>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</si>
  <si>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</si>
  <si>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</si>
  <si>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</si>
  <si>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</si>
  <si>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</si>
  <si>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</si>
  <si>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</si>
  <si>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</si>
  <si>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</si>
  <si>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</si>
  <si>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</si>
  <si>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</si>
  <si>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</si>
  <si>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</si>
  <si>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</si>
  <si>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</si>
  <si>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</si>
  <si>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</si>
  <si>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</si>
  <si>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</si>
  <si>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</si>
  <si>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</si>
  <si>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</si>
  <si>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</si>
  <si>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</si>
  <si>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</si>
  <si>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</si>
  <si>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</si>
  <si>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</si>
  <si>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</si>
  <si>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</si>
  <si>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</si>
  <si>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</si>
  <si>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</si>
  <si>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</si>
  <si>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</si>
  <si>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</si>
  <si>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</si>
  <si>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</si>
  <si>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</si>
  <si>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</si>
  <si>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</si>
  <si>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</si>
  <si>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</si>
  <si>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</si>
  <si>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</si>
  <si>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</si>
  <si>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</si>
  <si>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</si>
  <si>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</si>
  <si>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</si>
  <si>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</si>
  <si>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</si>
  <si>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</si>
  <si>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</si>
  <si>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</si>
  <si>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</si>
  <si>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</si>
  <si>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</si>
  <si>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</si>
  <si>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</si>
  <si>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</si>
  <si>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</si>
  <si>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</si>
  <si>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</si>
  <si>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</si>
  <si>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</si>
  <si>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</si>
  <si>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</si>
  <si>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</si>
  <si>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</si>
  <si>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</si>
  <si>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</si>
  <si>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</si>
  <si>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</si>
  <si>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</si>
  <si>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</si>
  <si>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</si>
  <si>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</si>
  <si>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</si>
  <si>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</si>
  <si>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</si>
  <si>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</si>
  <si>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</si>
  <si>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</si>
  <si>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</si>
  <si>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</si>
  <si>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</si>
  <si>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</si>
  <si>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</si>
  <si>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</si>
  <si>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</si>
  <si>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</si>
  <si>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</si>
  <si>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</si>
  <si>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</si>
  <si>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</si>
  <si>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</si>
  <si>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</si>
  <si>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</si>
  <si>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</si>
  <si>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</si>
  <si>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</si>
  <si>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</si>
  <si>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</si>
  <si>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</si>
  <si>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</si>
  <si>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</si>
  <si>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</si>
  <si>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</si>
  <si>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</si>
  <si>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</si>
  <si>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</si>
  <si>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</si>
  <si>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</si>
  <si>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</si>
  <si>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</si>
  <si>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</si>
  <si>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</si>
  <si>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</si>
  <si>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</si>
  <si>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</si>
  <si>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</si>
  <si>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</si>
  <si>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</si>
  <si>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</si>
  <si>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</si>
  <si>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</si>
  <si>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</si>
  <si>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</si>
  <si>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</si>
  <si>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</si>
  <si>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</si>
  <si>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</si>
  <si>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</si>
  <si>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</si>
  <si>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</si>
  <si>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</si>
  <si>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</si>
  <si>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</si>
  <si>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</si>
  <si>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</si>
  <si>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</si>
  <si>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</si>
  <si>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</si>
  <si>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</si>
  <si>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</si>
  <si>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</si>
  <si>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</si>
  <si>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</si>
  <si>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</si>
  <si>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</si>
  <si>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</si>
  <si>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</si>
  <si>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</si>
  <si>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</si>
  <si>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</si>
  <si>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</si>
  <si>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</si>
  <si>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</si>
  <si>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</si>
  <si>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</si>
  <si>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</si>
  <si>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</si>
  <si>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</si>
  <si>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</si>
  <si>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</si>
  <si>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</si>
  <si>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</si>
  <si>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</si>
  <si>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</si>
  <si>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</si>
  <si>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</si>
  <si>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</si>
  <si>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</si>
  <si>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</si>
  <si>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</si>
  <si>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</si>
  <si>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</si>
  <si>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</si>
  <si>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</si>
  <si>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</si>
  <si>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</si>
  <si>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</si>
  <si>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</si>
  <si>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</si>
  <si>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</si>
  <si>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</si>
  <si>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</si>
  <si>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</si>
  <si>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</si>
  <si>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</si>
  <si>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</si>
  <si>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</si>
  <si>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</si>
  <si>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</si>
  <si>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</si>
  <si>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</si>
  <si>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</si>
  <si>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</si>
  <si>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</si>
  <si>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</si>
  <si>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</si>
  <si>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</si>
  <si>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</si>
  <si>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</si>
  <si>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</si>
  <si>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</si>
  <si>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</si>
  <si>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</si>
  <si>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</si>
  <si>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</si>
  <si>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</si>
  <si>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</si>
  <si>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</si>
  <si>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</si>
  <si>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</si>
  <si>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</si>
  <si>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</si>
  <si>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</si>
  <si>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</si>
  <si>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</si>
  <si>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</si>
  <si>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</si>
  <si>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</si>
  <si>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</si>
  <si>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</si>
  <si>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</si>
  <si>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</si>
  <si>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</si>
  <si>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</si>
  <si>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</si>
  <si>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</si>
  <si>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</si>
  <si>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</si>
  <si>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</si>
  <si>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</si>
  <si>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</si>
  <si>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</si>
  <si>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</si>
  <si>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</si>
  <si>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</si>
  <si>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</si>
  <si>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</si>
  <si>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</si>
  <si>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</si>
  <si>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</si>
  <si>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</si>
  <si>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</si>
  <si>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</si>
  <si>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</si>
  <si>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</si>
  <si>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</si>
  <si>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</si>
  <si>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</si>
  <si>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</si>
  <si>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</si>
  <si>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</si>
  <si>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</si>
  <si>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</si>
  <si>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</si>
  <si>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</si>
  <si>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</si>
  <si>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</si>
  <si>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</si>
  <si>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</si>
  <si>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</si>
  <si>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</si>
  <si>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</si>
  <si>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</si>
  <si>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</si>
  <si>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</si>
  <si>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</si>
  <si>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</si>
  <si>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</si>
  <si>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</si>
  <si>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</si>
  <si>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</si>
  <si>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</si>
  <si>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</si>
  <si>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</si>
  <si>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</si>
  <si>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</si>
  <si>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</si>
  <si>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</si>
  <si>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</si>
  <si>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</si>
  <si>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</si>
  <si>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</si>
  <si>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</si>
  <si>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</si>
  <si>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</si>
  <si>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</si>
  <si>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</si>
  <si>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</si>
  <si>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</si>
  <si>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</si>
  <si>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</si>
  <si>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</si>
  <si>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</si>
  <si>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</si>
  <si>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</si>
  <si>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</si>
  <si>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</si>
  <si>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</si>
  <si>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</si>
  <si>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</si>
  <si>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</si>
  <si>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</si>
  <si>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</si>
  <si>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</si>
  <si>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</si>
  <si>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</si>
  <si>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</si>
  <si>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</si>
  <si>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</si>
  <si>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</si>
  <si>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</si>
  <si>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</si>
  <si>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</si>
  <si>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</si>
  <si>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</si>
  <si>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</si>
  <si>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</si>
  <si>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</si>
  <si>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</si>
  <si>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</si>
  <si>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</si>
  <si>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</si>
  <si>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</si>
  <si>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</si>
  <si>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</si>
  <si>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</si>
  <si>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</si>
  <si>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</si>
  <si>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</si>
  <si>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</si>
  <si>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</si>
  <si>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</si>
  <si>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</si>
  <si>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</si>
  <si>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</si>
  <si>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</si>
  <si>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</si>
  <si>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</si>
  <si>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</si>
  <si>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</si>
  <si>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</si>
  <si>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</si>
  <si>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</si>
  <si>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</si>
  <si>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</si>
  <si>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</si>
  <si>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</si>
  <si>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</si>
  <si>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</si>
  <si>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</si>
  <si>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</si>
  <si>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</si>
  <si>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</si>
  <si>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</si>
  <si>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</si>
  <si>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</si>
  <si>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</si>
  <si>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</si>
  <si>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</si>
  <si>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</si>
  <si>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</si>
  <si>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</si>
  <si>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</si>
  <si>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</si>
  <si>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</si>
  <si>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</si>
  <si>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</si>
  <si>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</si>
  <si>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</si>
  <si>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</si>
  <si>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</si>
  <si>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</si>
  <si>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</si>
  <si>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</si>
  <si>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</si>
  <si>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</si>
  <si>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</si>
  <si>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</si>
  <si>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</si>
  <si>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</si>
  <si>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</si>
  <si>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</si>
  <si>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</si>
  <si>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</si>
  <si>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</si>
  <si>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</si>
  <si>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</si>
  <si>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</si>
  <si>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</si>
  <si>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</si>
  <si>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</si>
  <si>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</si>
  <si>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</si>
  <si>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</si>
  <si>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</si>
  <si>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</si>
  <si>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</si>
  <si>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</si>
  <si>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</si>
  <si>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</si>
  <si>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</si>
  <si>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</si>
  <si>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</si>
  <si>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</si>
  <si>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</si>
  <si>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</si>
  <si>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</si>
  <si>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</si>
  <si>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</si>
  <si>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</si>
  <si>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</si>
  <si>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</si>
  <si>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</si>
  <si>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</si>
  <si>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</si>
  <si>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</si>
  <si>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</si>
  <si>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</si>
  <si>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</si>
  <si>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</si>
  <si>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</si>
  <si>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</si>
  <si>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</si>
  <si>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</si>
  <si>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</si>
  <si>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</si>
  <si>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</si>
  <si>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</si>
  <si>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</si>
  <si>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</si>
  <si>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</si>
  <si>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</si>
  <si>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</si>
  <si>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</si>
  <si>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</si>
  <si>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</si>
  <si>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</si>
  <si>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</si>
  <si>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</si>
  <si>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</si>
  <si>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</si>
  <si>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</si>
  <si>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</si>
  <si>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</si>
  <si>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</si>
  <si>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</si>
  <si>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</si>
  <si>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</si>
  <si>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</si>
  <si>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</si>
  <si>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</si>
  <si>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</si>
  <si>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</si>
  <si>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</si>
  <si>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</si>
  <si>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</si>
  <si>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</si>
  <si>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</si>
  <si>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</si>
  <si>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</si>
  <si>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</si>
  <si>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</si>
  <si>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</si>
  <si>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</si>
  <si>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</si>
  <si>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</si>
  <si>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</si>
  <si>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</si>
  <si>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</si>
  <si>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</si>
  <si>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</si>
  <si>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</si>
  <si>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</si>
  <si>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</si>
  <si>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</si>
  <si>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</si>
  <si>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</si>
  <si>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</si>
  <si>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</si>
  <si>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</si>
  <si>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</si>
  <si>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</si>
  <si>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</si>
  <si>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</si>
  <si>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</si>
  <si>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</si>
  <si>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</si>
  <si>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</si>
  <si>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</si>
  <si>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</si>
  <si>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</si>
  <si>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</si>
  <si>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</si>
  <si>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</si>
  <si>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</si>
  <si>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</si>
  <si>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</si>
  <si>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</si>
  <si>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</si>
  <si>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</si>
  <si>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</si>
  <si>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</si>
  <si>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</si>
  <si>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</si>
  <si>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</si>
  <si>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</si>
  <si>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</si>
  <si>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</si>
  <si>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</si>
  <si>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</si>
  <si>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</si>
  <si>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</si>
  <si>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</si>
  <si>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</si>
  <si>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</si>
  <si>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</si>
  <si>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</si>
  <si>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</si>
  <si>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</si>
  <si>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</si>
  <si>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</si>
  <si>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</si>
  <si>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</si>
  <si>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</si>
  <si>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</si>
  <si>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</si>
  <si>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</si>
  <si>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</si>
  <si>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</si>
  <si>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</si>
  <si>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</si>
  <si>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</si>
  <si>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</si>
  <si>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</si>
  <si>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</si>
  <si>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</si>
  <si>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</si>
  <si>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</si>
  <si>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</si>
  <si>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</si>
  <si>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</si>
  <si>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</si>
  <si>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</si>
  <si>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</si>
  <si>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</si>
  <si>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</si>
  <si>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</si>
  <si>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</si>
  <si>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</si>
  <si>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</si>
  <si>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</si>
  <si>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</si>
  <si>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</si>
  <si>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</si>
  <si>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</si>
  <si>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</si>
  <si>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</si>
  <si>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</si>
  <si>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</si>
  <si>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</si>
  <si>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</si>
  <si>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</si>
  <si>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</si>
  <si>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</si>
  <si>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</si>
  <si>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</si>
  <si>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</si>
  <si>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</si>
  <si>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</si>
  <si>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</si>
  <si>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</si>
  <si>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</si>
  <si>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</si>
  <si>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</si>
  <si>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</si>
  <si>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</si>
  <si>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</si>
  <si>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</si>
  <si>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</si>
  <si>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</si>
  <si>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</si>
  <si>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</si>
  <si>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</si>
  <si>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</si>
  <si>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</si>
  <si>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</si>
  <si>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</si>
  <si>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</si>
  <si>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</si>
  <si>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</si>
  <si>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</si>
  <si>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</si>
  <si>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</si>
  <si>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</si>
  <si>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</si>
  <si>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</si>
  <si>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</si>
  <si>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</si>
  <si>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</si>
  <si>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</si>
  <si>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</si>
  <si>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</si>
  <si>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</si>
  <si>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</si>
  <si>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</si>
  <si>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</si>
  <si>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</si>
  <si>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</si>
  <si>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</si>
  <si>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</si>
  <si>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</si>
  <si>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</si>
  <si>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</si>
  <si>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</si>
  <si>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</si>
  <si>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</si>
  <si>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</si>
  <si>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</si>
  <si>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</si>
  <si>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</si>
  <si>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</si>
  <si>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</si>
  <si>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</si>
  <si>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</si>
  <si>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</si>
  <si>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</si>
  <si>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</si>
  <si>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</si>
  <si>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</si>
  <si>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</si>
  <si>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</si>
  <si>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</si>
  <si>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</si>
  <si>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</si>
  <si>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</si>
  <si>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</si>
  <si>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</si>
  <si>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</si>
  <si>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</si>
  <si>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</si>
  <si>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</si>
  <si>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</si>
  <si>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</si>
  <si>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</si>
  <si>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</si>
  <si>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</si>
  <si>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</si>
  <si>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</si>
  <si>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</si>
  <si>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</si>
  <si>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</si>
  <si>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</si>
  <si>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</si>
  <si>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</si>
  <si>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</si>
  <si>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</si>
  <si>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</si>
  <si>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</si>
  <si>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</si>
  <si>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</si>
  <si>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</si>
  <si>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</si>
  <si>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</si>
  <si>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</si>
  <si>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</si>
  <si>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</si>
  <si>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</si>
  <si>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</si>
  <si>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</si>
  <si>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</si>
  <si>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</si>
  <si>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</si>
  <si>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</si>
  <si>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</si>
  <si>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</si>
  <si>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</si>
  <si>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</si>
  <si>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</si>
  <si>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</si>
  <si>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</si>
  <si>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</si>
  <si>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</si>
  <si>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</si>
  <si>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</si>
  <si>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</si>
  <si>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</si>
  <si>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</si>
  <si>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</si>
  <si>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</si>
  <si>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</si>
  <si>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</si>
  <si>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</si>
  <si>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</si>
  <si>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</si>
  <si>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</si>
  <si>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</si>
  <si>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</si>
  <si>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</si>
  <si>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</si>
  <si>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</si>
  <si>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</si>
  <si>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</si>
  <si>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</si>
  <si>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</si>
  <si>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</si>
  <si>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</si>
  <si>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</si>
  <si>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</si>
  <si>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</si>
  <si>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</si>
  <si>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</si>
  <si>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</si>
  <si>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</si>
  <si>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</si>
  <si>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</si>
  <si>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</si>
  <si>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</si>
  <si>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</si>
  <si>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</si>
  <si>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</si>
  <si>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</si>
  <si>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</si>
  <si>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</si>
  <si>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</si>
  <si>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</si>
  <si>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</si>
  <si>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</si>
  <si>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</si>
  <si>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</si>
  <si>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</si>
  <si>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</si>
  <si>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</si>
  <si>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</si>
  <si>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</si>
  <si>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</si>
  <si>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</si>
  <si>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</si>
  <si>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</si>
  <si>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</si>
  <si>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</si>
  <si>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</si>
  <si>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</si>
  <si>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</si>
  <si>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</si>
  <si>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</si>
  <si>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</si>
  <si>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</si>
  <si>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</si>
  <si>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</si>
  <si>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</si>
  <si>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</si>
  <si>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</si>
  <si>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</si>
  <si>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</si>
  <si>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</si>
  <si>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</si>
  <si>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</si>
  <si>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</si>
  <si>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</si>
  <si>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</si>
  <si>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</si>
  <si>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</si>
  <si>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</si>
  <si>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</si>
  <si>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</si>
  <si>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</si>
  <si>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</si>
  <si>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</si>
  <si>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</si>
  <si>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</si>
  <si>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</si>
  <si>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</si>
  <si>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</si>
  <si>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</si>
  <si>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</si>
  <si>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</si>
  <si>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</si>
  <si>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</si>
  <si>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</si>
  <si>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</si>
  <si>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</si>
  <si>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</si>
  <si>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</si>
  <si>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</si>
  <si>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</si>
  <si>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</si>
  <si>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</si>
  <si>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</si>
  <si>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</si>
  <si>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</si>
  <si>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</si>
  <si>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</si>
  <si>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</si>
  <si>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</si>
  <si>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</si>
  <si>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</si>
  <si>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</si>
  <si>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</si>
  <si>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</si>
  <si>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</si>
  <si>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</si>
  <si>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</si>
  <si>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</si>
  <si>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</si>
  <si>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</si>
  <si>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</si>
  <si>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</si>
  <si>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</si>
  <si>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</si>
  <si>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</si>
  <si>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</si>
  <si>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</si>
  <si>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</si>
  <si>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</si>
  <si>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</si>
  <si>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</si>
  <si>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</si>
  <si>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</si>
  <si>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</si>
  <si>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</si>
  <si>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</si>
  <si>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</si>
  <si>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</si>
  <si>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</si>
  <si>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</si>
  <si>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</si>
  <si>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</si>
  <si>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</si>
  <si>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</si>
  <si>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</si>
  <si>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</si>
  <si>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</si>
  <si>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</si>
  <si>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</si>
  <si>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</si>
  <si>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</si>
  <si>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</si>
  <si>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</si>
  <si>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</si>
  <si>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</si>
  <si>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</si>
  <si>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</si>
  <si>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</si>
  <si>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</si>
  <si>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</si>
  <si>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</si>
  <si>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</si>
  <si>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</si>
  <si>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</si>
  <si>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</si>
  <si>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</si>
  <si>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</si>
  <si>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</si>
  <si>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</si>
  <si>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</si>
  <si>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</si>
  <si>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</si>
  <si>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</si>
  <si>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</si>
  <si>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</si>
  <si>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</si>
  <si>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</si>
  <si>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</si>
  <si>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</si>
  <si>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</si>
  <si>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</si>
  <si>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</si>
  <si>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</si>
  <si>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</si>
  <si>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</si>
  <si>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</si>
  <si>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</si>
  <si>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</si>
  <si>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</si>
  <si>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</si>
  <si>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</si>
  <si>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</si>
  <si>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</si>
  <si>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</si>
  <si>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</si>
  <si>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</si>
  <si>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</si>
  <si>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</si>
  <si>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</si>
  <si>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</si>
  <si>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</si>
  <si>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</si>
  <si>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</si>
  <si>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</si>
  <si>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</si>
  <si>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</si>
  <si>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</si>
  <si>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</si>
  <si>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</si>
  <si>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</si>
  <si>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</si>
  <si>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</si>
  <si>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</si>
  <si>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</si>
  <si>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</si>
  <si>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</si>
  <si>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</si>
  <si>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</si>
  <si>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</si>
  <si>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</si>
  <si>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</si>
  <si>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</si>
  <si>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</si>
  <si>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</si>
  <si>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</si>
  <si>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</si>
  <si>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</si>
  <si>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</si>
  <si>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</si>
  <si>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</si>
  <si>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</si>
  <si>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</si>
  <si>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</si>
  <si>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</si>
  <si>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</si>
  <si>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</si>
  <si>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</si>
  <si>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</si>
  <si>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</si>
  <si>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</si>
  <si>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</si>
  <si>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</si>
  <si>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</si>
  <si>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</si>
  <si>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</si>
  <si>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</si>
  <si>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</si>
  <si>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</si>
  <si>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</si>
  <si>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</si>
  <si>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</si>
  <si>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</si>
  <si>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</si>
  <si>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</si>
  <si>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</si>
  <si>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</si>
  <si>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</si>
  <si>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</si>
  <si>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</si>
  <si>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</si>
  <si>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</si>
  <si>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</si>
  <si>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</si>
  <si>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</si>
  <si>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</si>
  <si>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</si>
  <si>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</si>
  <si>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</si>
  <si>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</si>
  <si>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</si>
  <si>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</si>
  <si>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</si>
  <si>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</si>
  <si>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</si>
  <si>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</si>
  <si>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</si>
  <si>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</si>
  <si>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</si>
  <si>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</si>
  <si>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</si>
  <si>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</si>
  <si>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</si>
  <si>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</si>
  <si>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</si>
  <si>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</si>
  <si>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</si>
  <si>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</si>
  <si>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</si>
  <si>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</si>
  <si>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</si>
  <si>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</si>
  <si>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</si>
  <si>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</si>
  <si>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</si>
  <si>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</si>
  <si>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</si>
  <si>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</si>
  <si>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</si>
  <si>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</si>
  <si>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</si>
  <si>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</si>
  <si>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</si>
  <si>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</si>
  <si>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</si>
  <si>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</si>
  <si>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</si>
  <si>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</si>
  <si>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</si>
  <si>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</si>
  <si>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</si>
  <si>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</si>
  <si>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</si>
  <si>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</si>
  <si>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</si>
  <si>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</si>
  <si>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</si>
  <si>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</si>
  <si>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</si>
  <si>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</si>
  <si>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</si>
  <si>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</si>
  <si>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</si>
  <si>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</si>
  <si>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</si>
  <si>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</si>
  <si>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</si>
  <si>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</si>
  <si>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</si>
  <si>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</si>
  <si>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</si>
  <si>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</si>
  <si>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</si>
  <si>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</si>
  <si>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</si>
  <si>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</si>
  <si>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</si>
  <si>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</si>
  <si>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</si>
  <si>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</si>
  <si>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</si>
  <si>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</si>
  <si>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</si>
  <si>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</si>
  <si>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</si>
  <si>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</si>
  <si>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</si>
  <si>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</si>
  <si>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</si>
  <si>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</si>
  <si>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</si>
  <si>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</si>
  <si>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</si>
  <si>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</si>
  <si>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</si>
  <si>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</si>
  <si>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</si>
  <si>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</si>
  <si>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</si>
  <si>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</si>
  <si>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</si>
  <si>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</si>
  <si>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</si>
  <si>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</si>
  <si>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</si>
  <si>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</si>
  <si>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</si>
  <si>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</si>
  <si>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</si>
  <si>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</si>
  <si>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</si>
  <si>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</si>
  <si>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</si>
  <si>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</si>
  <si>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</si>
  <si>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</si>
  <si>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</si>
  <si>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</si>
  <si>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</si>
  <si>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</si>
  <si>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</si>
  <si>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</si>
  <si>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</si>
  <si>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</si>
  <si>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</si>
  <si>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</si>
  <si>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</si>
  <si>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</si>
  <si>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</si>
  <si>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</si>
  <si>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</si>
  <si>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</si>
  <si>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</si>
  <si>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</si>
  <si>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</si>
  <si>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</si>
  <si>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</si>
  <si>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</si>
  <si>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</si>
  <si>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</si>
  <si>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</si>
  <si>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</si>
  <si>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</si>
  <si>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</si>
  <si>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</si>
  <si>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</si>
  <si>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</si>
  <si>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</si>
  <si>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</si>
  <si>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</si>
  <si>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</si>
  <si>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</si>
  <si>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</si>
  <si>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</si>
  <si>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</si>
  <si>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</si>
  <si>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</si>
  <si>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</si>
  <si>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</si>
  <si>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</si>
  <si>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</si>
  <si>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</si>
  <si>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</si>
  <si>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</si>
  <si>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</si>
  <si>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</si>
  <si>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</si>
  <si>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</si>
  <si>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</si>
  <si>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</si>
  <si>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</si>
  <si>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</si>
  <si>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</si>
  <si>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</si>
  <si>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</si>
  <si>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</si>
  <si>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</si>
  <si>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</si>
  <si>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</si>
  <si>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</si>
  <si>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</si>
  <si>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</si>
  <si>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</si>
  <si>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</si>
  <si>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</si>
  <si>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</si>
  <si>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</si>
  <si>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</si>
  <si>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</si>
  <si>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</si>
  <si>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</si>
  <si>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</si>
  <si>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</si>
  <si>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</si>
  <si>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</si>
  <si>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</si>
  <si>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</si>
  <si>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</si>
  <si>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</si>
  <si>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</si>
  <si>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</si>
  <si>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</si>
  <si>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</si>
  <si>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</si>
  <si>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</si>
  <si>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</si>
  <si>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</si>
  <si>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</si>
  <si>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</si>
  <si>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</si>
  <si>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</si>
  <si>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</si>
  <si>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</si>
  <si>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</si>
  <si>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</si>
  <si>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</si>
  <si>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</si>
  <si>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</si>
  <si>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</si>
  <si>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</si>
  <si>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</si>
  <si>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</si>
  <si>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</si>
  <si>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</si>
  <si>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</si>
  <si>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</si>
  <si>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</si>
  <si>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</si>
  <si>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</si>
  <si>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</si>
  <si>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</si>
  <si>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</si>
  <si>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</si>
  <si>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</si>
  <si>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</si>
  <si>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</si>
  <si>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</si>
  <si>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</si>
  <si>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</si>
  <si>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</si>
  <si>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</si>
  <si>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</si>
  <si>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</si>
  <si>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</si>
  <si>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</si>
  <si>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</si>
  <si>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</si>
  <si>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</si>
  <si>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</si>
  <si>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</si>
  <si>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</si>
  <si>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</si>
  <si>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</si>
  <si>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</si>
  <si>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</si>
  <si>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</si>
  <si>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</si>
  <si>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</si>
  <si>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</si>
  <si>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</si>
  <si>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</si>
  <si>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</si>
  <si>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</si>
  <si>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</si>
  <si>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</si>
  <si>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</si>
  <si>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</si>
  <si>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</si>
  <si>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</si>
  <si>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</si>
  <si>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</si>
  <si>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</si>
  <si>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</si>
  <si>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</si>
  <si>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</si>
  <si>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</si>
  <si>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</si>
  <si>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</si>
  <si>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</si>
  <si>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</si>
  <si>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</si>
  <si>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</si>
  <si>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</si>
  <si>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</si>
  <si>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</si>
  <si>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</si>
  <si>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</si>
  <si>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</si>
  <si>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</si>
  <si>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</si>
  <si>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</si>
  <si>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</si>
  <si>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</si>
  <si>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</si>
  <si>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</si>
  <si>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</si>
  <si>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</si>
  <si>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</si>
  <si>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</si>
  <si>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</si>
  <si>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</si>
  <si>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</si>
  <si>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</si>
  <si>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</si>
  <si>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</si>
  <si>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</si>
  <si>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</si>
  <si>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</si>
  <si>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</si>
  <si>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</si>
  <si>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</si>
  <si>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</si>
  <si>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</si>
  <si>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</si>
  <si>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</si>
  <si>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</si>
  <si>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</si>
  <si>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</si>
  <si>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</si>
  <si>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</si>
  <si>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</si>
  <si>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</si>
  <si>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</si>
  <si>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</si>
  <si>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</si>
  <si>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</si>
  <si>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</si>
  <si>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</si>
  <si>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</si>
  <si>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</si>
  <si>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</si>
  <si>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</si>
  <si>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</si>
  <si>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</si>
  <si>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</si>
  <si>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</si>
  <si>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</si>
  <si>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</si>
  <si>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</si>
  <si>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</si>
  <si>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</si>
  <si>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</si>
  <si>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</si>
  <si>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</si>
  <si>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</si>
  <si>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</si>
  <si>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</si>
  <si>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</si>
  <si>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</si>
  <si>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</si>
  <si>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</si>
  <si>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</si>
  <si>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</si>
  <si>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</si>
  <si>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</si>
  <si>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</si>
  <si>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</si>
  <si>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</si>
  <si>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</si>
  <si>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</si>
  <si>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</si>
  <si>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</si>
  <si>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</si>
  <si>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</si>
  <si>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</si>
  <si>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</si>
  <si>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</si>
  <si>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</si>
  <si>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</si>
  <si>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</si>
  <si>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</si>
  <si>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</si>
  <si>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</si>
  <si>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</si>
  <si>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</si>
  <si>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</si>
  <si>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</si>
  <si>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</si>
  <si>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</si>
  <si>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</si>
  <si>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</si>
  <si>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</si>
  <si>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</si>
  <si>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</si>
  <si>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</si>
  <si>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</si>
  <si>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</si>
  <si>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</si>
  <si>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</si>
  <si>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</si>
  <si>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</si>
  <si>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</si>
  <si>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</si>
  <si>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</si>
  <si>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</si>
  <si>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</si>
  <si>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</si>
  <si>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</si>
  <si>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</si>
  <si>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</si>
  <si>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</si>
  <si>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</si>
  <si>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</si>
  <si>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</si>
  <si>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</si>
  <si>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</si>
  <si>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</si>
  <si>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</si>
  <si>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</si>
  <si>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</si>
  <si>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</si>
  <si>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</si>
  <si>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</si>
  <si>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</si>
  <si>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</si>
  <si>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</si>
  <si>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</si>
  <si>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</si>
  <si>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</si>
  <si>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</si>
  <si>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</si>
  <si>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</si>
  <si>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</si>
  <si>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</si>
  <si>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</si>
  <si>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</si>
  <si>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</si>
  <si>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</si>
  <si>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</si>
  <si>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</si>
  <si>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</si>
  <si>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</si>
  <si>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</si>
  <si>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</si>
  <si>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</si>
  <si>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</si>
  <si>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</si>
  <si>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</si>
  <si>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</si>
  <si>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</si>
  <si>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</si>
  <si>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</si>
  <si>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</si>
  <si>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</si>
  <si>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</si>
  <si>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</si>
  <si>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</si>
  <si>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</si>
  <si>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</si>
  <si>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</si>
  <si>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</si>
  <si>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</si>
  <si>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</si>
  <si>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</si>
  <si>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</si>
  <si>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</si>
  <si>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</si>
  <si>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</si>
  <si>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</si>
  <si>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</si>
  <si>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</si>
  <si>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</si>
  <si>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</si>
  <si>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</si>
  <si>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</si>
  <si>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</si>
  <si>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</si>
  <si>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</si>
  <si>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</si>
  <si>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</si>
  <si>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</si>
  <si>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</si>
  <si>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</si>
  <si>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</si>
  <si>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</si>
  <si>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</si>
  <si>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</si>
  <si>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</si>
  <si>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</si>
  <si>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</si>
  <si>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</si>
  <si>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</si>
  <si>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</si>
  <si>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</si>
  <si>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</si>
  <si>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</si>
  <si>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</si>
  <si>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</si>
  <si>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</si>
  <si>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</si>
  <si>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</si>
  <si>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</si>
  <si>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</si>
  <si>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</si>
  <si>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</si>
  <si>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</si>
  <si>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</si>
  <si>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</si>
  <si>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</si>
  <si>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</si>
  <si>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</si>
  <si>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</si>
  <si>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</si>
  <si>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</si>
  <si>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</si>
  <si>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</si>
  <si>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</si>
  <si>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</si>
  <si>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</si>
  <si>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</si>
  <si>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</si>
  <si>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</si>
  <si>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</si>
  <si>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</si>
  <si>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</si>
  <si>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</si>
  <si>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</si>
  <si>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</si>
  <si>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</si>
  <si>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</si>
  <si>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</si>
  <si>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</si>
  <si>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</si>
  <si>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</si>
  <si>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</si>
  <si>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</si>
  <si>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</si>
  <si>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</si>
  <si>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</si>
  <si>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</si>
  <si>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</si>
  <si>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</si>
  <si>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</si>
  <si>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</si>
  <si>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</si>
  <si>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</si>
  <si>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</si>
  <si>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</si>
  <si>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</si>
  <si>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</si>
  <si>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</si>
  <si>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</si>
  <si>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</si>
  <si>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</si>
  <si>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</si>
  <si>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</si>
  <si>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</si>
  <si>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</si>
  <si>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</si>
  <si>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</si>
  <si>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</si>
  <si>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</si>
  <si>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</si>
  <si>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</si>
  <si>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</si>
  <si>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</si>
  <si>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</si>
  <si>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</si>
  <si>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</si>
  <si>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</si>
  <si>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</si>
  <si>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</si>
  <si>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</si>
  <si>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</si>
  <si>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</si>
  <si>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</si>
  <si>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</si>
  <si>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</si>
  <si>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</si>
  <si>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</si>
  <si>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</si>
  <si>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</si>
  <si>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</si>
  <si>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</si>
  <si>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</si>
  <si>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</si>
  <si>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</si>
  <si>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</si>
  <si>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</si>
  <si>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</si>
  <si>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</si>
  <si>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</si>
  <si>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</si>
  <si>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</si>
  <si>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</si>
  <si>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</si>
  <si>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</si>
  <si>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</si>
  <si>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</si>
  <si>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</si>
  <si>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</si>
  <si>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</si>
  <si>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</si>
  <si>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</si>
  <si>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</si>
  <si>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</si>
  <si>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</si>
  <si>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</si>
  <si>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</si>
  <si>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</si>
  <si>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</si>
  <si>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</si>
  <si>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</si>
  <si>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</si>
  <si>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</si>
  <si>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</si>
  <si>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</si>
  <si>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</si>
  <si>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</si>
  <si>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</si>
  <si>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</si>
  <si>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</si>
  <si>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</si>
  <si>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</si>
  <si>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</si>
  <si>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</si>
  <si>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</si>
  <si>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</si>
  <si>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</si>
  <si>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</si>
  <si>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</si>
  <si>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</si>
  <si>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</si>
  <si>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</si>
  <si>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</si>
  <si>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</si>
  <si>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</si>
  <si>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</si>
  <si>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</si>
  <si>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</si>
  <si>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</si>
  <si>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</si>
  <si>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</si>
  <si>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</si>
  <si>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</si>
  <si>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</si>
  <si>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</si>
  <si>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</si>
  <si>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</si>
  <si>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</si>
  <si>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</si>
  <si>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</si>
  <si>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</si>
  <si>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</si>
  <si>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</si>
  <si>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</si>
  <si>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</si>
  <si>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</si>
  <si>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</si>
  <si>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</si>
  <si>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</si>
  <si>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</si>
  <si>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</si>
  <si>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</si>
  <si>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</si>
  <si>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</si>
  <si>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</si>
  <si>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</si>
  <si>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</si>
  <si>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</si>
  <si>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</si>
  <si>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</si>
  <si>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</si>
  <si>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</si>
  <si>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</si>
  <si>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</si>
  <si>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</si>
  <si>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</si>
  <si>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</si>
  <si>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</si>
  <si>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</si>
  <si>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</si>
  <si>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</si>
  <si>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</si>
  <si>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</si>
  <si>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</si>
  <si>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</si>
  <si>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</si>
  <si>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</si>
  <si>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</si>
  <si>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</si>
  <si>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</si>
  <si>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</si>
  <si>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</si>
  <si>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</si>
  <si>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</si>
  <si>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</si>
  <si>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</si>
  <si>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</si>
  <si>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</si>
  <si>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</si>
  <si>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</si>
  <si>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</si>
  <si>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</si>
  <si>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</si>
  <si>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</si>
  <si>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</si>
  <si>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</si>
  <si>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</si>
  <si>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</si>
  <si>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</si>
  <si>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</si>
  <si>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</si>
  <si>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</si>
  <si>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</si>
  <si>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</si>
  <si>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</si>
  <si>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</si>
  <si>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</si>
  <si>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</si>
  <si>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</si>
  <si>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</si>
  <si>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</si>
  <si>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</si>
  <si>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</si>
  <si>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</si>
  <si>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</si>
  <si>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</si>
  <si>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</si>
  <si>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</si>
  <si>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</si>
  <si>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</si>
  <si>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</si>
  <si>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</si>
  <si>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</si>
  <si>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</si>
  <si>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</si>
  <si>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</si>
  <si>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</si>
  <si>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</si>
  <si>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</si>
  <si>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</si>
  <si>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</si>
  <si>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</si>
  <si>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</si>
  <si>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</si>
  <si>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</si>
  <si>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</si>
  <si>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</si>
  <si>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</si>
  <si>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</si>
  <si>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</si>
  <si>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</si>
  <si>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</si>
  <si>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</si>
  <si>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</si>
  <si>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</si>
  <si>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</si>
  <si>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</si>
  <si>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</si>
  <si>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</si>
  <si>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</si>
  <si>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</si>
  <si>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</si>
  <si>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</si>
  <si>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</si>
  <si>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</si>
  <si>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</si>
  <si>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</si>
  <si>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</si>
  <si>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</si>
  <si>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</si>
  <si>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</si>
  <si>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</si>
  <si>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</si>
  <si>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</si>
  <si>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</si>
  <si>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</si>
  <si>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</si>
  <si>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</si>
  <si>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</si>
  <si>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</si>
  <si>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</si>
  <si>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</si>
  <si>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</si>
  <si>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</si>
  <si>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</si>
  <si>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</si>
  <si>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</si>
  <si>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</si>
  <si>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</si>
  <si>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</si>
  <si>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</si>
  <si>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</si>
  <si>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</si>
  <si>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</si>
  <si>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</si>
  <si>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</si>
  <si>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</si>
  <si>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</si>
  <si>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</si>
  <si>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</si>
  <si>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</si>
  <si>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</si>
  <si>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</si>
  <si>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</si>
  <si>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</si>
  <si>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</si>
  <si>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</si>
  <si>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</si>
  <si>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</si>
  <si>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</si>
  <si>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</si>
  <si>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</si>
  <si>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</si>
  <si>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</si>
  <si>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</si>
  <si>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</si>
  <si>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</si>
  <si>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</si>
  <si>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</si>
  <si>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</si>
  <si>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</si>
  <si>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</si>
  <si>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</si>
  <si>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</si>
  <si>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</si>
  <si>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</si>
  <si>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</si>
  <si>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</si>
  <si>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</si>
  <si>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</si>
  <si>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</si>
  <si>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</si>
  <si>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</si>
  <si>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</si>
  <si>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</si>
  <si>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</si>
  <si>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</si>
  <si>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</si>
  <si>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</si>
  <si>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</si>
  <si>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</si>
  <si>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</si>
  <si>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</si>
  <si>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</si>
  <si>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</si>
  <si>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</si>
  <si>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</si>
  <si>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</si>
  <si>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</si>
  <si>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</si>
  <si>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</si>
  <si>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</si>
  <si>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</si>
  <si>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</si>
  <si>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</si>
  <si>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</si>
  <si>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</si>
  <si>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</si>
  <si>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</si>
  <si>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</si>
  <si>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</si>
  <si>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</si>
  <si>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</si>
  <si>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</si>
  <si>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</si>
  <si>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</si>
  <si>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</si>
  <si>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</si>
  <si>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</si>
  <si>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</si>
  <si>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</si>
  <si>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</si>
  <si>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</si>
  <si>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</si>
  <si>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</si>
  <si>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</si>
  <si>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</si>
  <si>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</si>
  <si>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</si>
  <si>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</si>
  <si>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</si>
  <si>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</si>
  <si>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</si>
  <si>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</si>
  <si>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</si>
  <si>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</si>
  <si>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</si>
  <si>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</si>
  <si>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</si>
  <si>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</si>
  <si>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</si>
  <si>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</si>
  <si>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</si>
  <si>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</si>
  <si>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</si>
  <si>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</si>
  <si>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</si>
  <si>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</si>
  <si>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</si>
  <si>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</si>
  <si>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</si>
  <si>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</si>
  <si>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</si>
  <si>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</si>
  <si>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</si>
  <si>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</si>
  <si>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</si>
  <si>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</si>
  <si>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</si>
  <si>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</si>
  <si>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</si>
  <si>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</si>
  <si>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</si>
  <si>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</si>
  <si>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</si>
  <si>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</si>
  <si>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</si>
  <si>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</si>
  <si>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</si>
  <si>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</si>
  <si>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</si>
  <si>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</si>
  <si>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</si>
  <si>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</si>
  <si>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</si>
  <si>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</si>
  <si>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</si>
  <si>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</si>
  <si>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</si>
  <si>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</si>
  <si>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</si>
  <si>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</si>
  <si>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</si>
  <si>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</si>
  <si>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</si>
  <si>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</si>
  <si>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</si>
  <si>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</si>
  <si>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</si>
  <si>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</si>
  <si>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</si>
  <si>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</si>
  <si>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</si>
  <si>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</si>
  <si>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</si>
  <si>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</si>
  <si>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</si>
  <si>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</si>
  <si>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</si>
  <si>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</si>
  <si>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</si>
  <si>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</si>
  <si>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</si>
  <si>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</si>
  <si>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</si>
  <si>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</si>
  <si>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</si>
  <si>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</si>
  <si>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</si>
  <si>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</si>
  <si>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</si>
  <si>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</si>
  <si>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</si>
  <si>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</si>
  <si>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</si>
  <si>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</si>
  <si>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</si>
  <si>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</si>
  <si>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</si>
  <si>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</si>
  <si>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</si>
  <si>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</si>
  <si>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</si>
  <si>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</si>
  <si>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</si>
  <si>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</si>
  <si>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</si>
  <si>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</si>
  <si>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</si>
  <si>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</si>
  <si>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</si>
  <si>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</si>
  <si>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</si>
  <si>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</si>
  <si>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</si>
  <si>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</si>
  <si>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</si>
  <si>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</si>
  <si>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</si>
  <si>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</si>
  <si>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</si>
  <si>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</si>
  <si>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</si>
  <si>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</si>
  <si>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</si>
  <si>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</si>
  <si>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</si>
  <si>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</si>
  <si>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</si>
  <si>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</si>
  <si>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</si>
  <si>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</si>
  <si>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</si>
  <si>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</si>
  <si>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</si>
  <si>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</si>
  <si>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</si>
  <si>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</si>
  <si>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</si>
  <si>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</si>
  <si>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</si>
  <si>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</si>
  <si>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</si>
  <si>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</si>
  <si>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</si>
  <si>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</si>
  <si>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</si>
  <si>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</si>
  <si>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</si>
  <si>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</si>
  <si>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</si>
  <si>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</si>
  <si>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</si>
  <si>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</si>
  <si>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</si>
  <si>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</si>
  <si>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</si>
  <si>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</si>
  <si>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</si>
  <si>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</si>
  <si>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</si>
  <si>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</si>
  <si>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</si>
  <si>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</si>
  <si>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</si>
  <si>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</si>
  <si>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</si>
  <si>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</si>
  <si>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</si>
  <si>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</si>
  <si>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</si>
  <si>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</si>
  <si>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</si>
  <si>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</si>
  <si>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</si>
  <si>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</si>
  <si>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</si>
  <si>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</si>
  <si>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</si>
  <si>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</si>
  <si>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</si>
  <si>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</si>
  <si>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</si>
  <si>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</si>
  <si>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</si>
  <si>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</si>
  <si>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</si>
  <si>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</si>
  <si>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</si>
  <si>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</si>
  <si>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</si>
  <si>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</si>
  <si>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</si>
  <si>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</si>
  <si>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</si>
  <si>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</si>
  <si>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</si>
  <si>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</si>
  <si>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</si>
  <si>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</si>
  <si>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</si>
  <si>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</si>
  <si>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</si>
  <si>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</si>
  <si>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</si>
  <si>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</si>
  <si>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</si>
  <si>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</si>
  <si>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</si>
  <si>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</si>
  <si>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</si>
  <si>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</si>
  <si>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</si>
  <si>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</si>
  <si>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</si>
  <si>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</si>
  <si>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</si>
  <si>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</si>
  <si>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</si>
  <si>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</si>
  <si>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</si>
  <si>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</si>
  <si>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</si>
  <si>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</si>
  <si>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</si>
  <si>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</si>
  <si>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</si>
  <si>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</si>
  <si>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</si>
  <si>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</si>
  <si>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</si>
  <si>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</si>
  <si>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</si>
  <si>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</si>
  <si>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</si>
  <si>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</si>
  <si>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</si>
  <si>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</si>
  <si>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</si>
  <si>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</si>
  <si>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</si>
  <si>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</si>
  <si>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</si>
  <si>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</si>
  <si>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</si>
  <si>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</si>
  <si>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</si>
  <si>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</si>
  <si>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</si>
  <si>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</si>
  <si>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</si>
  <si>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</si>
  <si>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</si>
  <si>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</si>
  <si>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</si>
  <si>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</si>
  <si>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</si>
  <si>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</si>
  <si>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</si>
  <si>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</si>
  <si>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</si>
  <si>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</si>
  <si>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</si>
  <si>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</si>
  <si>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</si>
  <si>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</si>
  <si>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</si>
  <si>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</si>
  <si>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</si>
  <si>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</si>
  <si>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</si>
  <si>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</si>
  <si>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</si>
  <si>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</si>
  <si>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</si>
  <si>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</si>
  <si>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</si>
  <si>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</si>
  <si>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</si>
  <si>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</si>
  <si>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</si>
  <si>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</si>
  <si>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</si>
  <si>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</si>
  <si>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</si>
  <si>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</si>
  <si>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</si>
  <si>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</si>
  <si>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</si>
  <si>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</si>
  <si>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</si>
  <si>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</si>
  <si>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</si>
  <si>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</si>
  <si>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</si>
  <si>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</si>
  <si>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</si>
  <si>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</si>
  <si>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</si>
  <si>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</si>
  <si>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</si>
  <si>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</si>
  <si>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</si>
  <si>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</si>
  <si>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</si>
  <si>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</si>
  <si>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</si>
  <si>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</si>
  <si>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</si>
  <si>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</si>
  <si>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</si>
  <si>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</si>
  <si>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</si>
  <si>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</si>
  <si>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</si>
  <si>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</si>
  <si>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</si>
  <si>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</si>
  <si>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</si>
  <si>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</si>
  <si>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</si>
  <si>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</si>
  <si>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</si>
  <si>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</si>
  <si>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</si>
  <si>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</si>
  <si>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</si>
  <si>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</si>
  <si>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</si>
  <si>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</si>
  <si>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</si>
  <si>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</si>
  <si>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</si>
  <si>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</si>
  <si>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</si>
  <si>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</si>
  <si>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</si>
  <si>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</si>
  <si>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</si>
  <si>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</si>
  <si>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</si>
  <si>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</si>
  <si>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</si>
  <si>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</si>
  <si>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</si>
  <si>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</si>
  <si>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</si>
  <si>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</si>
  <si>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</si>
  <si>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</si>
  <si>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</si>
  <si>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</si>
  <si>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</si>
  <si>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</si>
  <si>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</si>
  <si>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</si>
  <si>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</si>
  <si>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</si>
  <si>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</si>
  <si>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</si>
  <si>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</si>
  <si>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</si>
  <si>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</si>
  <si>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</si>
  <si>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</si>
  <si>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</si>
  <si>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</si>
  <si>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</si>
  <si>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</si>
  <si>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</si>
  <si>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</si>
  <si>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</si>
  <si>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</si>
  <si>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</si>
  <si>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</si>
  <si>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</si>
  <si>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</si>
  <si>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</si>
  <si>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</si>
  <si>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</si>
  <si>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</si>
  <si>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</si>
  <si>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</si>
  <si>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</si>
  <si>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</si>
  <si>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</si>
  <si>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</si>
  <si>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</si>
  <si>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</si>
  <si>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</si>
  <si>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</si>
  <si>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</si>
  <si>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</si>
  <si>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</si>
  <si>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</si>
  <si>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</si>
  <si>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</si>
  <si>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</si>
  <si>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</si>
  <si>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</si>
  <si>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</si>
  <si>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</si>
  <si>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</si>
  <si>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</si>
  <si>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</si>
  <si>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</si>
  <si>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</si>
  <si>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</si>
  <si>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</si>
  <si>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</si>
  <si>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</si>
  <si>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</si>
  <si>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</si>
  <si>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</si>
  <si>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</si>
  <si>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</si>
  <si>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</si>
  <si>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</si>
  <si>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</si>
  <si>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</si>
  <si>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</si>
  <si>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</si>
  <si>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</si>
  <si>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</si>
  <si>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</si>
  <si>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</si>
  <si>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</si>
  <si>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</si>
  <si>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</si>
  <si>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</si>
  <si>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</si>
  <si>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</si>
  <si>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</si>
  <si>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</si>
  <si>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</si>
  <si>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</si>
  <si>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</si>
  <si>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</si>
  <si>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</si>
  <si>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</si>
  <si>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</si>
  <si>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</si>
  <si>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</si>
  <si>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</si>
  <si>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</si>
  <si>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</si>
  <si>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</si>
  <si>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</si>
  <si>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</si>
  <si>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</si>
  <si>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</si>
  <si>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</si>
  <si>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</si>
  <si>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</si>
  <si>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</si>
  <si>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</si>
  <si>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</si>
  <si>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</si>
  <si>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</si>
  <si>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</si>
  <si>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</si>
  <si>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</si>
  <si>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</si>
  <si>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</si>
  <si>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</si>
  <si>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</si>
  <si>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</si>
  <si>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</si>
  <si>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</si>
  <si>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</si>
  <si>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</si>
  <si>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</si>
  <si>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</si>
  <si>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</si>
  <si>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</si>
  <si>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</si>
  <si>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</si>
  <si>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</si>
  <si>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</si>
  <si>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</si>
  <si>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</si>
  <si>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</si>
  <si>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</si>
  <si>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</si>
  <si>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</si>
  <si>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</si>
  <si>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</si>
  <si>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</si>
  <si>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</si>
  <si>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</si>
  <si>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</si>
  <si>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</si>
  <si>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</si>
  <si>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</si>
  <si>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</si>
  <si>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</si>
  <si>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</si>
  <si>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</si>
  <si>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</si>
  <si>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</si>
  <si>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</si>
  <si>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</si>
  <si>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</si>
  <si>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</si>
  <si>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</si>
  <si>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</si>
  <si>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</si>
  <si>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</si>
  <si>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</si>
  <si>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</si>
  <si>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</si>
  <si>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</si>
  <si>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</si>
  <si>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</si>
  <si>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</si>
  <si>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</si>
  <si>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</si>
  <si>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</si>
  <si>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</si>
  <si>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</si>
  <si>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</si>
  <si>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</si>
  <si>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</si>
  <si>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</si>
  <si>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</si>
  <si>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</si>
  <si>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</si>
  <si>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</si>
  <si>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</si>
  <si>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</si>
  <si>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</si>
  <si>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</si>
  <si>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</si>
  <si>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</si>
  <si>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</si>
  <si>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</si>
  <si>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</si>
  <si>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</si>
  <si>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</si>
  <si>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</si>
  <si>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</si>
  <si>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</si>
  <si>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</si>
  <si>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</si>
  <si>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</si>
  <si>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</si>
  <si>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</si>
  <si>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</si>
  <si>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</si>
  <si>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</si>
  <si>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</si>
  <si>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</si>
  <si>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</si>
  <si>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</si>
  <si>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</si>
  <si>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</si>
  <si>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</si>
  <si>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</si>
  <si>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</si>
  <si>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</si>
  <si>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</si>
  <si>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</si>
  <si>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</si>
  <si>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</si>
  <si>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</si>
  <si>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</si>
  <si>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</si>
  <si>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</si>
  <si>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</si>
  <si>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</si>
  <si>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</si>
  <si>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</si>
  <si>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</si>
  <si>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</si>
  <si>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</si>
  <si>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</si>
  <si>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</si>
  <si>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</si>
  <si>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</si>
  <si>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</si>
  <si>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</si>
  <si>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</si>
  <si>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</si>
  <si>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</si>
  <si>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</si>
  <si>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</si>
  <si>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</si>
  <si>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</si>
  <si>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</si>
  <si>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</si>
  <si>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</si>
  <si>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</si>
  <si>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</si>
  <si>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</si>
  <si>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</si>
  <si>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</si>
  <si>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</si>
  <si>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</si>
  <si>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</si>
  <si>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</si>
  <si>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</si>
  <si>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</si>
  <si>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</si>
  <si>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</si>
  <si>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</si>
  <si>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</si>
  <si>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</si>
  <si>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</si>
  <si>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</si>
  <si>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</si>
  <si>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</si>
  <si>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</si>
  <si>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</si>
  <si>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</si>
  <si>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</si>
  <si>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</si>
  <si>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</si>
  <si>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</si>
  <si>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</si>
  <si>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</si>
  <si>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</si>
  <si>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</si>
  <si>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</si>
  <si>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</si>
  <si>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</si>
  <si>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</si>
  <si>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</si>
  <si>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</si>
  <si>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</si>
  <si>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</si>
  <si>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</si>
  <si>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</si>
  <si>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</si>
  <si>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</si>
  <si>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</si>
  <si>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</si>
  <si>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</si>
  <si>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</si>
  <si>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</si>
  <si>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</si>
  <si>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</si>
  <si>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</si>
  <si>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</si>
  <si>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</si>
  <si>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</si>
  <si>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</si>
  <si>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</si>
  <si>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</si>
  <si>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</si>
  <si>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</si>
  <si>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</si>
  <si>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</si>
  <si>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</si>
  <si>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</si>
  <si>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</si>
  <si>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</si>
  <si>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</si>
  <si>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</si>
  <si>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</si>
  <si>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</si>
  <si>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</si>
  <si>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</si>
  <si>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</si>
  <si>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</si>
  <si>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</si>
  <si>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</si>
  <si>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</si>
  <si>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</si>
  <si>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</si>
  <si>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</si>
  <si>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</si>
  <si>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</si>
  <si>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</si>
  <si>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</si>
  <si>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</si>
  <si>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</si>
  <si>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</si>
  <si>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</si>
  <si>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</si>
  <si>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</si>
  <si>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</si>
  <si>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</si>
  <si>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</si>
  <si>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</si>
  <si>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</si>
  <si>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</si>
  <si>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</si>
  <si>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</si>
  <si>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</si>
  <si>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</si>
  <si>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</si>
  <si>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</si>
  <si>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</si>
  <si>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</si>
  <si>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</si>
  <si>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</si>
  <si>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</si>
  <si>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</si>
  <si>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</si>
  <si>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</si>
  <si>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</si>
  <si>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</si>
  <si>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</si>
  <si>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</si>
  <si>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</si>
  <si>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</si>
  <si>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</si>
  <si>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</si>
  <si>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</si>
  <si>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</si>
  <si>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</si>
  <si>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</si>
  <si>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</si>
  <si>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</si>
  <si>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</si>
  <si>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</si>
  <si>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</si>
  <si>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</si>
  <si>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</si>
  <si>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</si>
  <si>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</si>
  <si>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</si>
  <si>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</si>
  <si>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</si>
  <si>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</si>
  <si>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</si>
  <si>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</si>
  <si>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</si>
  <si>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</si>
  <si>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</si>
  <si>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</si>
  <si>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</si>
  <si>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</si>
  <si>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</si>
  <si>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</si>
  <si>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</si>
  <si>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</si>
  <si>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</si>
  <si>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</si>
  <si>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</si>
  <si>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</si>
  <si>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</si>
  <si>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</si>
  <si>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</si>
  <si>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</si>
  <si>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</si>
  <si>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</si>
  <si>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</si>
  <si>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</si>
  <si>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</si>
  <si>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</si>
  <si>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</si>
  <si>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</si>
  <si>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</si>
  <si>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</si>
  <si>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</si>
  <si>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</si>
  <si>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</si>
  <si>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</si>
  <si>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</si>
  <si>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</si>
  <si>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</si>
  <si>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</si>
  <si>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</si>
  <si>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</si>
  <si>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</si>
  <si>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</si>
  <si>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</si>
  <si>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</si>
  <si>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</si>
  <si>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</si>
  <si>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</si>
  <si>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</si>
  <si>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</si>
  <si>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</si>
  <si>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</si>
  <si>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</si>
  <si>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</si>
  <si>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</si>
  <si>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</si>
  <si>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</si>
  <si>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</si>
  <si>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</si>
  <si>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</si>
  <si>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</si>
  <si>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</si>
  <si>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</si>
  <si>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</si>
  <si>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</si>
  <si>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</si>
  <si>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</si>
  <si>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</si>
  <si>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</si>
  <si>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</si>
  <si>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</si>
  <si>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</si>
  <si>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</si>
  <si>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</si>
  <si>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</si>
  <si>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</si>
  <si>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</si>
  <si>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</si>
  <si>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</si>
  <si>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</si>
  <si>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</si>
  <si>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</si>
  <si>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</si>
  <si>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</si>
  <si>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</si>
  <si>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</si>
  <si>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</si>
  <si>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</si>
  <si>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</si>
  <si>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</si>
  <si>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</si>
  <si>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</si>
  <si>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</si>
  <si>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</si>
  <si>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</si>
  <si>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</si>
  <si>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</si>
  <si>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</si>
  <si>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</si>
  <si>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</si>
  <si>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</si>
  <si>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</si>
  <si>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</si>
  <si>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</si>
  <si>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</si>
  <si>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</si>
  <si>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</si>
  <si>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</si>
  <si>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</si>
  <si>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</si>
  <si>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</si>
  <si>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</si>
  <si>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</si>
  <si>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</si>
  <si>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</si>
  <si>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</si>
  <si>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</si>
  <si>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</si>
  <si>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</si>
  <si>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</si>
  <si>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</si>
  <si>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</si>
  <si>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</si>
  <si>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</si>
  <si>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</si>
  <si>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</si>
  <si>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</si>
  <si>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</si>
  <si>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</si>
  <si>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</si>
  <si>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</si>
  <si>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</si>
  <si>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</si>
  <si>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</si>
  <si>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</si>
  <si>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</si>
  <si>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</si>
  <si>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</si>
  <si>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</si>
  <si>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</si>
  <si>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</si>
  <si>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</si>
  <si>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</si>
  <si>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</si>
  <si>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</si>
  <si>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</si>
  <si>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</si>
  <si>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</si>
  <si>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</si>
  <si>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</si>
  <si>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</si>
  <si>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</si>
  <si>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</si>
  <si>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</si>
  <si>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</si>
  <si>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</si>
  <si>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</si>
  <si>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</si>
  <si>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</si>
  <si>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</si>
  <si>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</si>
  <si>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</si>
  <si>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</si>
  <si>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</si>
  <si>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</si>
  <si>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</si>
  <si>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</si>
  <si>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</si>
  <si>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</si>
  <si>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</si>
  <si>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</si>
  <si>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</si>
  <si>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</si>
  <si>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</si>
  <si>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</si>
  <si>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</si>
  <si>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</si>
  <si>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</si>
  <si>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</si>
  <si>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</si>
  <si>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</si>
  <si>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</si>
  <si>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</si>
  <si>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</si>
  <si>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</si>
  <si>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</si>
  <si>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</si>
  <si>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</si>
  <si>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</si>
  <si>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</si>
  <si>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</si>
  <si>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</si>
  <si>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</si>
  <si>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</si>
  <si>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</si>
  <si>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</si>
  <si>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</si>
  <si>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</si>
  <si>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</si>
  <si>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</si>
  <si>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</si>
  <si>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</si>
  <si>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</si>
  <si>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</si>
  <si>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</si>
  <si>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</si>
  <si>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</si>
  <si>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</si>
  <si>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</si>
  <si>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</si>
  <si>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</si>
  <si>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</si>
  <si>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</si>
  <si>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</si>
  <si>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</si>
  <si>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</si>
  <si>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</si>
  <si>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</si>
  <si>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</si>
  <si>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</si>
  <si>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</si>
  <si>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</si>
  <si>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</si>
  <si>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</si>
  <si>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</si>
  <si>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</si>
  <si>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</si>
  <si>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</si>
  <si>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</si>
  <si>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</si>
  <si>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</si>
  <si>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</si>
  <si>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</si>
  <si>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</si>
  <si>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</si>
  <si>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</si>
  <si>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</si>
  <si>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</si>
  <si>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</si>
  <si>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</si>
  <si>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</si>
  <si>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</si>
  <si>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</si>
  <si>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</si>
  <si>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</si>
  <si>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</si>
  <si>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</si>
  <si>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</si>
  <si>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</si>
  <si>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</si>
  <si>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</si>
  <si>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</si>
  <si>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</si>
  <si>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</si>
  <si>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</si>
  <si>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</si>
  <si>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</si>
  <si>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</si>
  <si>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</si>
  <si>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</si>
  <si>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</si>
  <si>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</si>
  <si>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</si>
  <si>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</si>
  <si>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</si>
  <si>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</si>
  <si>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</si>
  <si>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</si>
  <si>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</si>
  <si>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</si>
  <si>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</si>
  <si>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</si>
  <si>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</si>
  <si>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</si>
  <si>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</si>
  <si>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</si>
  <si>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</si>
  <si>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</si>
  <si>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</si>
  <si>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</si>
  <si>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</si>
  <si>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</si>
  <si>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</si>
  <si>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</si>
  <si>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</si>
  <si>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</si>
  <si>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</si>
  <si>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</si>
  <si>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</si>
  <si>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</si>
  <si>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</si>
  <si>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</si>
  <si>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</si>
  <si>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</si>
  <si>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</si>
  <si>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</si>
  <si>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</si>
  <si>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</si>
  <si>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</si>
  <si>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</si>
  <si>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</si>
  <si>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</si>
  <si>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</si>
  <si>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</si>
  <si>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</si>
  <si>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</si>
  <si>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</si>
  <si>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</si>
  <si>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</si>
  <si>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</si>
  <si>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</si>
  <si>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</si>
  <si>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</si>
  <si>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</si>
  <si>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</si>
  <si>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</si>
  <si>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</si>
  <si>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</si>
  <si>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</si>
  <si>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</si>
  <si>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</si>
  <si>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</si>
  <si>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</si>
  <si>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</si>
  <si>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</si>
  <si>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</si>
  <si>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</si>
  <si>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</si>
  <si>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</si>
  <si>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</si>
  <si>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</si>
  <si>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</si>
  <si>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</si>
  <si>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</si>
  <si>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</si>
  <si>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</si>
  <si>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</si>
  <si>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</si>
  <si>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</si>
  <si>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</si>
  <si>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</si>
  <si>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</si>
  <si>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</si>
  <si>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</si>
  <si>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</si>
  <si>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</si>
  <si>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</si>
  <si>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</si>
  <si>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</si>
  <si>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</si>
  <si>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</si>
  <si>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</si>
  <si>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</si>
  <si>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</si>
  <si>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</si>
  <si>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</si>
  <si>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</si>
  <si>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</si>
  <si>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</si>
  <si>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</si>
  <si>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</si>
  <si>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</si>
  <si>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</si>
  <si>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</si>
  <si>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</si>
  <si>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</si>
  <si>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</si>
  <si>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</si>
  <si>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</si>
  <si>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</si>
  <si>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</si>
  <si>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</si>
  <si>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</si>
  <si>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</si>
  <si>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</si>
  <si>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</si>
  <si>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</si>
  <si>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</si>
  <si>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</si>
  <si>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</si>
  <si>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</si>
  <si>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</si>
  <si>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</si>
  <si>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</si>
  <si>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</si>
  <si>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</si>
  <si>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</si>
  <si>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</si>
  <si>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</si>
  <si>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</si>
  <si>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</si>
  <si>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</si>
  <si>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</si>
  <si>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</si>
  <si>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</si>
  <si>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</si>
  <si>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</si>
  <si>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</si>
  <si>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</si>
  <si>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</si>
  <si>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</si>
  <si>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</si>
  <si>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</si>
  <si>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</si>
  <si>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</si>
  <si>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</si>
  <si>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</si>
  <si>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</si>
  <si>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</si>
  <si>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</si>
  <si>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</si>
  <si>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</si>
  <si>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</si>
  <si>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</si>
  <si>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</si>
  <si>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</si>
  <si>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</si>
  <si>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</si>
  <si>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</si>
  <si>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</si>
  <si>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</si>
  <si>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</si>
  <si>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</si>
  <si>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</si>
  <si>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</si>
  <si>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</si>
  <si>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</si>
  <si>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</si>
  <si>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</si>
  <si>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</si>
  <si>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</si>
  <si>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</si>
  <si>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</si>
  <si>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</si>
  <si>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</si>
  <si>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</si>
  <si>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</si>
  <si>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</si>
  <si>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</si>
  <si>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</si>
  <si>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</si>
  <si>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</si>
  <si>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</si>
  <si>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</si>
  <si>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</si>
  <si>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</si>
  <si>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</si>
  <si>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</si>
  <si>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</si>
  <si>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</si>
  <si>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</si>
  <si>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</si>
  <si>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</si>
  <si>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</si>
  <si>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</si>
  <si>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</si>
  <si>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</si>
  <si>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</si>
  <si>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</si>
  <si>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</si>
  <si>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</si>
  <si>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</si>
  <si>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</si>
  <si>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</si>
  <si>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</si>
  <si>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</si>
  <si>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</si>
  <si>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</si>
  <si>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</si>
  <si>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</si>
  <si>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</si>
  <si>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</si>
  <si>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</si>
  <si>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</si>
  <si>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</si>
  <si>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</si>
  <si>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</si>
  <si>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</si>
  <si>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</si>
  <si>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</si>
  <si>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</si>
  <si>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</si>
  <si>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</si>
  <si>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</si>
  <si>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</si>
  <si>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</si>
  <si>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</si>
  <si>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</si>
  <si>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</si>
  <si>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</si>
  <si>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</si>
  <si>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</si>
  <si>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</si>
  <si>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</si>
  <si>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</si>
  <si>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</si>
  <si>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</si>
  <si>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</si>
  <si>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</si>
  <si>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</si>
  <si>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</si>
  <si>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</si>
  <si>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</si>
  <si>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</si>
  <si>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</si>
  <si>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</si>
  <si>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</si>
  <si>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</si>
  <si>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</si>
  <si>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</si>
  <si>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</si>
  <si>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</si>
  <si>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</si>
  <si>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</si>
  <si>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</si>
  <si>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</si>
  <si>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</si>
  <si>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</si>
  <si>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</si>
  <si>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</si>
  <si>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</si>
  <si>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</si>
  <si>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</si>
  <si>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</si>
  <si>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</si>
  <si>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</si>
  <si>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</si>
  <si>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</si>
  <si>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</si>
  <si>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</si>
  <si>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</si>
  <si>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</si>
  <si>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</si>
  <si>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</si>
  <si>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</si>
  <si>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</si>
  <si>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</si>
  <si>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</si>
  <si>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</si>
  <si>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</si>
  <si>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</si>
  <si>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</si>
  <si>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</si>
  <si>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</si>
  <si>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</si>
  <si>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</si>
  <si>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</si>
  <si>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</si>
  <si>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</si>
  <si>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</si>
  <si>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</si>
  <si>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</si>
  <si>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</si>
  <si>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</si>
  <si>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</si>
  <si>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</si>
  <si>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</si>
  <si>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</si>
  <si>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</si>
  <si>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</si>
  <si>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</si>
  <si>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</si>
  <si>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</si>
  <si>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</si>
  <si>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</si>
  <si>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</si>
  <si>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</si>
  <si>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</si>
  <si>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</si>
  <si>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</si>
  <si>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</si>
  <si>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</si>
  <si>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</si>
  <si>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</si>
  <si>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</si>
  <si>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</si>
  <si>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</si>
  <si>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</si>
  <si>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</si>
  <si>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</si>
  <si>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</si>
  <si>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</si>
  <si>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</si>
  <si>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</si>
  <si>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</si>
  <si>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</si>
  <si>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</si>
  <si>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</si>
  <si>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</si>
  <si>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</si>
  <si>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</si>
  <si>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</si>
  <si>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</si>
  <si>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</si>
  <si>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</si>
  <si>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</si>
  <si>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</si>
  <si>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</si>
  <si>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</si>
  <si>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</si>
  <si>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</si>
  <si>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</si>
  <si>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</si>
  <si>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</si>
  <si>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</si>
  <si>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</si>
  <si>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</si>
  <si>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</si>
  <si>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</si>
  <si>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</si>
  <si>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</si>
  <si>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</si>
  <si>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</si>
  <si>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</si>
  <si>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</si>
  <si>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</si>
  <si>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</si>
  <si>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</si>
  <si>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</si>
  <si>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</si>
  <si>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</si>
  <si>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</si>
  <si>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</si>
  <si>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</si>
  <si>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</si>
  <si>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</si>
  <si>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</si>
  <si>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</si>
  <si>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</si>
  <si>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</si>
  <si>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</si>
  <si>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</si>
  <si>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</si>
  <si>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</si>
  <si>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</si>
  <si>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</si>
  <si>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</si>
  <si>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</si>
  <si>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</si>
  <si>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</si>
  <si>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</si>
  <si>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</si>
  <si>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</si>
  <si>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</si>
  <si>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</si>
  <si>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</si>
  <si>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</si>
  <si>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</si>
  <si>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</si>
  <si>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</si>
  <si>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</si>
  <si>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</si>
  <si>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</si>
  <si>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</si>
  <si>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</si>
  <si>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</si>
  <si>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</si>
  <si>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</si>
  <si>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</si>
  <si>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</si>
  <si>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</si>
  <si>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</si>
  <si>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</si>
  <si>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</si>
  <si>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</si>
  <si>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</si>
  <si>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</si>
  <si>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</si>
  <si>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</si>
  <si>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</si>
  <si>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</si>
  <si>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</si>
  <si>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</si>
  <si>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</si>
  <si>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</si>
  <si>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</si>
  <si>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</si>
  <si>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</si>
  <si>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</si>
  <si>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</si>
  <si>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</si>
  <si>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</si>
  <si>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</si>
  <si>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</si>
  <si>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</si>
  <si>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</si>
  <si>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</si>
  <si>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</si>
  <si>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</si>
  <si>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</si>
  <si>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</si>
  <si>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</si>
  <si>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</si>
  <si>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</si>
  <si>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</si>
  <si>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</si>
  <si>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</si>
  <si>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</si>
  <si>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</si>
  <si>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</si>
  <si>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</si>
  <si>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</si>
  <si>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</si>
  <si>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</si>
  <si>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</si>
  <si>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</si>
  <si>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</si>
  <si>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</si>
  <si>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</si>
  <si>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</si>
  <si>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</si>
  <si>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</si>
  <si>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</si>
  <si>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</si>
  <si>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</si>
  <si>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</si>
  <si>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</si>
  <si>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</si>
  <si>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</si>
  <si>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</si>
  <si>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</si>
  <si>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</si>
  <si>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</si>
  <si>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</si>
  <si>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</si>
  <si>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</si>
  <si>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</si>
  <si>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</si>
  <si>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</si>
  <si>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</si>
  <si>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</si>
  <si>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</si>
  <si>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</si>
  <si>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</si>
  <si>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</si>
  <si>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</si>
  <si>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</si>
  <si>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</si>
  <si>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</si>
  <si>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</si>
  <si>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</si>
  <si>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</si>
  <si>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</si>
  <si>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</si>
  <si>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</si>
  <si>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</si>
  <si>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</si>
  <si>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</si>
  <si>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</si>
  <si>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</si>
  <si>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</si>
  <si>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</si>
  <si>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</si>
  <si>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</si>
  <si>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</si>
  <si>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</si>
  <si>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</si>
  <si>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</si>
  <si>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</si>
  <si>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</si>
  <si>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</si>
  <si>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</si>
  <si>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</si>
  <si>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</si>
  <si>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</si>
  <si>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</si>
  <si>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</si>
  <si>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</si>
  <si>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</si>
  <si>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</si>
  <si>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</si>
  <si>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</si>
  <si>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</si>
  <si>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</si>
  <si>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</si>
  <si>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</si>
  <si>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</si>
  <si>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</si>
  <si>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</si>
  <si>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</si>
  <si>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</si>
  <si>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</si>
  <si>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</si>
  <si>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</si>
  <si>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</si>
  <si>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</si>
  <si>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</si>
  <si>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</si>
  <si>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</si>
  <si>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</si>
  <si>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</si>
  <si>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</si>
  <si>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</si>
  <si>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</si>
  <si>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</si>
  <si>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</si>
  <si>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</si>
  <si>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</si>
  <si>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</si>
  <si>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</si>
  <si>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</si>
  <si>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</si>
  <si>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</si>
  <si>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</si>
  <si>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</si>
  <si>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</si>
  <si>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</si>
  <si>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</si>
  <si>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</si>
  <si>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</si>
  <si>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</si>
  <si>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</si>
  <si>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</si>
  <si>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</si>
  <si>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</si>
  <si>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</si>
  <si>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</si>
  <si>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</si>
  <si>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</si>
  <si>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</si>
  <si>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</si>
  <si>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</si>
  <si>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</si>
  <si>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</si>
  <si>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</si>
  <si>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</si>
  <si>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</si>
  <si>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</si>
  <si>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</si>
  <si>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</si>
  <si>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</si>
  <si>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</si>
  <si>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</si>
  <si>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</si>
  <si>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</si>
  <si>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</si>
  <si>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</si>
  <si>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</si>
  <si>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</si>
  <si>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</si>
  <si>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</si>
  <si>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</si>
  <si>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</si>
  <si>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</si>
  <si>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</si>
  <si>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</si>
  <si>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</si>
  <si>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</si>
  <si>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</si>
  <si>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</si>
  <si>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</si>
  <si>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</si>
  <si>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</si>
  <si>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</si>
  <si>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</si>
  <si>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</si>
  <si>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</si>
  <si>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</si>
  <si>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</si>
  <si>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</si>
  <si>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</si>
  <si>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</si>
  <si>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</si>
  <si>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</si>
  <si>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</si>
  <si>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</si>
  <si>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</si>
  <si>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</si>
  <si>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</si>
  <si>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</si>
  <si>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</si>
  <si>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</si>
  <si>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</si>
  <si>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</si>
  <si>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</si>
  <si>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</si>
  <si>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</si>
  <si>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</si>
  <si>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</si>
  <si>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</si>
  <si>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</si>
  <si>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</si>
  <si>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</si>
  <si>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</si>
  <si>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</si>
  <si>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</si>
  <si>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</si>
  <si>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</si>
  <si>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</si>
  <si>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</si>
  <si>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</si>
  <si>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</si>
  <si>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</si>
  <si>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</si>
  <si>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</si>
  <si>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</si>
  <si>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</si>
  <si>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</si>
  <si>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</si>
  <si>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</si>
  <si>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</si>
  <si>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</si>
  <si>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</si>
  <si>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</si>
  <si>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</si>
  <si>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</si>
  <si>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</si>
  <si>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</si>
  <si>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</si>
  <si>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</si>
  <si>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</si>
  <si>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</si>
  <si>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</si>
  <si>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</si>
  <si>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</si>
  <si>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</si>
  <si>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</si>
  <si>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</si>
  <si>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</si>
  <si>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</si>
  <si>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</si>
  <si>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</si>
  <si>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</si>
  <si>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</si>
  <si>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</si>
  <si>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</si>
  <si>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</si>
  <si>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</si>
  <si>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</si>
  <si>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</si>
  <si>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</si>
  <si>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</si>
  <si>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</si>
  <si>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</si>
  <si>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</si>
  <si>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</si>
  <si>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</si>
  <si>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</si>
  <si>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</si>
  <si>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</si>
  <si>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</si>
  <si>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</si>
  <si>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</si>
  <si>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</si>
  <si>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</si>
  <si>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</si>
  <si>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</si>
  <si>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</si>
  <si>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</si>
  <si>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</si>
  <si>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</si>
  <si>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</si>
  <si>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</si>
  <si>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</si>
  <si>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</si>
  <si>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</si>
  <si>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</si>
  <si>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</si>
  <si>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</si>
  <si>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</si>
  <si>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</si>
  <si>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</si>
  <si>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</si>
  <si>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</si>
  <si>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</si>
  <si>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</si>
  <si>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</si>
  <si>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</si>
  <si>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</si>
  <si>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</si>
  <si>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</si>
  <si>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</si>
  <si>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</si>
  <si>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</si>
  <si>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</si>
  <si>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</si>
  <si>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</si>
  <si>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</si>
  <si>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</si>
  <si>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</si>
  <si>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</si>
  <si>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</si>
  <si>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</si>
  <si>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</si>
  <si>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</si>
  <si>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</si>
  <si>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</si>
  <si>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</si>
  <si>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</si>
  <si>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</si>
  <si>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</si>
  <si>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</si>
  <si>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</si>
  <si>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</si>
  <si>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</si>
  <si>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</si>
  <si>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</si>
  <si>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</si>
  <si>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</si>
  <si>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</si>
  <si>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</si>
  <si>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</si>
  <si>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</si>
  <si>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</si>
  <si>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</si>
  <si>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</si>
  <si>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</si>
  <si>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</si>
  <si>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</si>
  <si>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</si>
  <si>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</si>
  <si>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</si>
  <si>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</si>
  <si>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</si>
  <si>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</si>
  <si>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</si>
  <si>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</si>
  <si>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</si>
  <si>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</si>
  <si>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</si>
  <si>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</si>
  <si>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</si>
  <si>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</si>
  <si>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</si>
  <si>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</si>
  <si>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</si>
  <si>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</si>
  <si>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</si>
  <si>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</si>
  <si>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</si>
  <si>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</si>
  <si>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</si>
  <si>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</si>
  <si>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</si>
  <si>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</si>
  <si>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</si>
  <si>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</si>
  <si>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</si>
  <si>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</si>
  <si>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</si>
  <si>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</si>
  <si>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</si>
  <si>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</si>
  <si>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</si>
  <si>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</si>
  <si>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</si>
  <si>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</si>
  <si>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</si>
  <si>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</si>
  <si>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</si>
  <si>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</si>
  <si>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</si>
  <si>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</si>
  <si>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</si>
  <si>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</si>
  <si>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</si>
  <si>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</si>
  <si>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</si>
  <si>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</si>
  <si>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</si>
  <si>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</si>
  <si>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</si>
  <si>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</si>
  <si>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</si>
  <si>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</si>
  <si>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</si>
  <si>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</si>
  <si>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</si>
  <si>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</si>
  <si>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</si>
  <si>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</si>
  <si>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</si>
  <si>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</si>
  <si>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</si>
  <si>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</si>
  <si>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</si>
  <si>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</si>
  <si>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</si>
  <si>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</si>
  <si>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</si>
  <si>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</si>
  <si>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</si>
  <si>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</si>
  <si>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</si>
  <si>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</si>
  <si>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</si>
  <si>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</si>
  <si>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</si>
  <si>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</si>
  <si>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</si>
  <si>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</si>
  <si>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</si>
  <si>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</si>
  <si>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</si>
  <si>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</si>
  <si>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</si>
  <si>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</si>
  <si>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</si>
  <si>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</si>
  <si>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</si>
  <si>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</si>
  <si>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</si>
  <si>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</si>
  <si>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</si>
  <si>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</si>
  <si>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</si>
  <si>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</si>
  <si>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</si>
  <si>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</si>
  <si>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</si>
  <si>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</si>
  <si>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</si>
  <si>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</si>
  <si>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</si>
  <si>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</si>
  <si>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</si>
  <si>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</si>
  <si>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</si>
  <si>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</si>
  <si>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</si>
  <si>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</si>
  <si>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</si>
  <si>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</si>
  <si>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</si>
  <si>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</si>
  <si>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</si>
  <si>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</si>
  <si>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</si>
  <si>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</si>
  <si>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</si>
  <si>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</si>
  <si>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</si>
  <si>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</si>
  <si>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</si>
  <si>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</si>
  <si>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</si>
  <si>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</si>
  <si>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</si>
  <si>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</si>
  <si>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</si>
  <si>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</si>
  <si>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</si>
  <si>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</si>
  <si>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</si>
  <si>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</si>
  <si>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</si>
  <si>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</si>
  <si>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</si>
  <si>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</si>
  <si>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</si>
  <si>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</si>
  <si>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</si>
  <si>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</si>
  <si>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</si>
  <si>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</si>
  <si>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</si>
  <si>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</si>
  <si>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</si>
  <si>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</si>
  <si>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</si>
  <si>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</si>
  <si>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</si>
  <si>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</si>
  <si>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</si>
  <si>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</si>
  <si>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</si>
  <si>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</si>
  <si>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</si>
  <si>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</si>
  <si>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</si>
  <si>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</si>
  <si>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</si>
  <si>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</si>
  <si>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</si>
  <si>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</si>
  <si>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</si>
  <si>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</si>
  <si>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</si>
  <si>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</si>
  <si>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</si>
  <si>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</si>
  <si>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</si>
  <si>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</si>
  <si>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</si>
  <si>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</si>
  <si>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</si>
  <si>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</si>
  <si>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</si>
  <si>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</si>
  <si>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</si>
  <si>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</si>
  <si>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</si>
  <si>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</si>
  <si>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</si>
  <si>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</si>
  <si>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</si>
  <si>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</si>
  <si>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</si>
  <si>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</si>
  <si>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</si>
  <si>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</si>
  <si>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</si>
  <si>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</si>
  <si>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</si>
  <si>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</si>
  <si>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</si>
  <si>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</si>
  <si>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</si>
  <si>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</si>
  <si>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</si>
  <si>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</si>
  <si>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</si>
  <si>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</si>
  <si>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</si>
  <si>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</si>
  <si>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</si>
  <si>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</si>
  <si>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</si>
  <si>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</si>
  <si>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</si>
  <si>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</si>
  <si>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</si>
  <si>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</si>
  <si>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</si>
  <si>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</si>
  <si>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</si>
  <si>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</si>
  <si>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</si>
  <si>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</si>
  <si>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</si>
  <si>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</si>
  <si>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</si>
  <si>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</si>
  <si>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</si>
  <si>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</si>
  <si>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</si>
  <si>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</si>
  <si>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</si>
  <si>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</si>
  <si>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</si>
  <si>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</si>
  <si>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</si>
  <si>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</si>
  <si>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</si>
  <si>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</si>
  <si>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</si>
  <si>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</si>
  <si>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</si>
  <si>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</si>
  <si>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</si>
  <si>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</si>
  <si>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</si>
  <si>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</si>
  <si>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</si>
  <si>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</si>
  <si>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</si>
  <si>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</si>
  <si>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</si>
  <si>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</si>
  <si>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</si>
  <si>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</si>
  <si>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</si>
  <si>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</si>
  <si>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</si>
  <si>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</si>
  <si>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</si>
  <si>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</si>
  <si>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</si>
  <si>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</si>
  <si>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</si>
  <si>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</si>
  <si>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</si>
  <si>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</si>
  <si>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</si>
  <si>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</si>
  <si>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</si>
  <si>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</si>
  <si>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</si>
  <si>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</si>
  <si>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</si>
  <si>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</si>
  <si>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</si>
  <si>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</si>
  <si>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</si>
  <si>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</si>
  <si>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</si>
  <si>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</si>
  <si>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</si>
  <si>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</si>
  <si>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</si>
  <si>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</si>
  <si>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</si>
  <si>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</si>
  <si>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</si>
  <si>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</si>
  <si>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</si>
  <si>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</si>
  <si>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</si>
  <si>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</si>
  <si>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</si>
  <si>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</si>
  <si>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</si>
  <si>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</si>
  <si>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</si>
  <si>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</si>
  <si>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</si>
  <si>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</si>
  <si>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</si>
  <si>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</si>
  <si>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</si>
  <si>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</si>
  <si>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</si>
  <si>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</si>
  <si>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</si>
  <si>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</si>
  <si>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</si>
  <si>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</si>
  <si>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</si>
  <si>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</si>
  <si>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</si>
  <si>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</si>
  <si>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</si>
  <si>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</si>
  <si>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</si>
  <si>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</si>
  <si>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</si>
  <si>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</si>
  <si>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</si>
  <si>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</si>
  <si>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</si>
  <si>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</si>
  <si>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</si>
  <si>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</si>
  <si>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</si>
  <si>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</si>
  <si>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</si>
  <si>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</si>
  <si>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</si>
  <si>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</si>
  <si>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</si>
  <si>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</si>
  <si>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</si>
  <si>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</si>
  <si>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</si>
  <si>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</si>
  <si>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</si>
  <si>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</si>
  <si>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</si>
  <si>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</si>
  <si>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</si>
  <si>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</si>
  <si>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</si>
  <si>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</si>
  <si>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</si>
  <si>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</si>
  <si>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</si>
  <si>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</si>
  <si>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</si>
  <si>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</si>
  <si>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</si>
  <si>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</si>
  <si>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</si>
  <si>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</si>
  <si>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</si>
  <si>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</si>
  <si>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</si>
  <si>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</si>
  <si>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</si>
  <si>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</si>
  <si>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</si>
  <si>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</si>
  <si>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</si>
  <si>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</si>
  <si>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</si>
  <si>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</si>
  <si>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</si>
  <si>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</si>
  <si>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</si>
  <si>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</si>
  <si>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</si>
  <si>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</si>
  <si>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</si>
  <si>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</si>
  <si>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</si>
  <si>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</si>
  <si>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</si>
  <si>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</si>
  <si>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</si>
  <si>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</si>
  <si>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</si>
  <si>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</si>
  <si>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</si>
  <si>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</si>
  <si>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</si>
  <si>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</si>
  <si>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</si>
  <si>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</si>
  <si>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</si>
  <si>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</si>
  <si>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</si>
  <si>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</si>
  <si>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</si>
  <si>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</si>
  <si>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</si>
  <si>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</si>
  <si>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</si>
  <si>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</si>
  <si>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</si>
  <si>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</si>
  <si>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</si>
  <si>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</si>
  <si>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</si>
  <si>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</si>
  <si>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</si>
  <si>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</si>
  <si>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</si>
  <si>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</si>
  <si>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</si>
  <si>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</si>
  <si>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</si>
  <si>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</si>
  <si>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</si>
  <si>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</si>
  <si>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</si>
  <si>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</si>
  <si>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</si>
  <si>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</si>
  <si>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</si>
  <si>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</si>
  <si>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</si>
  <si>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</si>
  <si>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</si>
  <si>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</si>
  <si>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</si>
  <si>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</si>
  <si>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</si>
  <si>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</si>
  <si>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</si>
  <si>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</si>
  <si>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</si>
  <si>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</si>
  <si>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</si>
  <si>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</si>
  <si>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</si>
  <si>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</si>
  <si>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</si>
  <si>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</si>
  <si>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</si>
  <si>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</si>
  <si>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</si>
  <si>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</si>
  <si>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</si>
  <si>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</si>
  <si>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</si>
  <si>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</si>
  <si>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</si>
  <si>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</si>
  <si>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</si>
  <si>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</si>
  <si>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</si>
  <si>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</si>
  <si>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</si>
  <si>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</si>
  <si>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</si>
  <si>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</si>
  <si>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</si>
  <si>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</si>
  <si>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</si>
  <si>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</si>
  <si>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</si>
  <si>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</si>
  <si>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</si>
  <si>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</si>
  <si>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</si>
  <si>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</si>
  <si>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</si>
  <si>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</si>
  <si>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</si>
  <si>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</si>
  <si>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</si>
  <si>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</si>
  <si>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</si>
  <si>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</si>
  <si>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</si>
  <si>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</si>
  <si>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</si>
  <si>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</si>
  <si>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</si>
  <si>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</si>
  <si>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</si>
  <si>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</si>
  <si>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</si>
  <si>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</si>
  <si>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</si>
  <si>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</si>
  <si>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</si>
  <si>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</si>
  <si>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</si>
  <si>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</si>
  <si>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</si>
  <si>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</si>
  <si>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</si>
  <si>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</si>
  <si>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</si>
  <si>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</si>
  <si>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</si>
  <si>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</si>
  <si>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</si>
  <si>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</si>
  <si>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</si>
  <si>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</si>
  <si>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</si>
  <si>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</si>
  <si>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</si>
  <si>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</si>
  <si>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</si>
  <si>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</si>
  <si>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</si>
  <si>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</si>
  <si>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</si>
  <si>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</si>
  <si>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</si>
  <si>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</si>
  <si>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</si>
  <si>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</si>
  <si>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</si>
  <si>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</si>
  <si>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</si>
  <si>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</si>
  <si>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</si>
  <si>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</si>
  <si>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</si>
  <si>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</si>
  <si>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</si>
  <si>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</si>
  <si>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</si>
  <si>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</si>
  <si>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</si>
  <si>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</si>
  <si>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</si>
  <si>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</si>
  <si>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</si>
  <si>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</si>
  <si>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</si>
  <si>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</si>
  <si>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</si>
  <si>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</si>
  <si>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</si>
  <si>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</si>
  <si>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</si>
  <si>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</si>
  <si>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</si>
  <si>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</si>
  <si>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</si>
  <si>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</si>
  <si>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</si>
  <si>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</si>
  <si>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</si>
  <si>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</si>
  <si>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</si>
  <si>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</si>
  <si>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</si>
  <si>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</si>
  <si>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</si>
  <si>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</si>
  <si>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</si>
  <si>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</si>
  <si>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</si>
  <si>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</si>
  <si>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</si>
  <si>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</si>
  <si>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</si>
  <si>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</si>
  <si>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</si>
  <si>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</si>
  <si>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</si>
  <si>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</si>
  <si>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</si>
  <si>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</si>
  <si>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</si>
  <si>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</si>
  <si>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</si>
  <si>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</si>
  <si>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</si>
  <si>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</si>
  <si>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</si>
  <si>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</si>
  <si>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</si>
  <si>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</si>
  <si>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</si>
  <si>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</si>
  <si>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</si>
  <si>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</si>
  <si>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</si>
  <si>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</si>
  <si>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</si>
  <si>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</si>
  <si>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</si>
  <si>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</si>
  <si>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</si>
  <si>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</si>
  <si>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</si>
  <si>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</si>
  <si>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</si>
  <si>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</si>
  <si>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</si>
  <si>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</si>
  <si>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</si>
  <si>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</si>
  <si>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</si>
  <si>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</si>
  <si>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</si>
  <si>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</si>
  <si>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</si>
  <si>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</si>
  <si>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</si>
  <si>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</si>
  <si>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</si>
  <si>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</si>
  <si>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</si>
  <si>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</si>
  <si>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</si>
  <si>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</si>
  <si>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</si>
  <si>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</si>
  <si>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</si>
  <si>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</si>
  <si>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</si>
  <si>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</si>
  <si>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</si>
  <si>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</si>
  <si>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</si>
  <si>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</si>
  <si>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</si>
  <si>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</si>
  <si>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</si>
  <si>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</si>
  <si>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</si>
  <si>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</si>
  <si>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</si>
  <si>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</si>
  <si>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</si>
  <si>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</si>
  <si>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</si>
  <si>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</si>
  <si>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</si>
  <si>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</si>
  <si>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</si>
  <si>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</si>
  <si>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</si>
  <si>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</si>
  <si>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</si>
  <si>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</si>
  <si>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</si>
  <si>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</si>
  <si>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</si>
  <si>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</si>
  <si>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</si>
  <si>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</si>
  <si>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</si>
  <si>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</si>
  <si>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</si>
  <si>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</si>
  <si>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</si>
  <si>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</si>
  <si>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</si>
  <si>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</si>
  <si>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</si>
  <si>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</si>
  <si>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</si>
  <si>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</si>
  <si>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</si>
  <si>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</si>
  <si>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</si>
  <si>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</si>
  <si>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</si>
  <si>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</si>
  <si>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</si>
  <si>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</si>
  <si>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</si>
  <si>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</si>
  <si>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</si>
  <si>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</si>
  <si>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</si>
  <si>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</si>
  <si>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</si>
  <si>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</si>
  <si>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</si>
  <si>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</si>
  <si>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</si>
  <si>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</si>
  <si>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</si>
  <si>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</si>
  <si>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</si>
  <si>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</si>
  <si>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</si>
  <si>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</si>
  <si>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</si>
  <si>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</si>
  <si>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</si>
  <si>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</si>
  <si>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</si>
  <si>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</si>
  <si>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</si>
  <si>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</si>
  <si>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</si>
  <si>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</si>
  <si>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</si>
  <si>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</si>
  <si>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</si>
  <si>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</si>
  <si>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</si>
  <si>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</si>
  <si>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</si>
  <si>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</si>
  <si>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</si>
  <si>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</si>
  <si>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</si>
  <si>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</si>
  <si>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</si>
  <si>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</si>
  <si>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</si>
  <si>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</si>
  <si>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</si>
  <si>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</si>
  <si>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</si>
  <si>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</si>
  <si>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</si>
  <si>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</si>
  <si>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</si>
  <si>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</si>
  <si>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</si>
  <si>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</si>
  <si>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</si>
  <si>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</si>
  <si>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</si>
  <si>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</si>
  <si>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</si>
  <si>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</si>
  <si>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</si>
  <si>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</si>
  <si>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</si>
  <si>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</si>
  <si>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</si>
  <si>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</si>
  <si>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</si>
  <si>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</si>
  <si>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</si>
  <si>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</si>
  <si>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</si>
  <si>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</si>
  <si>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</si>
  <si>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</si>
  <si>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</si>
  <si>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</si>
  <si>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</si>
  <si>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</si>
  <si>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</si>
  <si>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</si>
  <si>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</si>
  <si>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</si>
  <si>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</si>
  <si>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</si>
  <si>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</si>
  <si>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</si>
  <si>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</si>
  <si>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</si>
  <si>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</si>
  <si>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</si>
  <si>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</si>
  <si>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</si>
  <si>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</si>
  <si>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</si>
  <si>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</si>
  <si>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</si>
  <si>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</si>
  <si>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</si>
  <si>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</si>
  <si>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</si>
  <si>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</si>
  <si>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</si>
  <si>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</si>
  <si>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</si>
  <si>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</si>
  <si>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</si>
  <si>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</si>
  <si>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</si>
  <si>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</si>
  <si>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</si>
  <si>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</si>
  <si>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</si>
  <si>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</si>
  <si>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</si>
  <si>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</si>
  <si>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</si>
  <si>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</si>
  <si>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</si>
  <si>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</si>
  <si>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</si>
  <si>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</si>
  <si>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</si>
  <si>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</si>
  <si>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</si>
  <si>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</si>
  <si>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</si>
  <si>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</si>
  <si>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</si>
  <si>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</si>
  <si>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</si>
  <si>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</si>
  <si>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</si>
  <si>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</si>
  <si>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</si>
  <si>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</si>
  <si>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</si>
  <si>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</si>
  <si>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</si>
  <si>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</si>
  <si>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</si>
  <si>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</si>
  <si>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</si>
  <si>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</si>
  <si>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</si>
  <si>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</si>
  <si>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</si>
  <si>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</si>
  <si>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</si>
  <si>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</si>
  <si>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</si>
  <si>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</si>
  <si>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</si>
  <si>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</si>
  <si>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</si>
  <si>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</si>
  <si>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</si>
  <si>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</si>
  <si>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</si>
  <si>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</si>
  <si>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</si>
  <si>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</si>
  <si>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</si>
  <si>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</si>
  <si>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</si>
  <si>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</si>
  <si>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</si>
  <si>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</si>
  <si>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</si>
  <si>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</si>
  <si>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</si>
  <si>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</si>
  <si>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</si>
  <si>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</si>
  <si>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</si>
  <si>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</si>
  <si>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</si>
  <si>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</si>
  <si>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</si>
  <si>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</si>
  <si>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</si>
  <si>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</si>
  <si>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</si>
  <si>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</si>
  <si>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</si>
  <si>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</si>
  <si>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</si>
  <si>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</si>
  <si>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</si>
  <si>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</si>
  <si>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</si>
  <si>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</si>
  <si>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</si>
  <si>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</si>
  <si>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</si>
  <si>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</si>
  <si>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</si>
  <si>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</si>
  <si>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</si>
  <si>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</si>
  <si>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</si>
  <si>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</si>
  <si>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</si>
  <si>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</si>
  <si>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</si>
  <si>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</si>
  <si>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</si>
  <si>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</si>
  <si>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</si>
  <si>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</si>
  <si>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</si>
  <si>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</si>
  <si>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</si>
  <si>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</si>
  <si>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</si>
  <si>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</si>
  <si>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</si>
  <si>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</si>
  <si>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</si>
  <si>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</si>
  <si>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</si>
  <si>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</si>
  <si>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</si>
  <si>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</si>
  <si>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</si>
  <si>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</si>
  <si>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</si>
  <si>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</si>
  <si>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</si>
  <si>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</si>
  <si>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</si>
  <si>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</si>
  <si>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</si>
  <si>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</si>
  <si>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</si>
  <si>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</si>
  <si>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</si>
  <si>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</si>
  <si>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</si>
  <si>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</si>
  <si>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</si>
  <si>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</si>
  <si>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</si>
  <si>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</si>
  <si>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</si>
  <si>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</si>
  <si>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</si>
  <si>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</si>
  <si>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</si>
  <si>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</si>
  <si>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</si>
  <si>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</si>
  <si>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</si>
  <si>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</si>
  <si>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</si>
  <si>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</si>
  <si>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</si>
  <si>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</si>
  <si>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</si>
  <si>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</si>
  <si>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</si>
  <si>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</si>
  <si>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</si>
  <si>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</si>
  <si>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</si>
  <si>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</si>
  <si>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</si>
  <si>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</si>
  <si>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</si>
  <si>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</si>
  <si>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</si>
  <si>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</si>
  <si>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</si>
  <si>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</si>
  <si>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</si>
  <si>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</si>
  <si>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</si>
  <si>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</si>
  <si>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</si>
  <si>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</si>
  <si>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</si>
  <si>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</si>
  <si>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</si>
  <si>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</si>
  <si>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</si>
  <si>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</si>
  <si>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</si>
  <si>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</si>
  <si>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</si>
  <si>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</si>
  <si>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</si>
  <si>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</si>
  <si>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</si>
  <si>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</si>
  <si>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</si>
  <si>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</si>
  <si>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</si>
  <si>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</si>
  <si>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</si>
  <si>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</si>
  <si>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</si>
  <si>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</si>
  <si>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</si>
  <si>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</si>
  <si>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</si>
  <si>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</si>
  <si>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</si>
  <si>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</si>
  <si>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</si>
  <si>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</si>
  <si>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</si>
  <si>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</si>
  <si>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</si>
  <si>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</si>
  <si>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</si>
  <si>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</si>
  <si>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</si>
  <si>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</si>
  <si>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</si>
  <si>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</si>
  <si>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</si>
  <si>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</si>
  <si>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</si>
  <si>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</si>
  <si>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</si>
  <si>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</si>
  <si>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</si>
  <si>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</si>
  <si>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</si>
  <si>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</si>
  <si>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</si>
  <si>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</si>
  <si>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</si>
  <si>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</si>
  <si>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</si>
  <si>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</si>
  <si>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</si>
  <si>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</si>
  <si>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</si>
  <si>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</si>
  <si>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</si>
  <si>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</si>
  <si>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</si>
  <si>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</si>
  <si>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</si>
  <si>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</si>
  <si>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</si>
  <si>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</si>
  <si>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</si>
  <si>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</si>
  <si>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</si>
  <si>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</si>
  <si>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</si>
  <si>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</si>
  <si>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</si>
  <si>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</si>
  <si>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</si>
  <si>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</si>
  <si>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</si>
  <si>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</si>
  <si>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</si>
  <si>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</si>
  <si>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</si>
  <si>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</si>
  <si>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</si>
  <si>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</si>
  <si>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保山保岫西路店</t>
  </si>
  <si>
    <t>692012</t>
  </si>
  <si>
    <t>德宏陇川财富中心</t>
  </si>
  <si>
    <t>保山吾悦茶马店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</si>
  <si>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</si>
  <si>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</si>
  <si>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</si>
  <si>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</si>
  <si>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</si>
  <si>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</si>
  <si>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</si>
  <si>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</si>
  <si>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</si>
  <si>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</si>
  <si>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</si>
  <si>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</si>
  <si>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</si>
  <si>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</si>
  <si>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</si>
  <si>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</si>
  <si>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</si>
  <si>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</si>
  <si>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</si>
  <si>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</si>
  <si>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</si>
  <si>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</si>
  <si>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</si>
  <si>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</si>
  <si>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</si>
  <si>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瑞丽彩云城店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</si>
  <si>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</si>
  <si>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</si>
  <si>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</si>
  <si>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</si>
  <si>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</si>
  <si>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</si>
  <si>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</si>
  <si>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</si>
  <si>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</si>
  <si>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</si>
  <si>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</si>
  <si>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</si>
  <si>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</si>
  <si>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</si>
  <si>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</si>
  <si>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</si>
  <si>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</si>
  <si>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</si>
  <si>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</si>
  <si>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</si>
  <si>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芒市学府时代店</t>
  </si>
  <si>
    <t>腾冲天成商业街</t>
  </si>
  <si>
    <t>宾川中心一号店</t>
  </si>
  <si>
    <t>三和商贸国门大道</t>
  </si>
  <si>
    <t>872019</t>
  </si>
  <si>
    <t>永平新光街店</t>
  </si>
  <si>
    <t>祥云鼓楼南街店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</si>
  <si>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</si>
  <si>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</si>
  <si>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</si>
  <si>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</si>
  <si>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</si>
  <si>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</si>
  <si>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</si>
  <si>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</si>
  <si>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</si>
  <si>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</si>
  <si>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</si>
  <si>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</si>
  <si>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</si>
  <si>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</si>
  <si>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</si>
  <si>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</si>
  <si>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</si>
  <si>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</si>
  <si>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</si>
  <si>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</si>
  <si>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</si>
  <si>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</si>
  <si>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</si>
  <si>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</si>
  <si>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</si>
  <si>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</si>
  <si>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</si>
  <si>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</si>
  <si>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</si>
  <si>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</si>
  <si>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</si>
  <si>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</si>
  <si>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</si>
  <si>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</si>
  <si>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</si>
  <si>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</si>
  <si>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</si>
  <si>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</si>
  <si>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</si>
  <si>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</si>
  <si>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</si>
  <si>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</si>
  <si>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</si>
  <si>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</si>
  <si>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</si>
  <si>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</si>
  <si>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</si>
  <si>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</si>
  <si>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</si>
  <si>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</si>
  <si>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</si>
  <si>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</si>
  <si>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</si>
  <si>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</si>
  <si>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</si>
  <si>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</si>
  <si>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</si>
  <si>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</si>
  <si>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</si>
  <si>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</si>
  <si>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</si>
  <si>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</si>
  <si>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</si>
  <si>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</si>
  <si>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</si>
  <si>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</si>
  <si>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</si>
  <si>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</si>
  <si>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</si>
  <si>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</si>
  <si>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</si>
  <si>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</si>
  <si>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</si>
  <si>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</si>
  <si>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</si>
  <si>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</si>
  <si>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</si>
  <si>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</si>
  <si>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</si>
  <si>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</si>
  <si>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</si>
  <si>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</si>
  <si>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</si>
  <si>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</si>
  <si>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</si>
  <si>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</si>
  <si>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</si>
  <si>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</si>
  <si>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</si>
  <si>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</si>
  <si>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</si>
  <si>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</si>
  <si>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</si>
  <si>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</si>
  <si>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</si>
  <si>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</si>
  <si>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</si>
  <si>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</si>
  <si>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</si>
  <si>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</si>
  <si>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</si>
  <si>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</si>
  <si>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</si>
  <si>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</si>
  <si>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</si>
  <si>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</si>
  <si>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</si>
  <si>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</si>
  <si>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</si>
  <si>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</si>
  <si>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</si>
  <si>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</si>
  <si>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</si>
  <si>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</si>
  <si>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</si>
  <si>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</si>
  <si>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</si>
  <si>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</si>
  <si>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</si>
  <si>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</si>
  <si>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</si>
  <si>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</si>
  <si>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</si>
  <si>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</si>
  <si>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</si>
  <si>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</si>
  <si>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</si>
  <si>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</si>
  <si>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</si>
  <si>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</si>
  <si>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</si>
  <si>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</si>
  <si>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</si>
  <si>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</si>
  <si>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</si>
  <si>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</si>
  <si>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</si>
  <si>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</si>
  <si>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</si>
  <si>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</si>
  <si>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</si>
  <si>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</si>
  <si>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</si>
  <si>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</si>
  <si>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</si>
  <si>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</si>
  <si>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</si>
  <si>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</si>
  <si>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</si>
  <si>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</si>
  <si>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</si>
  <si>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</si>
  <si>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</si>
  <si>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</si>
  <si>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</si>
  <si>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</si>
  <si>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</si>
  <si>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</si>
  <si>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</si>
  <si>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</si>
  <si>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</si>
  <si>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</si>
  <si>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</si>
  <si>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</si>
  <si>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</si>
  <si>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</si>
  <si>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</si>
  <si>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</si>
  <si>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</si>
  <si>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</si>
  <si>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</si>
  <si>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</si>
  <si>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</si>
  <si>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</si>
  <si>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</si>
  <si>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</si>
  <si>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</si>
  <si>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</si>
  <si>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</si>
  <si>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</si>
  <si>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</si>
  <si>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</si>
  <si>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</si>
  <si>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</si>
  <si>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</si>
  <si>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</si>
  <si>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</si>
  <si>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</si>
  <si>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</si>
  <si>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</si>
  <si>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</si>
  <si>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</si>
  <si>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</si>
  <si>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</si>
  <si>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</si>
  <si>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</si>
  <si>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</si>
  <si>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</si>
  <si>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</si>
  <si>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</si>
  <si>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</si>
  <si>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</si>
  <si>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</si>
  <si>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</si>
  <si>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</si>
  <si>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</si>
  <si>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</si>
  <si>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</si>
  <si>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</si>
  <si>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</si>
  <si>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</si>
  <si>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</si>
  <si>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</si>
  <si>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</si>
  <si>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</si>
  <si>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</si>
  <si>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</si>
  <si>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</si>
  <si>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</si>
  <si>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</si>
  <si>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</si>
  <si>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</si>
  <si>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</si>
  <si>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</si>
  <si>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</si>
  <si>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</si>
  <si>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</si>
  <si>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</si>
  <si>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</si>
  <si>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</si>
  <si>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</si>
  <si>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</si>
  <si>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</si>
  <si>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</si>
  <si>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</si>
  <si>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</si>
  <si>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</si>
  <si>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</si>
  <si>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</si>
  <si>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</si>
  <si>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</si>
  <si>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</si>
  <si>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</si>
  <si>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</si>
  <si>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</si>
  <si>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</si>
  <si>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</si>
  <si>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</si>
  <si>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</si>
  <si>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</si>
  <si>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</si>
  <si>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</si>
  <si>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</si>
  <si>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</si>
  <si>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</si>
  <si>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</si>
  <si>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</si>
  <si>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</si>
  <si>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</si>
  <si>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</si>
  <si>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</si>
  <si>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</si>
  <si>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</si>
  <si>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</si>
  <si>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</si>
  <si>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</si>
  <si>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</si>
  <si>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</si>
  <si>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</si>
  <si>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</si>
  <si>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</si>
  <si>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</si>
  <si>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</si>
  <si>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</si>
  <si>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</si>
  <si>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</si>
  <si>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</si>
  <si>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</si>
  <si>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</si>
  <si>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</si>
  <si>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</si>
  <si>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</si>
  <si>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</si>
  <si>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</si>
  <si>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</si>
  <si>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</si>
  <si>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</si>
  <si>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</si>
  <si>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</si>
  <si>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</si>
  <si>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</si>
  <si>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</si>
  <si>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</si>
  <si>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</si>
  <si>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</si>
  <si>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</si>
  <si>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</si>
  <si>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</si>
  <si>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</si>
  <si>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</si>
  <si>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</si>
  <si>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</si>
  <si>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</si>
  <si>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</si>
  <si>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</si>
  <si>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</si>
  <si>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</si>
  <si>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</si>
  <si>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</si>
  <si>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</si>
  <si>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</si>
  <si>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</si>
  <si>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</si>
  <si>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</si>
  <si>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</si>
  <si>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</si>
  <si>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</si>
  <si>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</si>
  <si>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</si>
  <si>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</si>
  <si>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</si>
  <si>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</si>
  <si>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</si>
  <si>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</si>
  <si>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</si>
  <si>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</si>
  <si>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</si>
  <si>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</si>
  <si>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</si>
  <si>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</si>
  <si>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</si>
  <si>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</si>
  <si>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</si>
  <si>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</si>
  <si>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</si>
  <si>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</si>
  <si>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</si>
  <si>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</si>
  <si>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</si>
  <si>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</si>
  <si>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</si>
  <si>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</si>
  <si>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</si>
  <si>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</si>
  <si>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</si>
  <si>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</si>
  <si>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</si>
  <si>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</si>
  <si>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</si>
  <si>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</si>
  <si>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</si>
  <si>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</si>
  <si>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</si>
  <si>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</si>
  <si>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</si>
  <si>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</si>
  <si>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</si>
  <si>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</si>
  <si>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</si>
  <si>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</si>
  <si>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</si>
  <si>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</si>
  <si>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</si>
  <si>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</si>
  <si>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</si>
  <si>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</si>
  <si>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</si>
  <si>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</si>
  <si>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</si>
  <si>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</si>
  <si>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</si>
  <si>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</si>
  <si>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</si>
  <si>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</si>
  <si>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</si>
  <si>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</si>
  <si>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</si>
  <si>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</si>
  <si>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</si>
  <si>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</si>
  <si>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</si>
  <si>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</si>
  <si>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</si>
  <si>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</si>
  <si>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</si>
  <si>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</si>
  <si>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</si>
  <si>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</si>
  <si>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</si>
  <si>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</si>
  <si>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</si>
  <si>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</si>
  <si>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</si>
  <si>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</si>
  <si>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</si>
  <si>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</si>
  <si>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</si>
  <si>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</si>
  <si>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</si>
  <si>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</si>
  <si>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</si>
  <si>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</si>
  <si>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</si>
  <si>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</si>
  <si>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</si>
  <si>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</si>
  <si>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</si>
  <si>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</si>
  <si>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</si>
  <si>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</si>
  <si>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</si>
  <si>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</si>
  <si>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</si>
  <si>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</si>
  <si>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</si>
  <si>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</si>
  <si>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</si>
  <si>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</si>
  <si>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</si>
  <si>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</si>
  <si>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</si>
  <si>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</si>
  <si>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</si>
  <si>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</si>
  <si>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</si>
  <si>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</si>
  <si>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</si>
  <si>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</si>
  <si>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</si>
  <si>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</si>
  <si>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</si>
  <si>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</si>
  <si>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</si>
  <si>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</si>
  <si>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</si>
  <si>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</si>
  <si>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</si>
  <si>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</si>
  <si>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</si>
  <si>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</si>
  <si>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</si>
  <si>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</si>
  <si>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</si>
  <si>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</si>
  <si>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</si>
  <si>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</si>
  <si>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</si>
  <si>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</si>
  <si>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</si>
  <si>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</si>
  <si>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</si>
  <si>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</si>
  <si>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</si>
  <si>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</si>
  <si>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</si>
  <si>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</si>
  <si>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</si>
  <si>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</si>
  <si>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</si>
  <si>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</si>
  <si>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</si>
  <si>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</si>
  <si>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</si>
  <si>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</si>
  <si>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</si>
  <si>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</si>
  <si>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</si>
  <si>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</si>
  <si>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</si>
  <si>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</si>
  <si>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</si>
  <si>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</si>
  <si>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</si>
  <si>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</si>
  <si>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</si>
  <si>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</si>
  <si>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</si>
  <si>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</si>
  <si>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</si>
  <si>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</si>
  <si>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</si>
  <si>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弥勒金辰广场店</t>
  </si>
  <si>
    <t>昆明呈贡仕林街店</t>
  </si>
  <si>
    <t>871005</t>
  </si>
  <si>
    <t>呈贡大学城店</t>
  </si>
  <si>
    <t>873020</t>
  </si>
  <si>
    <t>开远青年路店</t>
  </si>
  <si>
    <t>昆明呈贡第七街区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</si>
  <si>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</si>
  <si>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</si>
  <si>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</si>
  <si>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</si>
  <si>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</si>
  <si>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</si>
  <si>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</si>
  <si>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昆明呈贡云南大学</t>
  </si>
  <si>
    <t>873015</t>
  </si>
  <si>
    <t>个旧大屯店</t>
  </si>
  <si>
    <t>873011</t>
  </si>
  <si>
    <t>开远南正街店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</si>
  <si>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</si>
  <si>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</si>
  <si>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</si>
  <si>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</si>
  <si>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</si>
  <si>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</si>
  <si>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</si>
  <si>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</si>
  <si>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</si>
  <si>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</si>
  <si>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</si>
  <si>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</si>
  <si>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</si>
  <si>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</si>
  <si>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</si>
  <si>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</si>
  <si>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</si>
  <si>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</si>
  <si>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</si>
  <si>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</si>
  <si>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</si>
  <si>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</si>
  <si>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</si>
  <si>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</si>
  <si>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</si>
  <si>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</si>
  <si>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</si>
  <si>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</si>
  <si>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</si>
  <si>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</si>
  <si>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</si>
  <si>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</si>
  <si>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</si>
  <si>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</si>
  <si>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</si>
  <si>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</si>
  <si>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</si>
  <si>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</si>
  <si>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</si>
  <si>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</si>
  <si>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</si>
  <si>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</si>
  <si>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</si>
  <si>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</si>
  <si>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</si>
  <si>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</si>
  <si>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</si>
  <si>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</si>
  <si>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</si>
  <si>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</si>
  <si>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</si>
  <si>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</si>
  <si>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</si>
  <si>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</si>
  <si>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</si>
  <si>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</si>
  <si>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</si>
  <si>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</si>
  <si>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</si>
  <si>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</si>
  <si>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</si>
  <si>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</si>
  <si>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</si>
  <si>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</si>
  <si>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</si>
  <si>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</si>
  <si>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</si>
  <si>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</si>
  <si>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</si>
  <si>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</si>
  <si>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</si>
  <si>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</si>
  <si>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</si>
  <si>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</si>
  <si>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</si>
  <si>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</si>
  <si>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</si>
  <si>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</si>
  <si>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</si>
  <si>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</si>
  <si>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</si>
  <si>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</si>
  <si>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</si>
  <si>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</si>
  <si>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</si>
  <si>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</si>
  <si>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</si>
  <si>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</si>
  <si>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</si>
  <si>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</si>
  <si>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</si>
  <si>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</si>
  <si>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</si>
  <si>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</si>
  <si>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</si>
  <si>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</si>
  <si>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</si>
  <si>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</si>
  <si>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</si>
  <si>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</si>
  <si>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</si>
  <si>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</si>
  <si>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</si>
  <si>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</si>
  <si>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</si>
  <si>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</si>
  <si>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</si>
  <si>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</si>
  <si>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</si>
  <si>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</si>
  <si>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</si>
  <si>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</si>
  <si>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</si>
  <si>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</si>
  <si>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</si>
  <si>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</si>
  <si>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</si>
  <si>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</si>
  <si>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</si>
  <si>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</si>
  <si>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</si>
  <si>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</si>
  <si>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</si>
  <si>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</si>
  <si>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</si>
  <si>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</si>
  <si>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</si>
  <si>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</si>
  <si>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</si>
  <si>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</si>
  <si>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</si>
  <si>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</si>
  <si>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</si>
  <si>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</si>
  <si>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</si>
  <si>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</si>
  <si>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</si>
  <si>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</si>
  <si>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</si>
  <si>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</si>
  <si>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</si>
  <si>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</si>
  <si>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</si>
  <si>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</si>
  <si>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</si>
  <si>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</si>
  <si>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</si>
  <si>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</si>
  <si>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</si>
  <si>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</si>
  <si>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</si>
  <si>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</si>
  <si>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</si>
  <si>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</si>
  <si>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</si>
  <si>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</si>
  <si>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</si>
  <si>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</si>
  <si>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</si>
  <si>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</si>
  <si>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</si>
  <si>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</si>
  <si>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</si>
  <si>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</si>
  <si>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</si>
  <si>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</si>
  <si>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</si>
  <si>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</si>
  <si>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</si>
  <si>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</si>
  <si>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</si>
  <si>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</si>
  <si>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</si>
  <si>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</si>
  <si>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</si>
  <si>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</si>
  <si>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</si>
  <si>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</si>
  <si>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</si>
  <si>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</si>
  <si>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</si>
  <si>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</si>
  <si>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</si>
  <si>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</si>
  <si>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</si>
  <si>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</si>
  <si>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</si>
  <si>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</si>
  <si>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</si>
  <si>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</si>
  <si>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</si>
  <si>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</si>
  <si>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</si>
  <si>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</si>
  <si>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</si>
  <si>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</si>
  <si>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</si>
  <si>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</si>
  <si>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</si>
  <si>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</si>
  <si>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</si>
  <si>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</si>
  <si>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</si>
  <si>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</si>
  <si>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</si>
  <si>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</si>
  <si>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</si>
  <si>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</si>
  <si>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</si>
  <si>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</si>
  <si>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</si>
  <si>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</si>
  <si>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</si>
  <si>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</si>
  <si>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</si>
  <si>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</si>
  <si>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</si>
  <si>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</si>
  <si>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</si>
  <si>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</si>
  <si>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</si>
  <si>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</si>
  <si>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</si>
  <si>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</si>
  <si>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</si>
  <si>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</si>
  <si>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</si>
  <si>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</si>
  <si>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</si>
  <si>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</si>
  <si>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</si>
  <si>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</si>
  <si>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</si>
  <si>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</si>
  <si>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</si>
  <si>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</si>
  <si>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</si>
  <si>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</si>
  <si>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</si>
  <si>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</si>
  <si>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</si>
  <si>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</si>
  <si>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</si>
  <si>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</si>
  <si>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</si>
  <si>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</si>
  <si>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</si>
  <si>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</si>
  <si>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</si>
  <si>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</si>
  <si>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</si>
  <si>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</si>
  <si>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</si>
  <si>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</si>
  <si>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</si>
  <si>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</si>
  <si>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</si>
  <si>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</si>
  <si>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</si>
  <si>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</si>
  <si>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</si>
  <si>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</si>
  <si>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</si>
  <si>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</si>
  <si>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</si>
  <si>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</si>
  <si>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</si>
  <si>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</si>
  <si>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</si>
  <si>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</si>
  <si>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</si>
  <si>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</si>
  <si>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</si>
  <si>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</si>
  <si>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</si>
  <si>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</si>
  <si>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</si>
  <si>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</si>
  <si>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</si>
  <si>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</si>
  <si>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</si>
  <si>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</si>
  <si>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</si>
  <si>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</si>
  <si>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</si>
  <si>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</si>
  <si>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</si>
  <si>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</si>
  <si>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</si>
  <si>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</si>
  <si>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</si>
  <si>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</si>
  <si>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</si>
  <si>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</si>
  <si>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</si>
  <si>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</si>
  <si>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</si>
  <si>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</si>
  <si>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</si>
  <si>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</si>
  <si>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</si>
  <si>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</si>
  <si>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</si>
  <si>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</si>
  <si>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</si>
  <si>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</si>
  <si>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</si>
  <si>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</si>
  <si>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</si>
  <si>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</si>
  <si>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</si>
  <si>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</si>
  <si>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</si>
  <si>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</si>
  <si>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</si>
  <si>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</si>
  <si>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</si>
  <si>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</si>
  <si>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</si>
  <si>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</si>
  <si>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</si>
  <si>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</si>
  <si>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</si>
  <si>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</si>
  <si>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</si>
  <si>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</si>
  <si>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</si>
  <si>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</si>
  <si>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</si>
  <si>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</si>
  <si>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</si>
  <si>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</si>
  <si>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</si>
  <si>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</si>
  <si>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</si>
  <si>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</si>
  <si>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</si>
  <si>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</si>
  <si>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</si>
  <si>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</si>
  <si>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</si>
  <si>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</si>
  <si>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</si>
  <si>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</si>
  <si>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</si>
  <si>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</si>
  <si>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</si>
  <si>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</si>
  <si>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</si>
  <si>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</si>
  <si>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</si>
  <si>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</si>
  <si>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</si>
  <si>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</si>
  <si>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</si>
  <si>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</si>
  <si>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</si>
  <si>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</si>
  <si>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</si>
  <si>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</si>
  <si>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</si>
  <si>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</si>
  <si>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</si>
  <si>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</si>
  <si>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</si>
  <si>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</si>
  <si>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</si>
  <si>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</si>
  <si>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</si>
  <si>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</si>
  <si>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</si>
  <si>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</si>
  <si>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</si>
  <si>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</si>
  <si>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</si>
  <si>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</si>
  <si>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</si>
  <si>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</si>
  <si>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</si>
  <si>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</si>
  <si>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</si>
  <si>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</si>
  <si>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</si>
  <si>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</si>
  <si>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</si>
  <si>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</si>
  <si>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</si>
  <si>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</si>
  <si>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</si>
  <si>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</si>
  <si>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</si>
  <si>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</si>
  <si>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</si>
  <si>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</si>
  <si>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</si>
  <si>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</si>
  <si>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</si>
  <si>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</si>
  <si>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</si>
  <si>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</si>
  <si>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</si>
  <si>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</si>
  <si>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</si>
  <si>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</si>
  <si>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</si>
  <si>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</si>
  <si>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</si>
  <si>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</si>
  <si>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</si>
  <si>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</si>
  <si>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</si>
  <si>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</si>
  <si>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</si>
  <si>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</si>
  <si>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</si>
  <si>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</si>
  <si>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</si>
  <si>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</si>
  <si>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</si>
  <si>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</si>
  <si>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</si>
  <si>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</si>
  <si>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</si>
  <si>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</si>
  <si>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</si>
  <si>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</si>
  <si>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</si>
  <si>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</si>
  <si>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</si>
  <si>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</si>
  <si>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</si>
  <si>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</si>
  <si>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</si>
  <si>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</si>
  <si>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</si>
  <si>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</si>
  <si>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</si>
  <si>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</si>
  <si>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</si>
  <si>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</si>
  <si>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</si>
  <si>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</si>
  <si>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</si>
  <si>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</si>
  <si>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</si>
  <si>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</si>
  <si>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</si>
  <si>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</si>
  <si>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</si>
  <si>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</si>
  <si>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</si>
  <si>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</si>
  <si>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</si>
  <si>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</si>
  <si>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</si>
  <si>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</si>
  <si>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</si>
  <si>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</si>
  <si>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</si>
  <si>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</si>
  <si>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</si>
  <si>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</si>
  <si>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</si>
  <si>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</si>
  <si>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</si>
  <si>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</si>
  <si>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</si>
  <si>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</si>
  <si>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</si>
  <si>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</si>
  <si>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</si>
  <si>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</si>
  <si>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</si>
  <si>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</si>
  <si>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</si>
  <si>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</si>
  <si>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</si>
  <si>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</si>
  <si>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</si>
  <si>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</si>
  <si>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</si>
  <si>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</si>
  <si>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</si>
  <si>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</si>
  <si>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</si>
  <si>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</si>
  <si>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</si>
  <si>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</si>
  <si>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</si>
  <si>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</si>
  <si>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</si>
  <si>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</si>
  <si>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</si>
  <si>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</si>
  <si>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</si>
  <si>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</si>
  <si>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</si>
  <si>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</si>
  <si>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</si>
  <si>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</si>
  <si>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</si>
  <si>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</si>
  <si>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</si>
  <si>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</si>
  <si>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</si>
  <si>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</si>
  <si>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</si>
  <si>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</si>
  <si>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</si>
  <si>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</si>
  <si>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</si>
  <si>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</si>
  <si>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</si>
  <si>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</si>
  <si>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</si>
  <si>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</si>
  <si>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</si>
  <si>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</si>
  <si>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</si>
  <si>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</si>
  <si>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</si>
  <si>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</si>
  <si>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</si>
  <si>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</si>
  <si>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</si>
  <si>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</si>
  <si>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</si>
  <si>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</si>
  <si>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</si>
  <si>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</si>
  <si>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</si>
  <si>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</si>
  <si>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</si>
  <si>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</si>
  <si>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</si>
  <si>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曲靖冯家冲小康城</t>
  </si>
  <si>
    <t>874004</t>
  </si>
  <si>
    <t>曲靖一中店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</si>
  <si>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</si>
  <si>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</si>
  <si>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</si>
  <si>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</si>
  <si>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</si>
  <si>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</si>
  <si>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</si>
  <si>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</si>
  <si>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</si>
  <si>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</si>
  <si>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</si>
  <si>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</si>
  <si>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</si>
  <si>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曲靖麒麟西路店</t>
  </si>
  <si>
    <t>871059</t>
  </si>
  <si>
    <t>嵩明汇尔佳店</t>
  </si>
  <si>
    <t>陆良图腾商业中心一店</t>
  </si>
  <si>
    <t>874026</t>
  </si>
  <si>
    <t>曲靖马龙通泉店</t>
  </si>
  <si>
    <t>寻甸温商财富广场店</t>
  </si>
  <si>
    <t>874033</t>
  </si>
  <si>
    <t>曲靖会泽公园店</t>
  </si>
  <si>
    <t>874010</t>
  </si>
  <si>
    <t>曲靖麒麟东星小区</t>
  </si>
  <si>
    <t>曲靖麒麟外滩店</t>
  </si>
  <si>
    <t>会泽者海者新路店</t>
  </si>
  <si>
    <t>曲靖雄业金都店</t>
  </si>
  <si>
    <t>874020</t>
  </si>
  <si>
    <t>罗平振兴街店</t>
  </si>
  <si>
    <t>874016</t>
  </si>
  <si>
    <t>曲靖万达广场店</t>
  </si>
  <si>
    <t>曲靖麒麟巷店</t>
  </si>
  <si>
    <t>874029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</si>
  <si>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</si>
  <si>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</si>
  <si>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</si>
  <si>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</si>
  <si>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</si>
  <si>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</si>
  <si>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</si>
  <si>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</si>
  <si>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</si>
  <si>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</si>
  <si>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</si>
  <si>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</si>
  <si>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</si>
  <si>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</si>
  <si>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</si>
  <si>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</si>
  <si>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</si>
  <si>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</si>
  <si>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</si>
  <si>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</si>
  <si>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</si>
  <si>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</si>
  <si>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</si>
  <si>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</si>
  <si>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</si>
  <si>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</si>
  <si>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</si>
  <si>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</si>
  <si>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</si>
  <si>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</si>
  <si>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</si>
  <si>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</si>
  <si>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</si>
  <si>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</si>
  <si>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</si>
  <si>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</si>
  <si>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</si>
  <si>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</si>
  <si>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</si>
  <si>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</si>
  <si>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</si>
  <si>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</si>
  <si>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</si>
  <si>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</si>
  <si>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</si>
  <si>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</si>
  <si>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</si>
  <si>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</si>
  <si>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</si>
  <si>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</si>
  <si>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</si>
  <si>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</si>
  <si>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</si>
  <si>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</si>
  <si>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</si>
  <si>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</si>
  <si>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</si>
  <si>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</si>
  <si>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</si>
  <si>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</si>
  <si>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</si>
  <si>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</si>
  <si>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</si>
  <si>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</si>
  <si>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</si>
  <si>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</si>
  <si>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</si>
  <si>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</si>
  <si>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</si>
  <si>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</si>
  <si>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</si>
  <si>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</si>
  <si>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</si>
  <si>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</si>
  <si>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</si>
  <si>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</si>
  <si>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</si>
  <si>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</si>
  <si>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</si>
  <si>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</si>
  <si>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</si>
  <si>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</si>
  <si>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</si>
  <si>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</si>
  <si>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</si>
  <si>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</si>
  <si>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</si>
  <si>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</si>
  <si>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</si>
  <si>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</si>
  <si>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</si>
  <si>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</si>
  <si>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</si>
  <si>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</si>
  <si>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</si>
  <si>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</si>
  <si>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</si>
  <si>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</si>
  <si>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</si>
  <si>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</si>
  <si>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</si>
  <si>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</si>
  <si>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</si>
  <si>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</si>
  <si>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</si>
  <si>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</si>
  <si>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</si>
  <si>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</si>
  <si>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</si>
  <si>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</si>
  <si>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</si>
  <si>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</si>
  <si>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</si>
  <si>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</si>
  <si>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</si>
  <si>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</si>
  <si>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</si>
  <si>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</si>
  <si>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</si>
  <si>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</si>
  <si>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</si>
  <si>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</si>
  <si>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876020</t>
  </si>
  <si>
    <t>广南西街店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</si>
  <si>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</si>
  <si>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</si>
  <si>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</si>
  <si>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</si>
  <si>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</si>
  <si>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</si>
  <si>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</si>
  <si>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</si>
  <si>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</si>
  <si>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</si>
  <si>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</si>
  <si>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安宁财大店</t>
  </si>
  <si>
    <t>876028</t>
  </si>
  <si>
    <t>西畴兴街店</t>
  </si>
  <si>
    <t>871073</t>
  </si>
  <si>
    <t>876027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</si>
  <si>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</si>
  <si>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</si>
  <si>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</si>
  <si>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</si>
  <si>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</si>
  <si>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</si>
  <si>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</si>
  <si>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</si>
  <si>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</si>
  <si>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</si>
  <si>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</si>
  <si>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</si>
  <si>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</si>
  <si>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</si>
  <si>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</si>
  <si>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</si>
  <si>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</si>
  <si>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</si>
  <si>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</si>
  <si>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</si>
  <si>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</si>
  <si>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</si>
  <si>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</si>
  <si>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</si>
  <si>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</si>
  <si>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</si>
  <si>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</si>
  <si>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</si>
  <si>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</si>
  <si>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</si>
  <si>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</si>
  <si>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</si>
  <si>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</si>
  <si>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</si>
  <si>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</si>
  <si>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</si>
  <si>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</si>
  <si>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</si>
  <si>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</si>
  <si>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</si>
  <si>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</si>
  <si>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</si>
  <si>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</si>
  <si>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</si>
  <si>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</si>
  <si>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</si>
  <si>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</si>
  <si>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</si>
  <si>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</si>
  <si>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</si>
  <si>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</si>
  <si>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</si>
  <si>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</si>
  <si>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</si>
  <si>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</si>
  <si>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</si>
  <si>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</si>
  <si>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</si>
  <si>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</si>
  <si>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</si>
  <si>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</si>
  <si>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</si>
  <si>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</si>
  <si>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</si>
  <si>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</si>
  <si>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</si>
  <si>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</si>
  <si>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</si>
  <si>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</si>
  <si>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</si>
  <si>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</si>
  <si>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</si>
  <si>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</si>
  <si>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</si>
  <si>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</si>
  <si>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</si>
  <si>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</si>
  <si>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</si>
  <si>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</si>
  <si>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</si>
  <si>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</si>
  <si>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</si>
  <si>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</si>
  <si>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</si>
  <si>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</si>
  <si>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</si>
  <si>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</si>
  <si>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</si>
  <si>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</si>
  <si>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</si>
  <si>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</si>
  <si>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</si>
  <si>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</si>
  <si>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</si>
  <si>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</si>
  <si>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</si>
  <si>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</si>
  <si>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</si>
  <si>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</si>
  <si>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</si>
  <si>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</si>
  <si>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</si>
  <si>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</si>
  <si>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</si>
  <si>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</si>
  <si>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</si>
  <si>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</si>
  <si>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</si>
  <si>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</si>
  <si>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</si>
  <si>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</si>
  <si>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</si>
  <si>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</si>
  <si>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</si>
  <si>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</si>
  <si>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</si>
  <si>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</si>
  <si>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</si>
  <si>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</si>
  <si>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</si>
  <si>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</si>
  <si>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</si>
  <si>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</si>
  <si>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</si>
  <si>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</si>
  <si>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</si>
  <si>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</si>
  <si>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</si>
  <si>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</si>
  <si>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</si>
  <si>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</si>
  <si>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</si>
  <si>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</si>
  <si>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</si>
  <si>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</si>
  <si>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</si>
  <si>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</si>
  <si>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</si>
  <si>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</si>
  <si>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</si>
  <si>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</si>
  <si>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</si>
  <si>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</si>
  <si>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</si>
  <si>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</si>
  <si>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</si>
  <si>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</si>
  <si>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</si>
  <si>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</si>
  <si>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</si>
  <si>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</si>
  <si>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</si>
  <si>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</si>
  <si>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</si>
  <si>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</si>
  <si>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</si>
  <si>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</si>
  <si>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</si>
  <si>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</si>
  <si>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</si>
  <si>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</si>
  <si>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</si>
  <si>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</si>
  <si>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</si>
  <si>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</si>
  <si>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</si>
  <si>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</si>
  <si>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</si>
  <si>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</si>
  <si>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</si>
  <si>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</si>
  <si>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</si>
  <si>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</si>
  <si>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</si>
  <si>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</si>
  <si>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</si>
  <si>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</si>
  <si>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</si>
  <si>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</si>
  <si>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</si>
  <si>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</si>
  <si>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</si>
  <si>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</si>
  <si>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</si>
  <si>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</si>
  <si>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</si>
  <si>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</si>
  <si>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</si>
  <si>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</si>
  <si>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</si>
  <si>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</si>
  <si>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</si>
  <si>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</si>
  <si>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</si>
  <si>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</si>
  <si>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</si>
  <si>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</si>
  <si>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</si>
  <si>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</si>
  <si>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</si>
  <si>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</si>
  <si>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</si>
  <si>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</si>
  <si>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</si>
  <si>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</si>
  <si>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</si>
  <si>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</si>
  <si>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</si>
  <si>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</si>
  <si>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</si>
  <si>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</si>
  <si>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</si>
  <si>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</si>
  <si>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</si>
  <si>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</si>
  <si>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</si>
  <si>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</si>
  <si>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</si>
  <si>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</si>
  <si>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</si>
  <si>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</si>
  <si>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</si>
  <si>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</si>
  <si>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</si>
  <si>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</si>
  <si>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</si>
  <si>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</si>
  <si>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</si>
  <si>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</si>
  <si>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</si>
  <si>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</si>
  <si>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</si>
  <si>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</si>
  <si>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</si>
  <si>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</si>
  <si>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</si>
  <si>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</si>
  <si>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</si>
  <si>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</si>
  <si>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</si>
  <si>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</si>
  <si>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</si>
  <si>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</si>
  <si>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</si>
  <si>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</si>
  <si>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</si>
  <si>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</si>
  <si>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</si>
  <si>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</si>
  <si>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</si>
  <si>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</si>
  <si>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</si>
  <si>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</si>
  <si>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</si>
  <si>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</si>
  <si>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</si>
  <si>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</si>
  <si>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</si>
  <si>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</si>
  <si>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</si>
  <si>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</si>
  <si>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</si>
  <si>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</si>
  <si>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</si>
  <si>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</si>
  <si>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</si>
  <si>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</si>
  <si>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</si>
  <si>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</si>
  <si>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</si>
  <si>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</si>
  <si>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</si>
  <si>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</si>
  <si>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</si>
  <si>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</si>
  <si>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</si>
  <si>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</si>
  <si>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</si>
  <si>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</si>
  <si>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</si>
  <si>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</si>
  <si>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</si>
  <si>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</si>
  <si>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</si>
  <si>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</si>
  <si>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</si>
  <si>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</si>
  <si>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</si>
  <si>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</si>
  <si>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</si>
  <si>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</si>
  <si>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</si>
  <si>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</si>
  <si>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</si>
  <si>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</si>
  <si>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</si>
  <si>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</si>
  <si>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</si>
  <si>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</si>
  <si>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</si>
  <si>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</si>
  <si>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</si>
  <si>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</si>
  <si>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</si>
  <si>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</si>
  <si>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</si>
  <si>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</si>
  <si>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</si>
  <si>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</si>
  <si>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</si>
  <si>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</si>
  <si>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</si>
  <si>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</si>
  <si>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</si>
  <si>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</si>
  <si>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</si>
  <si>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</si>
  <si>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</si>
  <si>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</si>
  <si>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</si>
  <si>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</si>
  <si>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</si>
  <si>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</si>
  <si>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</si>
  <si>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</si>
  <si>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</si>
  <si>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</si>
  <si>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</si>
  <si>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</si>
  <si>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</si>
  <si>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</si>
  <si>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</si>
  <si>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</si>
  <si>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</si>
  <si>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</si>
  <si>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</si>
  <si>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</si>
  <si>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</si>
  <si>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</si>
  <si>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</si>
  <si>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</si>
  <si>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</si>
  <si>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</si>
  <si>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</si>
  <si>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</si>
  <si>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</si>
  <si>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</si>
  <si>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</si>
  <si>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</si>
  <si>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</si>
  <si>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</si>
  <si>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</si>
  <si>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</si>
  <si>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</si>
  <si>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</si>
  <si>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</si>
  <si>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</si>
  <si>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</si>
  <si>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</si>
  <si>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</si>
  <si>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</si>
  <si>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</si>
  <si>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</si>
  <si>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</si>
  <si>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</si>
  <si>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</si>
  <si>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</si>
  <si>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</si>
  <si>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</si>
  <si>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</si>
  <si>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</si>
  <si>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</si>
  <si>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</si>
  <si>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</si>
  <si>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</si>
  <si>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</si>
  <si>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</si>
  <si>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</si>
  <si>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</si>
  <si>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</si>
  <si>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</si>
  <si>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</si>
  <si>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</si>
  <si>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</si>
  <si>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</si>
  <si>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</si>
  <si>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</si>
  <si>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</si>
  <si>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</si>
  <si>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</si>
  <si>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</si>
  <si>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</si>
  <si>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</si>
  <si>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</si>
  <si>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</si>
  <si>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</si>
  <si>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</si>
  <si>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</si>
  <si>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</si>
  <si>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</si>
  <si>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</si>
  <si>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</si>
  <si>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</si>
  <si>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</si>
  <si>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</si>
  <si>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</si>
  <si>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</si>
  <si>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</si>
  <si>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</si>
  <si>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</si>
  <si>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</si>
  <si>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</si>
  <si>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</si>
  <si>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</si>
  <si>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</si>
  <si>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</si>
  <si>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</si>
  <si>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</si>
  <si>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</si>
  <si>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</si>
  <si>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</si>
  <si>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</si>
  <si>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</si>
  <si>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</si>
  <si>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</si>
  <si>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</si>
  <si>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</si>
  <si>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</si>
  <si>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</si>
  <si>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</si>
  <si>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</si>
  <si>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</si>
  <si>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</si>
  <si>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</si>
  <si>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</si>
  <si>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</si>
  <si>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</si>
  <si>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</si>
  <si>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</si>
  <si>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</si>
  <si>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</si>
  <si>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</si>
  <si>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</si>
  <si>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</si>
  <si>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</si>
  <si>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</si>
  <si>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</si>
  <si>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</si>
  <si>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</si>
  <si>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</si>
  <si>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</si>
  <si>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</si>
  <si>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</si>
  <si>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</si>
  <si>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</si>
  <si>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</si>
  <si>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</si>
  <si>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</si>
  <si>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</si>
  <si>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</si>
  <si>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</si>
  <si>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</si>
  <si>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</si>
  <si>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</si>
  <si>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</si>
  <si>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</si>
  <si>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</si>
  <si>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</si>
  <si>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</si>
  <si>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</si>
  <si>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</si>
  <si>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</si>
  <si>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</si>
  <si>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</si>
  <si>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</si>
  <si>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</si>
  <si>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</si>
  <si>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</si>
  <si>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</si>
  <si>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</si>
  <si>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</si>
  <si>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</si>
  <si>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</si>
  <si>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</si>
  <si>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</si>
  <si>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</si>
  <si>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</si>
  <si>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</si>
  <si>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</si>
  <si>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</si>
  <si>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</si>
  <si>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</si>
  <si>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</si>
  <si>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</si>
  <si>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</si>
  <si>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</si>
  <si>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</si>
  <si>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</si>
  <si>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</si>
  <si>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</si>
  <si>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</si>
  <si>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</si>
  <si>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</si>
  <si>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</si>
  <si>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</si>
  <si>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</si>
  <si>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</si>
  <si>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</si>
  <si>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</si>
  <si>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</si>
  <si>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</si>
  <si>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</si>
  <si>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</si>
  <si>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</si>
  <si>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</si>
  <si>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</si>
  <si>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</si>
  <si>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</si>
  <si>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</si>
  <si>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</si>
  <si>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</si>
  <si>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</si>
  <si>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</si>
  <si>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</si>
  <si>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</si>
  <si>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</si>
  <si>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</si>
  <si>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</si>
  <si>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</si>
  <si>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</si>
  <si>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</si>
  <si>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</si>
  <si>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</si>
  <si>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</si>
  <si>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</si>
  <si>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</si>
  <si>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</si>
  <si>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</si>
  <si>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</si>
  <si>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</si>
  <si>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</si>
  <si>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</si>
  <si>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</si>
  <si>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</si>
  <si>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</si>
  <si>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</si>
  <si>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</si>
  <si>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</si>
  <si>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</si>
  <si>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</si>
  <si>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</si>
  <si>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</si>
  <si>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</si>
  <si>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</si>
  <si>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</si>
  <si>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</si>
  <si>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</si>
  <si>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</si>
  <si>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</si>
  <si>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</si>
  <si>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</si>
  <si>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</si>
  <si>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</si>
  <si>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</si>
  <si>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</si>
  <si>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</si>
  <si>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</si>
  <si>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</si>
  <si>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</si>
  <si>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</si>
  <si>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</si>
  <si>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</si>
  <si>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</si>
  <si>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</si>
  <si>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</si>
  <si>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</si>
  <si>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</si>
  <si>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</si>
  <si>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</si>
  <si>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</si>
  <si>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</si>
  <si>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</si>
  <si>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</si>
  <si>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</si>
  <si>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</si>
  <si>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</si>
  <si>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</si>
  <si>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</si>
  <si>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</si>
  <si>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</si>
  <si>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</si>
  <si>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</si>
  <si>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</si>
  <si>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</si>
  <si>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</si>
  <si>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</si>
  <si>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</si>
  <si>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</si>
  <si>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</si>
  <si>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</si>
  <si>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</si>
  <si>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</si>
  <si>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</si>
  <si>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</si>
  <si>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</si>
  <si>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</si>
  <si>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</si>
  <si>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</si>
  <si>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</si>
  <si>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</si>
  <si>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</si>
  <si>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</si>
  <si>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</si>
  <si>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</si>
  <si>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</si>
  <si>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</si>
  <si>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</si>
  <si>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</si>
  <si>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</si>
  <si>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</si>
  <si>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</si>
  <si>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</si>
  <si>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</si>
  <si>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</si>
  <si>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</si>
  <si>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</si>
  <si>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</si>
  <si>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</si>
  <si>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</si>
  <si>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</si>
  <si>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</si>
  <si>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</si>
  <si>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</si>
  <si>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</si>
  <si>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</si>
  <si>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</si>
  <si>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</si>
  <si>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</si>
  <si>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</si>
  <si>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</si>
  <si>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</si>
  <si>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</si>
  <si>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</si>
  <si>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</si>
  <si>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</si>
  <si>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</si>
  <si>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</si>
  <si>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</si>
  <si>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</si>
  <si>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</si>
  <si>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</si>
  <si>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</si>
  <si>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</si>
  <si>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</si>
  <si>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</si>
  <si>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</si>
  <si>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</si>
  <si>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</si>
  <si>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</si>
  <si>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</si>
  <si>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</si>
  <si>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</si>
  <si>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</si>
  <si>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</si>
  <si>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</si>
  <si>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</si>
  <si>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</si>
  <si>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</si>
  <si>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</si>
  <si>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</si>
  <si>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</si>
  <si>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</si>
  <si>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</si>
  <si>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</si>
  <si>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</si>
  <si>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</si>
  <si>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</si>
  <si>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</si>
  <si>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</si>
  <si>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</si>
  <si>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</si>
  <si>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</si>
  <si>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</si>
  <si>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</si>
  <si>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</si>
  <si>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</si>
  <si>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</si>
  <si>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</si>
  <si>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</si>
  <si>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</si>
  <si>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</si>
  <si>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</si>
  <si>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</si>
  <si>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</si>
  <si>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</si>
  <si>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</si>
  <si>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</si>
  <si>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</si>
  <si>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</si>
  <si>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</si>
  <si>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</si>
  <si>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</si>
  <si>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</si>
  <si>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</si>
  <si>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</si>
  <si>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</si>
  <si>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</si>
  <si>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</si>
  <si>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</si>
  <si>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</si>
  <si>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</si>
  <si>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</si>
  <si>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</si>
  <si>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</si>
  <si>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</si>
  <si>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</si>
  <si>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</si>
  <si>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</si>
  <si>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</si>
  <si>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</si>
  <si>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</si>
  <si>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</si>
  <si>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</si>
  <si>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</si>
  <si>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</si>
  <si>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</si>
  <si>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</si>
  <si>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</si>
  <si>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</si>
  <si>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</si>
  <si>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</si>
  <si>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</si>
  <si>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</si>
  <si>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</si>
  <si>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</si>
  <si>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</si>
  <si>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</si>
  <si>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</si>
  <si>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</si>
  <si>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</si>
  <si>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</si>
  <si>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</si>
  <si>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</si>
  <si>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</si>
  <si>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</si>
  <si>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</si>
  <si>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</si>
  <si>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</si>
  <si>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</si>
  <si>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</si>
  <si>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</si>
  <si>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</si>
  <si>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</si>
  <si>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</si>
  <si>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</si>
  <si>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</si>
  <si>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</si>
  <si>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</si>
  <si>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</si>
  <si>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</si>
  <si>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</si>
  <si>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</si>
  <si>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</si>
  <si>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</si>
  <si>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</si>
  <si>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</si>
  <si>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</si>
  <si>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</si>
  <si>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</si>
  <si>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</si>
  <si>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</si>
  <si>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</si>
  <si>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</si>
  <si>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</si>
  <si>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</si>
  <si>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</si>
  <si>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</si>
  <si>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</si>
  <si>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</si>
  <si>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</si>
  <si>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</si>
  <si>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</si>
  <si>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</si>
  <si>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</si>
  <si>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</si>
  <si>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</si>
  <si>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</si>
  <si>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</si>
  <si>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</si>
  <si>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</si>
  <si>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</si>
  <si>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</si>
  <si>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</si>
  <si>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</si>
  <si>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</si>
  <si>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</si>
  <si>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</si>
  <si>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</si>
  <si>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</si>
  <si>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</si>
  <si>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</si>
  <si>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</si>
  <si>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</si>
  <si>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</si>
  <si>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</si>
  <si>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</si>
  <si>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</si>
  <si>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</si>
  <si>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</si>
  <si>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</si>
  <si>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</si>
  <si>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</si>
  <si>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</si>
  <si>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</si>
  <si>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</si>
  <si>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</si>
  <si>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</si>
  <si>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</si>
  <si>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</si>
  <si>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</si>
  <si>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</si>
  <si>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</si>
  <si>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</si>
  <si>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</si>
  <si>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</si>
  <si>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</si>
  <si>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</si>
  <si>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</si>
  <si>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</si>
  <si>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</si>
  <si>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</si>
  <si>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</si>
  <si>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</si>
  <si>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</si>
  <si>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</si>
  <si>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</si>
  <si>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</si>
  <si>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</si>
  <si>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</si>
  <si>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</si>
  <si>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</si>
  <si>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</si>
  <si>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</si>
  <si>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</si>
  <si>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</si>
  <si>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</si>
  <si>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</si>
  <si>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</si>
  <si>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</si>
  <si>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</si>
  <si>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</si>
  <si>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</si>
  <si>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</si>
  <si>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</si>
  <si>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</si>
  <si>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</si>
  <si>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</si>
  <si>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</si>
  <si>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</si>
  <si>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</si>
  <si>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</si>
  <si>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</si>
  <si>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</si>
  <si>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</si>
  <si>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</si>
  <si>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</si>
  <si>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</si>
  <si>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</si>
  <si>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</si>
  <si>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</si>
  <si>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</si>
  <si>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</si>
  <si>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</si>
  <si>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</si>
  <si>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</si>
  <si>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</si>
  <si>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</si>
  <si>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</si>
  <si>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</si>
  <si>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</si>
  <si>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</si>
  <si>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</si>
  <si>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</si>
  <si>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</si>
  <si>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</si>
  <si>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</si>
  <si>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</si>
  <si>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</si>
  <si>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</si>
  <si>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</si>
  <si>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</si>
  <si>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</si>
  <si>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</si>
  <si>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</si>
  <si>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</si>
  <si>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</si>
  <si>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</si>
  <si>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</si>
  <si>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</si>
  <si>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</si>
  <si>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</si>
  <si>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</si>
  <si>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</si>
  <si>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</si>
  <si>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</si>
  <si>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</si>
  <si>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</si>
  <si>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</si>
  <si>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</si>
  <si>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</si>
  <si>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</si>
  <si>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</si>
  <si>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</si>
  <si>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</si>
  <si>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</si>
  <si>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</si>
  <si>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</si>
  <si>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</si>
  <si>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</si>
  <si>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</si>
  <si>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</si>
  <si>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</si>
  <si>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</si>
  <si>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</si>
  <si>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</si>
  <si>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</si>
  <si>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</si>
  <si>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</si>
  <si>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</si>
  <si>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</si>
  <si>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</si>
  <si>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</si>
  <si>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</si>
  <si>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</si>
  <si>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</si>
  <si>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</si>
  <si>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</si>
  <si>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</si>
  <si>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</si>
  <si>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</si>
  <si>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</si>
  <si>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</si>
  <si>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</si>
  <si>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</si>
  <si>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</si>
  <si>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</si>
  <si>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</si>
  <si>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</si>
  <si>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</si>
  <si>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</si>
  <si>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</si>
  <si>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</si>
  <si>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</si>
  <si>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</si>
  <si>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</si>
  <si>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</si>
  <si>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</si>
  <si>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</si>
  <si>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</si>
  <si>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</si>
  <si>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</si>
  <si>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</si>
  <si>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</si>
  <si>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</si>
  <si>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</si>
  <si>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</si>
  <si>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</si>
  <si>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</si>
  <si>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</si>
  <si>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</si>
  <si>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</si>
  <si>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</si>
  <si>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</si>
  <si>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</si>
  <si>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</si>
  <si>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</si>
  <si>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</si>
  <si>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</si>
  <si>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</si>
  <si>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</si>
  <si>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</si>
  <si>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</si>
  <si>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</si>
  <si>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</si>
  <si>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</si>
  <si>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</si>
  <si>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</si>
  <si>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</si>
  <si>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</si>
  <si>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</si>
  <si>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</si>
  <si>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</si>
  <si>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</si>
  <si>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</si>
  <si>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</si>
  <si>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</si>
  <si>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</si>
  <si>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</si>
  <si>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</si>
  <si>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</si>
  <si>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</si>
  <si>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</si>
  <si>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</si>
  <si>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</si>
  <si>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</si>
  <si>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</si>
  <si>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</si>
  <si>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</si>
  <si>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</si>
  <si>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</si>
  <si>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</si>
  <si>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</si>
  <si>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</si>
  <si>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</si>
  <si>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</si>
  <si>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</si>
  <si>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</si>
  <si>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</si>
  <si>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</si>
  <si>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</si>
  <si>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</si>
  <si>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</si>
  <si>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</si>
  <si>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</si>
  <si>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</si>
  <si>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</si>
  <si>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</si>
  <si>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</si>
  <si>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</si>
  <si>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</si>
  <si>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</si>
  <si>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</si>
  <si>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</si>
  <si>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</si>
  <si>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</si>
  <si>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</si>
  <si>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</si>
  <si>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</si>
  <si>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</si>
  <si>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</si>
  <si>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</si>
  <si>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</si>
  <si>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</si>
  <si>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</si>
  <si>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</si>
  <si>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</si>
  <si>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</si>
  <si>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</si>
  <si>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</si>
  <si>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</si>
  <si>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</si>
  <si>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</si>
  <si>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</si>
  <si>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</si>
  <si>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</si>
  <si>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</si>
  <si>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</si>
  <si>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</si>
  <si>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</si>
  <si>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</si>
  <si>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</si>
  <si>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</si>
  <si>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</si>
  <si>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</si>
  <si>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</si>
  <si>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</si>
  <si>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</si>
  <si>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</si>
  <si>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</si>
  <si>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</si>
  <si>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</si>
  <si>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</si>
  <si>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</si>
  <si>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</si>
  <si>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</si>
  <si>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</si>
  <si>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</si>
  <si>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</si>
  <si>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</si>
  <si>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</si>
  <si>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</si>
  <si>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</si>
  <si>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</si>
  <si>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</si>
  <si>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</si>
  <si>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</si>
  <si>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</si>
  <si>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</si>
  <si>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</si>
  <si>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</si>
  <si>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</si>
  <si>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</si>
  <si>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</si>
  <si>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</si>
  <si>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</si>
  <si>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</si>
  <si>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</si>
  <si>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</si>
  <si>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</si>
  <si>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</si>
  <si>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</si>
  <si>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</si>
  <si>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</si>
  <si>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</si>
  <si>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</si>
  <si>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</si>
  <si>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</si>
  <si>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</si>
  <si>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</si>
  <si>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</si>
  <si>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</si>
  <si>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</si>
  <si>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</si>
  <si>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</si>
  <si>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</si>
  <si>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</si>
  <si>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</si>
  <si>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</si>
  <si>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</si>
  <si>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</si>
  <si>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</si>
  <si>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</si>
  <si>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</si>
  <si>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</si>
  <si>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</si>
  <si>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</si>
  <si>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</si>
  <si>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</si>
  <si>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</si>
  <si>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</si>
  <si>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</si>
  <si>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</si>
  <si>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</si>
  <si>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</si>
  <si>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</si>
  <si>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</si>
  <si>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</si>
  <si>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</si>
  <si>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</si>
  <si>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</si>
  <si>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</si>
  <si>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</si>
  <si>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</si>
  <si>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</si>
  <si>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</si>
  <si>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</si>
  <si>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</si>
  <si>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</si>
  <si>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</si>
  <si>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</si>
  <si>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</si>
  <si>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</si>
  <si>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</si>
  <si>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</si>
  <si>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</si>
  <si>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</si>
  <si>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</si>
  <si>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</si>
  <si>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</si>
  <si>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</si>
  <si>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</si>
  <si>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</si>
  <si>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</si>
  <si>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</si>
  <si>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</si>
  <si>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</si>
  <si>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</si>
  <si>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</si>
  <si>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</si>
  <si>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</si>
  <si>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</si>
  <si>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</si>
  <si>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</si>
  <si>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</si>
  <si>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</si>
  <si>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</si>
  <si>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</si>
  <si>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</si>
  <si>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</si>
  <si>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</si>
  <si>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</si>
  <si>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</si>
  <si>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</si>
  <si>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</si>
  <si>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</si>
  <si>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</si>
  <si>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</si>
  <si>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</si>
  <si>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</si>
  <si>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</si>
  <si>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</si>
  <si>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</si>
  <si>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</si>
  <si>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</si>
  <si>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</si>
  <si>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</si>
  <si>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</si>
  <si>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</si>
  <si>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</si>
  <si>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</si>
  <si>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</si>
  <si>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</si>
  <si>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</si>
  <si>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</si>
  <si>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</si>
  <si>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</si>
  <si>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</si>
  <si>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</si>
  <si>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</si>
  <si>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</si>
  <si>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</si>
  <si>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</si>
  <si>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</si>
  <si>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</si>
  <si>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</si>
  <si>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</si>
  <si>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</si>
  <si>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</si>
  <si>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</si>
  <si>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</si>
  <si>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</si>
  <si>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</si>
  <si>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</si>
  <si>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</si>
  <si>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</si>
  <si>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</si>
  <si>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</si>
  <si>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</si>
  <si>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</si>
  <si>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</si>
  <si>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</si>
  <si>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</si>
  <si>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</si>
  <si>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</si>
  <si>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</si>
  <si>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</si>
  <si>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</si>
  <si>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</si>
  <si>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</si>
  <si>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</si>
  <si>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</si>
  <si>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</si>
  <si>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</si>
  <si>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</si>
  <si>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</si>
  <si>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</si>
  <si>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</si>
  <si>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</si>
  <si>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</si>
  <si>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</si>
  <si>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</si>
  <si>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</si>
  <si>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</si>
  <si>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</si>
  <si>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</si>
  <si>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</si>
  <si>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</si>
  <si>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</si>
  <si>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</si>
  <si>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</si>
  <si>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</si>
  <si>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</si>
  <si>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</si>
  <si>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</si>
  <si>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</si>
  <si>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</si>
  <si>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</si>
  <si>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</si>
  <si>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</si>
  <si>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</si>
  <si>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</si>
  <si>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</si>
  <si>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</si>
  <si>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</si>
  <si>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</si>
  <si>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</si>
  <si>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</si>
  <si>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</si>
  <si>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</si>
  <si>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</si>
  <si>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</si>
  <si>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</si>
  <si>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</si>
  <si>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</si>
  <si>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</si>
  <si>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</si>
  <si>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</si>
  <si>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</si>
  <si>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</si>
  <si>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</si>
  <si>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</si>
  <si>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</si>
  <si>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</si>
  <si>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</si>
  <si>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</si>
  <si>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</si>
  <si>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</si>
  <si>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</si>
  <si>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</si>
  <si>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</si>
  <si>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</si>
  <si>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</si>
  <si>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</si>
  <si>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</si>
  <si>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</si>
  <si>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</si>
  <si>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</si>
  <si>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</si>
  <si>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</si>
  <si>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</si>
  <si>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</si>
  <si>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</si>
  <si>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</si>
  <si>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</si>
  <si>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</si>
  <si>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</si>
  <si>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</si>
  <si>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</si>
  <si>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</si>
  <si>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</si>
  <si>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</si>
  <si>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</si>
  <si>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</si>
  <si>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</si>
  <si>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</si>
  <si>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</si>
  <si>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</si>
  <si>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</si>
  <si>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</si>
  <si>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</si>
  <si>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</si>
  <si>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</si>
  <si>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</si>
  <si>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</si>
  <si>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</si>
  <si>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</si>
  <si>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</si>
  <si>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</si>
  <si>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</si>
  <si>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</si>
  <si>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</si>
  <si>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</si>
  <si>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</si>
  <si>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</si>
  <si>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</si>
  <si>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</si>
  <si>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</si>
  <si>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</si>
  <si>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</si>
  <si>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</si>
  <si>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</si>
  <si>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</si>
  <si>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</si>
  <si>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</si>
  <si>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</si>
  <si>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</si>
  <si>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</si>
  <si>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</si>
  <si>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</si>
  <si>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</si>
  <si>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</si>
  <si>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</si>
  <si>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</si>
  <si>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</si>
  <si>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</si>
  <si>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</si>
  <si>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</si>
  <si>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</si>
  <si>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</si>
  <si>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</si>
  <si>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</si>
  <si>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</si>
  <si>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</si>
  <si>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</si>
  <si>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</si>
  <si>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</si>
  <si>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</si>
  <si>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</si>
  <si>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</si>
  <si>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</si>
  <si>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</si>
  <si>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</si>
  <si>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</si>
  <si>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</si>
  <si>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</si>
  <si>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</si>
  <si>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</si>
  <si>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</si>
  <si>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</si>
  <si>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</si>
  <si>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</si>
  <si>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</si>
  <si>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</si>
  <si>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</si>
  <si>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</si>
  <si>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</si>
  <si>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</si>
  <si>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</si>
  <si>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</si>
  <si>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</si>
  <si>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</si>
  <si>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</si>
  <si>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</si>
  <si>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</si>
  <si>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</si>
  <si>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</si>
  <si>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</si>
  <si>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</si>
  <si>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</si>
  <si>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</si>
  <si>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</si>
  <si>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</si>
  <si>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</si>
  <si>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</si>
  <si>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</si>
  <si>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</si>
  <si>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</si>
  <si>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</si>
  <si>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</si>
  <si>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</si>
  <si>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</si>
  <si>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</si>
  <si>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</si>
  <si>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</si>
  <si>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</si>
  <si>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</si>
  <si>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</si>
  <si>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</si>
  <si>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</si>
  <si>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</si>
  <si>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</si>
  <si>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</si>
  <si>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</si>
  <si>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</si>
  <si>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</si>
  <si>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</si>
  <si>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</si>
  <si>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</si>
  <si>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</si>
  <si>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</si>
  <si>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</si>
  <si>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</si>
  <si>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</si>
  <si>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</si>
  <si>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</si>
  <si>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</si>
  <si>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</si>
  <si>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</si>
  <si>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</si>
  <si>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</si>
  <si>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</si>
  <si>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</si>
  <si>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</si>
  <si>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</si>
  <si>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</si>
  <si>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</si>
  <si>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</si>
  <si>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</si>
  <si>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</si>
  <si>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</si>
  <si>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</si>
  <si>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</si>
  <si>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</si>
  <si>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</si>
  <si>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</si>
  <si>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</si>
  <si>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</si>
  <si>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</si>
  <si>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</si>
  <si>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</si>
  <si>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</si>
  <si>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</si>
  <si>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</si>
  <si>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</si>
  <si>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</si>
  <si>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</si>
  <si>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</si>
  <si>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</si>
  <si>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</si>
  <si>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</si>
  <si>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</si>
  <si>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</si>
  <si>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</si>
  <si>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</si>
  <si>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</si>
  <si>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</si>
  <si>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</si>
  <si>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</si>
  <si>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</si>
  <si>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</si>
  <si>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</si>
  <si>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</si>
  <si>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</si>
  <si>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</si>
  <si>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</si>
  <si>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</si>
  <si>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</si>
  <si>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</si>
  <si>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</si>
  <si>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</si>
  <si>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</si>
  <si>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</si>
  <si>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</si>
  <si>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</si>
  <si>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</si>
  <si>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</si>
  <si>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</si>
  <si>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</si>
  <si>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</si>
  <si>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</si>
  <si>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</si>
  <si>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</si>
  <si>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</si>
  <si>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</si>
  <si>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</si>
  <si>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</si>
  <si>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</si>
  <si>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</si>
  <si>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</si>
  <si>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</si>
  <si>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</si>
  <si>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</si>
  <si>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</si>
  <si>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</si>
  <si>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</si>
  <si>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</si>
  <si>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</si>
  <si>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</si>
  <si>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</si>
  <si>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</si>
  <si>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</si>
  <si>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</si>
  <si>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</si>
  <si>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</si>
  <si>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</si>
  <si>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</si>
  <si>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</si>
  <si>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</si>
  <si>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</si>
  <si>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</si>
  <si>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</si>
  <si>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</si>
  <si>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</si>
  <si>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</si>
  <si>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</si>
  <si>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</si>
  <si>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</si>
  <si>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</si>
  <si>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</si>
  <si>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</si>
  <si>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</si>
  <si>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</si>
  <si>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</si>
  <si>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</si>
  <si>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</si>
  <si>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</si>
  <si>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</si>
  <si>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</si>
  <si>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</si>
  <si>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</si>
  <si>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</si>
  <si>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</si>
  <si>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</si>
  <si>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</si>
  <si>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</si>
  <si>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</si>
  <si>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</si>
  <si>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</si>
  <si>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</si>
  <si>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</si>
  <si>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</si>
  <si>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</si>
  <si>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</si>
  <si>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</si>
  <si>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</si>
  <si>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</si>
  <si>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</si>
  <si>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</si>
  <si>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</si>
  <si>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</si>
  <si>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</si>
  <si>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</si>
  <si>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</si>
  <si>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</si>
  <si>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</si>
  <si>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</si>
  <si>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</si>
  <si>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</si>
  <si>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</si>
  <si>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</si>
  <si>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</si>
  <si>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</si>
  <si>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</si>
  <si>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</si>
  <si>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</si>
  <si>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</si>
  <si>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</si>
  <si>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</si>
  <si>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</si>
  <si>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</si>
  <si>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</si>
  <si>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</si>
  <si>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</si>
  <si>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</si>
  <si>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</si>
  <si>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</si>
  <si>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</si>
  <si>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</si>
  <si>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</si>
  <si>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</si>
  <si>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</si>
  <si>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</si>
  <si>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</si>
  <si>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</si>
  <si>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</si>
  <si>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</si>
  <si>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</si>
  <si>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</si>
  <si>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</si>
  <si>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</si>
  <si>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</si>
  <si>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</si>
  <si>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</si>
  <si>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</si>
  <si>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</si>
  <si>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</si>
  <si>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</si>
  <si>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</si>
  <si>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</si>
  <si>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</si>
  <si>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</si>
  <si>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</si>
  <si>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</si>
  <si>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</si>
  <si>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</si>
  <si>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</si>
  <si>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</si>
  <si>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</si>
  <si>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</si>
  <si>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</si>
  <si>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</si>
  <si>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</si>
  <si>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</si>
  <si>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</si>
  <si>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</si>
  <si>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</si>
  <si>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</si>
  <si>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</si>
  <si>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</si>
  <si>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</si>
  <si>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</si>
  <si>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</si>
  <si>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</si>
  <si>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</si>
  <si>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</si>
  <si>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</si>
  <si>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</si>
  <si>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</si>
  <si>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</si>
  <si>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</si>
  <si>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</si>
  <si>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</si>
  <si>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</si>
  <si>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</si>
  <si>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</si>
  <si>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</si>
  <si>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</si>
  <si>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</si>
  <si>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</si>
  <si>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</si>
  <si>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</si>
  <si>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</si>
  <si>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</si>
  <si>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</si>
  <si>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</si>
  <si>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</si>
  <si>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</si>
  <si>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</si>
  <si>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</si>
  <si>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</si>
  <si>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</si>
  <si>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</si>
  <si>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</si>
  <si>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</si>
  <si>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</si>
  <si>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</si>
  <si>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</si>
  <si>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</si>
  <si>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</si>
  <si>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</si>
  <si>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</si>
  <si>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</si>
  <si>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</si>
  <si>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</si>
  <si>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</si>
  <si>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</si>
  <si>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</si>
  <si>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</si>
  <si>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</si>
  <si>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</si>
  <si>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</si>
  <si>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</si>
  <si>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</si>
  <si>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</si>
  <si>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</si>
  <si>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</si>
  <si>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</si>
  <si>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</si>
  <si>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</si>
  <si>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</si>
  <si>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</si>
  <si>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</si>
  <si>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</si>
  <si>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</si>
  <si>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</si>
  <si>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</si>
  <si>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</si>
  <si>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</si>
  <si>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</si>
  <si>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</si>
  <si>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</si>
  <si>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</si>
  <si>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</si>
  <si>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</si>
  <si>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</si>
  <si>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</si>
  <si>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</si>
  <si>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</si>
  <si>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</si>
  <si>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</si>
  <si>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</si>
  <si>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</si>
  <si>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</si>
  <si>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</si>
  <si>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</si>
  <si>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</si>
  <si>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</si>
  <si>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</si>
  <si>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</si>
  <si>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</si>
  <si>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</si>
  <si>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</si>
  <si>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</si>
  <si>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</si>
  <si>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</si>
  <si>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</si>
  <si>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</si>
  <si>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</si>
  <si>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</si>
  <si>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</si>
  <si>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</si>
  <si>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</si>
  <si>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</si>
  <si>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</si>
  <si>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</si>
  <si>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</si>
  <si>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</si>
  <si>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</si>
  <si>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</si>
  <si>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</si>
  <si>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</si>
  <si>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</si>
  <si>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</si>
  <si>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</si>
  <si>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</si>
  <si>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</si>
  <si>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</si>
  <si>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</si>
  <si>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</si>
  <si>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</si>
  <si>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</si>
  <si>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</si>
  <si>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</si>
  <si>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</si>
  <si>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</si>
  <si>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</si>
  <si>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</si>
  <si>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</si>
  <si>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</si>
  <si>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</si>
  <si>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</si>
  <si>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</si>
  <si>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</si>
  <si>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</si>
  <si>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</si>
  <si>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</si>
  <si>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</si>
  <si>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</si>
  <si>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</si>
  <si>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</si>
  <si>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</si>
  <si>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</si>
  <si>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</si>
  <si>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</si>
  <si>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</si>
  <si>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</si>
  <si>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</si>
  <si>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</si>
  <si>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</si>
  <si>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</si>
  <si>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</si>
  <si>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</si>
  <si>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</si>
  <si>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</si>
  <si>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</si>
  <si>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</si>
  <si>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</si>
  <si>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</si>
  <si>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</si>
  <si>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</si>
  <si>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</si>
  <si>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</si>
  <si>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</si>
  <si>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</si>
  <si>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</si>
  <si>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</si>
  <si>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</si>
  <si>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</si>
  <si>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</si>
  <si>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</si>
  <si>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</si>
  <si>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</si>
  <si>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</si>
  <si>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</si>
  <si>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</si>
  <si>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</si>
  <si>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</si>
  <si>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</si>
  <si>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</si>
  <si>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</si>
  <si>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</si>
  <si>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</si>
  <si>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</si>
  <si>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</si>
  <si>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</si>
  <si>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</si>
  <si>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</si>
  <si>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</si>
  <si>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</si>
  <si>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</si>
  <si>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</si>
  <si>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</si>
  <si>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</si>
  <si>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</si>
  <si>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</si>
  <si>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</si>
  <si>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</si>
  <si>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</si>
  <si>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</si>
  <si>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</si>
  <si>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</si>
  <si>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</si>
  <si>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</si>
  <si>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</si>
  <si>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</si>
  <si>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</si>
  <si>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</si>
  <si>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</si>
  <si>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</si>
  <si>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</si>
  <si>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</si>
  <si>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</si>
  <si>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</si>
  <si>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</si>
  <si>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</si>
  <si>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</si>
  <si>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</si>
  <si>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</si>
  <si>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</si>
  <si>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</si>
  <si>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</si>
  <si>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</si>
  <si>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</si>
  <si>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</si>
  <si>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</si>
  <si>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</si>
  <si>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</si>
  <si>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</si>
  <si>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</si>
  <si>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</si>
  <si>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</si>
  <si>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</si>
  <si>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</si>
  <si>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</si>
  <si>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</si>
  <si>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</si>
  <si>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</si>
  <si>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</si>
  <si>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</si>
  <si>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</si>
  <si>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</si>
  <si>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</si>
  <si>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</si>
  <si>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</si>
  <si>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</si>
  <si>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</si>
  <si>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</si>
  <si>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</si>
  <si>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</si>
  <si>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</si>
  <si>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</si>
  <si>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</si>
  <si>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</si>
  <si>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</si>
  <si>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</si>
  <si>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</si>
  <si>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</si>
  <si>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</si>
  <si>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</si>
  <si>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</si>
  <si>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</si>
  <si>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</si>
  <si>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</si>
  <si>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</si>
  <si>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</si>
  <si>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</si>
  <si>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</si>
  <si>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</si>
  <si>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</si>
  <si>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</si>
  <si>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</si>
  <si>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</si>
  <si>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</si>
  <si>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</si>
  <si>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</si>
  <si>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</si>
  <si>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</si>
  <si>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</si>
  <si>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</si>
  <si>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</si>
  <si>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</si>
  <si>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</si>
  <si>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</si>
  <si>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</si>
  <si>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</si>
  <si>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</si>
  <si>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</si>
  <si>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</si>
  <si>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</si>
  <si>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</si>
  <si>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</si>
  <si>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</si>
  <si>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</si>
  <si>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</si>
  <si>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</si>
  <si>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</si>
  <si>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</si>
  <si>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</si>
  <si>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</si>
  <si>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</si>
  <si>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</si>
  <si>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</si>
  <si>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</si>
  <si>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</si>
  <si>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</si>
  <si>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</si>
  <si>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</si>
  <si>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</si>
  <si>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</si>
  <si>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</si>
  <si>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</si>
  <si>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</si>
  <si>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</si>
  <si>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</si>
  <si>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</si>
  <si>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</si>
  <si>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</si>
  <si>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</si>
  <si>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</si>
  <si>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</si>
  <si>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</si>
  <si>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</si>
  <si>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</si>
  <si>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</si>
  <si>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</si>
  <si>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</si>
  <si>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</si>
  <si>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</si>
  <si>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</si>
  <si>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</si>
  <si>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</si>
  <si>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</si>
  <si>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</si>
  <si>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</si>
  <si>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</si>
  <si>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</si>
  <si>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</si>
  <si>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</si>
  <si>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</si>
  <si>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</si>
  <si>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</si>
  <si>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</si>
  <si>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</si>
  <si>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</si>
  <si>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</si>
  <si>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</si>
  <si>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</si>
  <si>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</si>
  <si>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</si>
  <si>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</si>
  <si>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</si>
  <si>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</si>
  <si>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</si>
  <si>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</si>
  <si>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</si>
  <si>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</si>
  <si>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</si>
  <si>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</si>
  <si>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</si>
  <si>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</si>
  <si>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</si>
  <si>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</si>
  <si>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</si>
  <si>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</si>
  <si>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</si>
  <si>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</si>
  <si>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</si>
  <si>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</si>
  <si>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</si>
  <si>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</si>
  <si>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</si>
  <si>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</si>
  <si>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</si>
  <si>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</si>
  <si>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</si>
  <si>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</si>
  <si>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</si>
  <si>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</si>
  <si>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</si>
  <si>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</si>
  <si>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</si>
  <si>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</si>
  <si>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</si>
  <si>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</si>
  <si>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</si>
  <si>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</si>
  <si>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</si>
  <si>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</si>
  <si>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</si>
  <si>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</si>
  <si>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</si>
  <si>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</si>
  <si>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</si>
  <si>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</si>
  <si>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</si>
  <si>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</si>
  <si>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</si>
  <si>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</si>
  <si>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</si>
  <si>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</si>
  <si>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</si>
  <si>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</si>
  <si>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</si>
  <si>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</si>
  <si>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</si>
  <si>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</si>
  <si>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</si>
  <si>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</si>
  <si>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</si>
  <si>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</si>
  <si>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</si>
  <si>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</si>
  <si>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</si>
  <si>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</si>
  <si>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</si>
  <si>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</si>
  <si>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</si>
  <si>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</si>
  <si>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</si>
  <si>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</si>
  <si>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</si>
  <si>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</si>
  <si>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</si>
  <si>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</si>
  <si>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</si>
  <si>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</si>
  <si>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</si>
  <si>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</si>
  <si>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</si>
  <si>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</si>
  <si>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</si>
  <si>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</si>
  <si>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</si>
  <si>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</si>
  <si>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</si>
  <si>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</si>
  <si>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</si>
  <si>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</si>
  <si>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</si>
  <si>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</si>
  <si>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</si>
  <si>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</si>
  <si>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</si>
  <si>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</si>
  <si>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</si>
  <si>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</si>
  <si>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</si>
  <si>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</si>
  <si>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</si>
  <si>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</si>
  <si>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</si>
  <si>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</si>
  <si>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</si>
  <si>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</si>
  <si>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</si>
  <si>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</si>
  <si>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</si>
  <si>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</si>
  <si>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</si>
  <si>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</si>
  <si>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</si>
  <si>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</si>
  <si>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</si>
  <si>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</si>
  <si>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</si>
  <si>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</si>
  <si>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</si>
  <si>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</si>
  <si>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</si>
  <si>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</si>
  <si>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</si>
  <si>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</si>
  <si>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</si>
  <si>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</si>
  <si>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</si>
  <si>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</si>
  <si>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</si>
  <si>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</si>
  <si>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</si>
  <si>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</si>
  <si>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</si>
  <si>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</si>
  <si>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</si>
  <si>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</si>
  <si>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</si>
  <si>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</si>
  <si>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</si>
  <si>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</si>
  <si>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</si>
  <si>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</si>
  <si>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</si>
  <si>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</si>
  <si>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</si>
  <si>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</si>
  <si>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</si>
  <si>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</si>
  <si>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</si>
  <si>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</si>
  <si>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</si>
  <si>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</si>
  <si>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</si>
  <si>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</si>
  <si>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</si>
  <si>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</si>
  <si>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</si>
  <si>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</si>
  <si>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</si>
  <si>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</si>
  <si>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</si>
  <si>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</si>
  <si>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</si>
  <si>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</si>
  <si>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</si>
  <si>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</si>
  <si>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</si>
  <si>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</si>
  <si>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</si>
  <si>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</si>
  <si>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</si>
  <si>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</si>
  <si>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</si>
  <si>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</si>
  <si>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</si>
  <si>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</si>
  <si>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</si>
  <si>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</si>
  <si>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</si>
  <si>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</si>
  <si>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</si>
  <si>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</si>
  <si>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</si>
  <si>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</si>
  <si>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</si>
  <si>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</si>
  <si>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</si>
  <si>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</si>
  <si>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</si>
  <si>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</si>
  <si>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</si>
  <si>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</si>
  <si>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</si>
  <si>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</si>
  <si>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</si>
  <si>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</si>
  <si>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</si>
  <si>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</si>
  <si>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</si>
  <si>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</si>
  <si>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</si>
  <si>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</si>
  <si>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</si>
  <si>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</si>
  <si>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</si>
  <si>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</si>
  <si>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</si>
  <si>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</si>
  <si>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</si>
  <si>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</si>
  <si>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</si>
  <si>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</si>
  <si>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</si>
  <si>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</si>
  <si>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</si>
  <si>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</si>
  <si>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</si>
  <si>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</si>
  <si>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</si>
  <si>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</si>
  <si>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</si>
  <si>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</si>
  <si>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</si>
  <si>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</si>
  <si>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</si>
  <si>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</si>
  <si>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</si>
  <si>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</si>
  <si>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</si>
  <si>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</si>
  <si>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</si>
  <si>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</si>
  <si>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</si>
  <si>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</si>
  <si>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</si>
  <si>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</si>
  <si>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</si>
  <si>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</si>
  <si>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</si>
  <si>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</si>
  <si>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</si>
  <si>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</si>
  <si>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</si>
  <si>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</si>
  <si>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</si>
  <si>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</si>
  <si>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</si>
  <si>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</si>
  <si>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</si>
  <si>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</si>
  <si>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</si>
  <si>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</si>
  <si>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</si>
  <si>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</si>
  <si>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</si>
  <si>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</si>
  <si>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</si>
  <si>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</si>
  <si>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</si>
  <si>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</si>
  <si>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</si>
  <si>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</si>
  <si>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</si>
  <si>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</si>
  <si>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</si>
  <si>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</si>
  <si>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</si>
  <si>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</si>
  <si>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</si>
  <si>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</si>
  <si>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</si>
  <si>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</si>
  <si>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</si>
  <si>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</si>
  <si>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</si>
  <si>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</si>
  <si>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</si>
  <si>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</si>
  <si>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</si>
  <si>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</si>
  <si>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</si>
  <si>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</si>
  <si>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</si>
  <si>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</si>
  <si>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</si>
  <si>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</si>
  <si>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</si>
  <si>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</si>
  <si>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</si>
  <si>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</si>
  <si>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</si>
  <si>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</si>
  <si>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</si>
  <si>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</si>
  <si>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</si>
  <si>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</si>
  <si>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</si>
  <si>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</si>
  <si>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</si>
  <si>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</si>
  <si>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</si>
  <si>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</si>
  <si>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</si>
  <si>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</si>
  <si>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</si>
  <si>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</si>
  <si>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</si>
  <si>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</si>
  <si>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</si>
  <si>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</si>
  <si>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</si>
  <si>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</si>
  <si>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</si>
  <si>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</si>
  <si>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</si>
  <si>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</si>
  <si>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</si>
  <si>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</si>
  <si>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</si>
  <si>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</si>
  <si>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</si>
  <si>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</si>
  <si>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</si>
  <si>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</si>
  <si>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</si>
  <si>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</si>
  <si>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</si>
  <si>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</si>
  <si>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</si>
  <si>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</si>
  <si>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</si>
  <si>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</si>
  <si>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</si>
  <si>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</si>
  <si>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</si>
  <si>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</si>
  <si>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</si>
  <si>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</si>
  <si>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</si>
  <si>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</si>
  <si>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</si>
  <si>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</si>
  <si>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</si>
  <si>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</si>
  <si>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</si>
  <si>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</si>
  <si>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</si>
  <si>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</si>
  <si>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</si>
  <si>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</si>
  <si>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</si>
  <si>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</si>
  <si>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</si>
  <si>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</si>
  <si>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</si>
  <si>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</si>
  <si>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</si>
  <si>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</si>
  <si>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</si>
  <si>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</si>
  <si>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</si>
  <si>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</si>
  <si>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</si>
  <si>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</si>
  <si>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</si>
  <si>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</si>
  <si>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</si>
  <si>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</si>
  <si>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</si>
  <si>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</si>
  <si>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</si>
  <si>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</si>
  <si>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</si>
  <si>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</si>
  <si>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</si>
  <si>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</si>
  <si>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</si>
  <si>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</si>
  <si>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</si>
  <si>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</si>
  <si>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</si>
  <si>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</si>
  <si>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</si>
  <si>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</si>
  <si>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</si>
  <si>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</si>
  <si>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</si>
  <si>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</si>
  <si>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</si>
  <si>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</si>
  <si>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</si>
  <si>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</si>
  <si>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</si>
  <si>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</si>
  <si>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</si>
  <si>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</si>
  <si>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</si>
  <si>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</si>
  <si>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</si>
  <si>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</si>
  <si>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</si>
  <si>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</si>
  <si>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</si>
  <si>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</si>
  <si>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</si>
  <si>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</si>
  <si>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</si>
  <si>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</si>
  <si>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</si>
  <si>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</si>
  <si>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</si>
  <si>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</si>
  <si>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</si>
  <si>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</si>
  <si>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</si>
  <si>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</si>
  <si>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</si>
  <si>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</si>
  <si>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</si>
  <si>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</si>
  <si>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</si>
  <si>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</si>
  <si>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</si>
  <si>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</si>
  <si>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</si>
  <si>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</si>
  <si>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</si>
  <si>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</si>
  <si>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</si>
  <si>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</si>
  <si>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</si>
  <si>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</si>
  <si>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</si>
  <si>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</si>
  <si>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</si>
  <si>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</si>
  <si>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</si>
  <si>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</si>
  <si>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</si>
  <si>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</si>
  <si>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</si>
  <si>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</si>
  <si>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</si>
  <si>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</si>
  <si>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</si>
  <si>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</si>
  <si>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</si>
  <si>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</si>
  <si>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</si>
  <si>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</si>
  <si>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</si>
  <si>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</si>
  <si>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</si>
  <si>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</si>
  <si>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</si>
  <si>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</si>
  <si>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</si>
  <si>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</si>
  <si>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</si>
  <si>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</si>
  <si>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</si>
  <si>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</si>
  <si>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</si>
  <si>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</si>
  <si>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</si>
  <si>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</si>
  <si>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</si>
  <si>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</si>
  <si>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</si>
  <si>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</si>
  <si>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</si>
  <si>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</si>
  <si>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</si>
  <si>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</si>
  <si>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</si>
  <si>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</si>
  <si>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</si>
  <si>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</si>
  <si>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</si>
  <si>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</si>
  <si>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</si>
  <si>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</si>
  <si>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</si>
  <si>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</si>
  <si>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</si>
  <si>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</si>
  <si>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</si>
  <si>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</si>
  <si>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</si>
  <si>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</si>
  <si>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</si>
  <si>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</si>
  <si>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</si>
  <si>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</si>
  <si>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</si>
  <si>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</si>
  <si>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</si>
  <si>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</si>
  <si>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</si>
  <si>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</si>
  <si>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</si>
  <si>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</si>
  <si>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</si>
  <si>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</si>
  <si>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</si>
  <si>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</si>
  <si>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</si>
  <si>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</si>
  <si>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</si>
  <si>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</si>
  <si>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</si>
  <si>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</si>
  <si>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</si>
  <si>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</si>
  <si>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</si>
  <si>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</si>
  <si>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</si>
  <si>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</si>
  <si>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</si>
  <si>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</si>
  <si>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</si>
  <si>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</si>
  <si>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</si>
  <si>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</si>
  <si>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</si>
  <si>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</si>
  <si>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</si>
  <si>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</si>
  <si>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</si>
  <si>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</si>
  <si>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</si>
  <si>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</si>
  <si>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</si>
  <si>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</si>
  <si>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</si>
  <si>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</si>
  <si>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</si>
  <si>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</si>
  <si>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</si>
  <si>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</si>
  <si>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</si>
  <si>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</si>
  <si>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</si>
  <si>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</si>
  <si>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</si>
  <si>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</si>
  <si>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</si>
  <si>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</si>
  <si>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</si>
  <si>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</si>
  <si>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</si>
  <si>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</si>
  <si>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</si>
  <si>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</si>
  <si>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</si>
  <si>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</si>
  <si>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</si>
  <si>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</si>
  <si>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</si>
  <si>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</si>
  <si>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</si>
  <si>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</si>
  <si>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</si>
  <si>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</si>
  <si>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</si>
  <si>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</si>
  <si>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</si>
  <si>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</si>
  <si>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</si>
  <si>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</si>
  <si>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</si>
  <si>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</si>
  <si>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</si>
  <si>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</si>
  <si>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</si>
  <si>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</si>
  <si>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</si>
  <si>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</si>
  <si>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</si>
  <si>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</si>
  <si>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</si>
  <si>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</si>
  <si>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</si>
  <si>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</si>
  <si>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</si>
  <si>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</si>
  <si>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</si>
  <si>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</si>
  <si>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</si>
  <si>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</si>
  <si>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</si>
  <si>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</si>
  <si>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</si>
  <si>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</si>
  <si>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</si>
  <si>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</si>
  <si>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</si>
  <si>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</si>
  <si>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</si>
  <si>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</si>
  <si>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</si>
  <si>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</si>
  <si>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</si>
  <si>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</si>
  <si>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</si>
  <si>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</si>
  <si>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</si>
  <si>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</si>
  <si>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</si>
  <si>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</si>
  <si>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</si>
  <si>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</si>
  <si>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</si>
  <si>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</si>
  <si>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</si>
  <si>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</si>
  <si>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</si>
  <si>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</si>
  <si>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</si>
  <si>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</si>
  <si>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</si>
  <si>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</si>
  <si>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</si>
  <si>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</si>
  <si>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</si>
  <si>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</si>
  <si>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</si>
  <si>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</si>
  <si>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</si>
  <si>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</si>
  <si>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</si>
  <si>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</si>
  <si>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</si>
  <si>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</si>
  <si>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</si>
  <si>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</si>
  <si>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</si>
  <si>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</si>
  <si>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</si>
  <si>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</si>
  <si>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</si>
  <si>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</si>
  <si>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</si>
  <si>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</si>
  <si>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</si>
  <si>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</si>
  <si>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</si>
  <si>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</si>
  <si>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</si>
  <si>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</si>
  <si>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</si>
  <si>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</si>
  <si>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</si>
  <si>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</si>
  <si>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</si>
  <si>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</si>
  <si>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</si>
  <si>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</si>
  <si>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</si>
  <si>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</si>
  <si>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</si>
  <si>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</si>
  <si>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</si>
  <si>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</si>
  <si>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</si>
  <si>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</si>
  <si>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</si>
  <si>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</si>
  <si>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</si>
  <si>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</si>
  <si>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</si>
  <si>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</si>
  <si>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</si>
  <si>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</si>
  <si>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</si>
  <si>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</si>
  <si>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</si>
  <si>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</si>
  <si>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</si>
  <si>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</si>
  <si>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</si>
  <si>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</si>
  <si>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</si>
  <si>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</si>
  <si>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</si>
  <si>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</si>
  <si>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</si>
  <si>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</si>
  <si>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</si>
  <si>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</si>
  <si>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</si>
  <si>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</si>
  <si>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</si>
  <si>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</si>
  <si>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</si>
  <si>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</si>
  <si>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</si>
  <si>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</si>
  <si>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</si>
  <si>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</si>
  <si>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</si>
  <si>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</si>
  <si>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</si>
  <si>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</si>
  <si>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</si>
  <si>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</si>
  <si>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</si>
  <si>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</si>
  <si>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</si>
  <si>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</si>
  <si>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</si>
  <si>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</si>
  <si>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</si>
  <si>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</si>
  <si>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</si>
  <si>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</si>
  <si>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</si>
  <si>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</si>
  <si>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</si>
  <si>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</si>
  <si>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</si>
  <si>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</si>
  <si>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</si>
  <si>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</si>
  <si>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</si>
  <si>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</si>
  <si>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</si>
  <si>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</si>
  <si>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</si>
  <si>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</si>
  <si>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</si>
  <si>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</si>
  <si>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</si>
  <si>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</si>
  <si>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</si>
  <si>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</si>
  <si>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</si>
  <si>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</si>
  <si>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</si>
  <si>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</si>
  <si>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</si>
  <si>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</si>
  <si>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</si>
  <si>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</si>
  <si>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</si>
  <si>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</si>
  <si>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</si>
  <si>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</si>
  <si>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</si>
  <si>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</si>
  <si>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</si>
  <si>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</si>
  <si>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</si>
  <si>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</si>
  <si>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</si>
  <si>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</si>
  <si>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</si>
  <si>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</si>
  <si>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</si>
  <si>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</si>
  <si>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</si>
  <si>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</si>
  <si>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</si>
  <si>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</si>
  <si>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</si>
  <si>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</si>
  <si>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</si>
  <si>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</si>
  <si>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</si>
  <si>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</si>
  <si>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</si>
  <si>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</si>
  <si>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</si>
  <si>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</si>
  <si>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</si>
  <si>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</si>
  <si>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</si>
  <si>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</si>
  <si>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</si>
  <si>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</si>
  <si>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</si>
  <si>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</si>
  <si>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</si>
  <si>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</si>
  <si>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</si>
  <si>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</si>
  <si>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</si>
  <si>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</si>
  <si>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</si>
  <si>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</si>
  <si>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</si>
  <si>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</si>
  <si>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</si>
  <si>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</si>
  <si>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</si>
  <si>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</si>
  <si>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</si>
  <si>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</si>
  <si>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</si>
  <si>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</si>
  <si>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</si>
  <si>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</si>
  <si>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</si>
  <si>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</si>
  <si>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</si>
  <si>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</si>
  <si>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</si>
  <si>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</si>
  <si>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</si>
  <si>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</si>
  <si>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</si>
  <si>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</si>
  <si>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</si>
  <si>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</si>
  <si>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</si>
  <si>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</si>
  <si>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</si>
  <si>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</si>
  <si>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</si>
  <si>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</si>
  <si>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</si>
  <si>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</si>
  <si>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</si>
  <si>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</si>
  <si>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</si>
  <si>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</si>
  <si>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</si>
  <si>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</si>
  <si>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</si>
  <si>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</si>
  <si>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</si>
  <si>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</si>
  <si>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</si>
  <si>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</si>
  <si>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</si>
  <si>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</si>
  <si>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</si>
  <si>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</si>
  <si>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</si>
  <si>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</si>
  <si>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</si>
  <si>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</si>
  <si>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</si>
  <si>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</si>
  <si>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</si>
  <si>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</si>
  <si>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</si>
  <si>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</si>
  <si>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</si>
  <si>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</si>
  <si>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</si>
  <si>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</si>
  <si>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</si>
  <si>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</si>
  <si>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</si>
  <si>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</si>
  <si>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</si>
  <si>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</si>
  <si>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</si>
  <si>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</si>
  <si>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</si>
  <si>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</si>
  <si>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</si>
  <si>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</si>
  <si>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</si>
  <si>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</si>
  <si>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</si>
  <si>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</si>
  <si>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</si>
  <si>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</si>
  <si>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</si>
  <si>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</si>
  <si>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</si>
  <si>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</si>
  <si>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</si>
  <si>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</si>
  <si>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</si>
  <si>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</si>
  <si>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</si>
  <si>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</si>
  <si>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</si>
  <si>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</si>
  <si>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</si>
  <si>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</si>
  <si>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</si>
  <si>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</si>
  <si>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</si>
  <si>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</si>
  <si>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</si>
  <si>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</si>
  <si>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</si>
  <si>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</si>
  <si>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</si>
  <si>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</si>
  <si>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</si>
  <si>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</si>
  <si>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</si>
  <si>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</si>
  <si>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</si>
  <si>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</si>
  <si>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</si>
  <si>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</si>
  <si>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</si>
  <si>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</si>
  <si>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</si>
  <si>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</si>
  <si>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</si>
  <si>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</si>
  <si>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</si>
  <si>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</si>
  <si>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</si>
  <si>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</si>
  <si>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</si>
  <si>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</si>
  <si>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</si>
  <si>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</si>
  <si>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</si>
  <si>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</si>
  <si>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</si>
  <si>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</si>
  <si>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</si>
  <si>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</si>
  <si>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</si>
  <si>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</si>
  <si>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</si>
  <si>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</si>
  <si>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</si>
  <si>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</si>
  <si>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</si>
  <si>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</si>
  <si>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</si>
  <si>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</si>
  <si>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</si>
  <si>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</si>
  <si>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</si>
  <si>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</si>
  <si>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</si>
  <si>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</si>
  <si>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</si>
  <si>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</si>
  <si>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</si>
  <si>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</si>
  <si>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</si>
  <si>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</si>
  <si>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</si>
  <si>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</si>
  <si>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</si>
  <si>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</si>
  <si>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</si>
  <si>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</si>
  <si>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</si>
  <si>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</si>
  <si>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</si>
  <si>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</si>
  <si>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</si>
  <si>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</si>
  <si>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</si>
  <si>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</si>
  <si>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</si>
  <si>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</si>
  <si>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</si>
  <si>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</si>
  <si>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</si>
  <si>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</si>
  <si>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</si>
  <si>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</si>
  <si>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</si>
  <si>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</si>
  <si>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</si>
  <si>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</si>
  <si>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</si>
  <si>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</si>
  <si>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</si>
  <si>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</si>
  <si>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</si>
  <si>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</si>
  <si>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</si>
  <si>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</si>
  <si>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</si>
  <si>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</si>
  <si>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</si>
  <si>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</si>
  <si>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</si>
  <si>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</si>
  <si>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</si>
  <si>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</si>
  <si>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</si>
  <si>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</si>
  <si>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</si>
  <si>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</si>
  <si>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</si>
  <si>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</si>
  <si>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</si>
  <si>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</si>
  <si>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</si>
  <si>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</si>
  <si>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</si>
  <si>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</si>
  <si>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</si>
  <si>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</si>
  <si>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</si>
  <si>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</si>
  <si>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</si>
  <si>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</si>
  <si>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</si>
  <si>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</si>
  <si>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</si>
  <si>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</si>
  <si>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</si>
  <si>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</si>
  <si>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</si>
  <si>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</si>
  <si>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</si>
  <si>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</si>
  <si>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</si>
  <si>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</si>
  <si>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</si>
  <si>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</si>
  <si>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</si>
  <si>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</si>
  <si>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</si>
  <si>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</si>
  <si>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</si>
  <si>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</si>
  <si>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</si>
  <si>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</si>
  <si>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</si>
  <si>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</si>
  <si>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</si>
  <si>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</si>
  <si>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</si>
  <si>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</si>
  <si>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</si>
  <si>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</si>
  <si>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</si>
  <si>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</si>
  <si>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</si>
  <si>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</si>
  <si>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</si>
  <si>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</si>
  <si>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</si>
  <si>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</si>
  <si>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</si>
  <si>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</si>
  <si>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</si>
  <si>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</si>
  <si>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</si>
  <si>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</si>
  <si>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</si>
  <si>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</si>
  <si>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</si>
  <si>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</si>
  <si>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</si>
  <si>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</si>
  <si>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</si>
  <si>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</si>
  <si>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</si>
  <si>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</si>
  <si>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</si>
  <si>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</si>
  <si>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</si>
  <si>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</si>
  <si>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</si>
  <si>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</si>
  <si>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</si>
  <si>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</si>
  <si>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</si>
  <si>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</si>
  <si>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</si>
  <si>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</si>
  <si>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</si>
  <si>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</si>
  <si>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</si>
  <si>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</si>
  <si>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</si>
  <si>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</si>
  <si>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</si>
  <si>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</si>
  <si>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</si>
  <si>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</si>
  <si>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</si>
  <si>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</si>
  <si>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</si>
  <si>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</si>
  <si>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</si>
  <si>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</si>
  <si>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</si>
  <si>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</si>
  <si>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</si>
  <si>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</si>
  <si>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</si>
  <si>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</si>
  <si>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</si>
  <si>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</si>
  <si>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</si>
  <si>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</si>
  <si>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</si>
  <si>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</si>
  <si>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</si>
  <si>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</si>
  <si>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</si>
  <si>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</si>
  <si>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</si>
  <si>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</si>
  <si>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</si>
  <si>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</si>
  <si>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</si>
  <si>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</si>
  <si>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</si>
  <si>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</si>
  <si>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</si>
  <si>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</si>
  <si>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</si>
  <si>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</si>
  <si>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</si>
  <si>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</si>
  <si>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</si>
  <si>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</si>
  <si>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</si>
  <si>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</si>
  <si>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</si>
  <si>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</si>
  <si>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</si>
  <si>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</si>
  <si>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</si>
  <si>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</si>
  <si>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</si>
  <si>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</si>
  <si>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</si>
  <si>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</si>
  <si>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</si>
  <si>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</si>
  <si>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</si>
  <si>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</si>
  <si>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</si>
  <si>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</si>
  <si>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</si>
  <si>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</si>
  <si>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</si>
  <si>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</si>
  <si>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</si>
  <si>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</si>
  <si>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</si>
  <si>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</si>
  <si>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</si>
  <si>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</si>
  <si>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</si>
  <si>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</si>
  <si>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</si>
  <si>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</si>
  <si>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</si>
  <si>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</si>
  <si>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</si>
  <si>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</si>
  <si>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</si>
  <si>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</si>
  <si>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</si>
  <si>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</si>
  <si>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</si>
  <si>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</si>
  <si>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</si>
  <si>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</si>
  <si>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</si>
  <si>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</si>
  <si>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</si>
  <si>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</si>
  <si>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</si>
  <si>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</si>
  <si>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</si>
  <si>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</si>
  <si>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</si>
  <si>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</si>
  <si>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</si>
  <si>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</si>
  <si>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</si>
  <si>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</si>
  <si>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</si>
  <si>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</si>
  <si>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</si>
  <si>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</si>
  <si>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</si>
  <si>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</si>
  <si>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</si>
  <si>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</si>
  <si>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</si>
  <si>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</si>
  <si>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</si>
  <si>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</si>
  <si>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</si>
  <si>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</si>
  <si>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</si>
  <si>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</si>
  <si>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</si>
  <si>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</si>
  <si>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</si>
  <si>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</si>
  <si>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</si>
  <si>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</si>
  <si>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</si>
  <si>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</si>
  <si>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</si>
  <si>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</si>
  <si>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</si>
  <si>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</si>
  <si>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</si>
  <si>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</si>
  <si>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</si>
  <si>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</si>
  <si>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</si>
  <si>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</si>
  <si>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</si>
  <si>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</si>
  <si>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</si>
  <si>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</si>
  <si>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</si>
  <si>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</si>
  <si>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</si>
  <si>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</si>
  <si>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</si>
  <si>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</si>
  <si>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</si>
  <si>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</si>
  <si>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</si>
  <si>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</si>
  <si>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</si>
  <si>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</si>
  <si>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</si>
  <si>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</si>
  <si>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</si>
  <si>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</si>
  <si>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</si>
  <si>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</si>
  <si>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</si>
  <si>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</si>
  <si>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</si>
  <si>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</si>
  <si>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</si>
  <si>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</si>
  <si>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</si>
  <si>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</si>
  <si>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</si>
  <si>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</si>
  <si>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</si>
  <si>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</si>
  <si>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</si>
  <si>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</si>
  <si>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</si>
  <si>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</si>
  <si>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</si>
  <si>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</si>
  <si>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</si>
  <si>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</si>
  <si>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</si>
  <si>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</si>
  <si>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</si>
  <si>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</si>
  <si>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</si>
  <si>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</si>
  <si>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</si>
  <si>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</si>
  <si>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</si>
  <si>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</si>
  <si>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</si>
  <si>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</si>
  <si>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</si>
  <si>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</si>
  <si>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</si>
  <si>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</si>
  <si>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</si>
  <si>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</si>
  <si>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</si>
  <si>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</si>
  <si>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</si>
  <si>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</si>
  <si>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</si>
  <si>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</si>
  <si>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</si>
  <si>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</si>
  <si>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</si>
  <si>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</si>
  <si>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</si>
  <si>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</si>
  <si>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</si>
  <si>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</si>
  <si>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</si>
  <si>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</si>
  <si>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</si>
  <si>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</si>
  <si>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</si>
  <si>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</si>
  <si>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</si>
  <si>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</si>
  <si>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</si>
  <si>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</si>
  <si>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</si>
  <si>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</si>
  <si>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</si>
  <si>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</si>
  <si>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</si>
  <si>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</si>
  <si>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</si>
  <si>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</si>
  <si>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</si>
  <si>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</si>
  <si>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</si>
  <si>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</si>
  <si>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</si>
  <si>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</si>
  <si>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</si>
  <si>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</si>
  <si>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</si>
  <si>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</si>
  <si>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</si>
  <si>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</si>
  <si>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</si>
  <si>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</si>
  <si>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</si>
  <si>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</si>
  <si>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</si>
  <si>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</si>
  <si>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</si>
  <si>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</si>
  <si>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</si>
  <si>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</si>
  <si>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</si>
  <si>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</si>
  <si>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</si>
  <si>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</si>
  <si>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</si>
  <si>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</si>
  <si>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</si>
  <si>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</si>
  <si>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</si>
  <si>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</si>
  <si>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</si>
  <si>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</si>
  <si>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</si>
  <si>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</si>
  <si>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</si>
  <si>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</si>
  <si>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</si>
  <si>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</si>
  <si>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</si>
  <si>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</si>
  <si>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</si>
  <si>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</si>
  <si>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</si>
  <si>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</si>
  <si>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</si>
  <si>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</si>
  <si>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</si>
  <si>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</si>
  <si>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</si>
  <si>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</si>
  <si>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</si>
  <si>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</si>
  <si>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</si>
  <si>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</si>
  <si>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</si>
  <si>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</si>
  <si>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</si>
  <si>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</si>
  <si>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</si>
  <si>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</si>
  <si>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</si>
  <si>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</si>
  <si>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</si>
  <si>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</si>
  <si>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</si>
  <si>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</si>
  <si>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</si>
  <si>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</si>
  <si>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</si>
  <si>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</si>
  <si>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</si>
  <si>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</si>
  <si>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</si>
  <si>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</si>
  <si>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</si>
  <si>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</si>
  <si>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</si>
  <si>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</si>
  <si>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</si>
  <si>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</si>
  <si>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</si>
  <si>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</si>
  <si>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</si>
  <si>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</si>
  <si>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</si>
  <si>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</si>
  <si>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</si>
  <si>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</si>
  <si>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</si>
  <si>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</si>
  <si>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</si>
  <si>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</si>
  <si>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</si>
  <si>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</si>
  <si>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</si>
  <si>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</si>
  <si>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</si>
  <si>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</si>
  <si>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</si>
  <si>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</si>
  <si>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</si>
  <si>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</si>
  <si>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</si>
  <si>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</si>
  <si>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</si>
  <si>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</si>
  <si>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</si>
  <si>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</si>
  <si>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</si>
  <si>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</si>
  <si>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</si>
  <si>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</si>
  <si>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</si>
  <si>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</si>
  <si>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</si>
  <si>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</si>
  <si>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</si>
  <si>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</si>
  <si>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</si>
  <si>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</si>
  <si>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</si>
  <si>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</si>
  <si>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</si>
  <si>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</si>
  <si>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</si>
  <si>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</si>
  <si>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</si>
  <si>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</si>
  <si>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</si>
  <si>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</si>
  <si>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</si>
  <si>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</si>
  <si>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</si>
  <si>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</si>
  <si>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</si>
  <si>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</si>
  <si>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</si>
  <si>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</si>
  <si>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</si>
  <si>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</si>
  <si>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</si>
  <si>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</si>
  <si>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</si>
  <si>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</si>
  <si>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</si>
  <si>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</si>
  <si>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</si>
  <si>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</si>
  <si>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</si>
  <si>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</si>
  <si>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</si>
  <si>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</si>
  <si>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</si>
  <si>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</si>
  <si>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</si>
  <si>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</si>
  <si>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</si>
  <si>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</si>
  <si>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</si>
  <si>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</si>
  <si>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</si>
  <si>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</si>
  <si>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</si>
  <si>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</si>
  <si>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</si>
  <si>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</si>
  <si>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</si>
  <si>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</si>
  <si>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</si>
  <si>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</si>
  <si>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</si>
  <si>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</si>
  <si>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</si>
  <si>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</si>
  <si>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</si>
  <si>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</si>
  <si>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</si>
  <si>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</si>
  <si>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</si>
  <si>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</si>
  <si>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</si>
  <si>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</si>
  <si>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</si>
  <si>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</si>
  <si>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</si>
  <si>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</si>
  <si>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</si>
  <si>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</si>
  <si>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</si>
  <si>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</si>
  <si>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</si>
  <si>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</si>
  <si>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</si>
  <si>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</si>
  <si>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</si>
  <si>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</si>
  <si>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</si>
  <si>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</si>
  <si>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</si>
  <si>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</si>
  <si>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</si>
  <si>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</si>
  <si>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</si>
  <si>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</si>
  <si>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</si>
  <si>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</si>
  <si>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</si>
  <si>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</si>
  <si>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</si>
  <si>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</si>
  <si>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</si>
  <si>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</si>
  <si>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</si>
  <si>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</si>
  <si>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</si>
  <si>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</si>
  <si>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</si>
  <si>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</si>
  <si>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</si>
  <si>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</si>
  <si>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</si>
  <si>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</si>
  <si>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</si>
  <si>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</si>
  <si>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</si>
  <si>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</si>
  <si>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</si>
  <si>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</si>
  <si>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</si>
  <si>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</si>
  <si>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</si>
  <si>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</si>
  <si>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</si>
  <si>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</si>
  <si>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</si>
  <si>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</si>
  <si>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</si>
  <si>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</si>
  <si>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</si>
  <si>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</si>
  <si>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</si>
  <si>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</si>
  <si>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</si>
  <si>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</si>
  <si>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</si>
  <si>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</si>
  <si>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</si>
  <si>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</si>
  <si>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</si>
  <si>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</si>
  <si>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</si>
  <si>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</si>
  <si>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</si>
  <si>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</si>
  <si>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</si>
  <si>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</si>
  <si>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</si>
  <si>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</si>
  <si>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</si>
  <si>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</si>
  <si>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</si>
  <si>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</si>
  <si>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</si>
  <si>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</si>
  <si>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</si>
  <si>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</si>
  <si>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</si>
  <si>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</si>
  <si>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</si>
  <si>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</si>
  <si>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</si>
  <si>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</si>
  <si>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</si>
  <si>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</si>
  <si>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</si>
  <si>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</si>
  <si>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</si>
  <si>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</si>
  <si>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</si>
  <si>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</si>
  <si>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</si>
  <si>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</si>
  <si>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</si>
  <si>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</si>
  <si>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</si>
  <si>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</si>
  <si>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</si>
  <si>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</si>
  <si>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</si>
  <si>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</si>
  <si>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</si>
  <si>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</si>
  <si>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</si>
  <si>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</si>
  <si>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</si>
  <si>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</si>
  <si>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</si>
  <si>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</si>
  <si>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</si>
  <si>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</si>
  <si>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</si>
  <si>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</si>
  <si>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</si>
  <si>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</si>
  <si>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</si>
  <si>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</si>
  <si>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</si>
  <si>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</si>
  <si>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</si>
  <si>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</si>
  <si>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</si>
  <si>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</si>
  <si>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</si>
  <si>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</si>
  <si>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</si>
  <si>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</si>
  <si>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</si>
  <si>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</si>
  <si>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</si>
  <si>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</si>
  <si>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</si>
  <si>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</si>
  <si>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</si>
  <si>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</si>
  <si>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</si>
  <si>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</si>
  <si>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</si>
  <si>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</si>
  <si>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</si>
  <si>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</si>
  <si>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</si>
  <si>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</si>
  <si>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</si>
  <si>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</si>
  <si>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</si>
  <si>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</si>
  <si>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</si>
  <si>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</si>
  <si>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</si>
  <si>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</si>
  <si>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</si>
  <si>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</si>
  <si>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</si>
  <si>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</si>
  <si>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</si>
  <si>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</si>
  <si>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</si>
  <si>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</si>
  <si>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</si>
  <si>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</si>
  <si>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</si>
  <si>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</si>
  <si>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</si>
  <si>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</si>
  <si>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</si>
  <si>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</si>
  <si>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</si>
  <si>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</si>
  <si>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</si>
  <si>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</si>
  <si>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</si>
  <si>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</si>
  <si>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</si>
  <si>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</si>
  <si>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</si>
  <si>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</si>
  <si>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</si>
  <si>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</si>
  <si>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</si>
  <si>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</si>
  <si>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</si>
  <si>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</si>
  <si>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</si>
  <si>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</si>
  <si>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</si>
  <si>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</si>
  <si>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</si>
  <si>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</si>
  <si>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</si>
  <si>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</si>
  <si>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</si>
  <si>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</si>
  <si>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</si>
  <si>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</si>
  <si>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</si>
  <si>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</si>
  <si>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</si>
  <si>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</si>
  <si>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</si>
  <si>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</si>
  <si>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</si>
  <si>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</si>
  <si>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</si>
  <si>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</si>
  <si>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</si>
  <si>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</si>
  <si>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</si>
  <si>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</si>
  <si>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</si>
  <si>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</si>
  <si>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</si>
  <si>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</si>
  <si>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</si>
  <si>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</si>
  <si>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</si>
  <si>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</si>
  <si>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</si>
  <si>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</si>
  <si>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</si>
  <si>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</si>
  <si>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</si>
  <si>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</si>
  <si>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</si>
  <si>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</si>
  <si>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</si>
  <si>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</si>
  <si>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</si>
  <si>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</si>
  <si>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</si>
  <si>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</si>
  <si>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</si>
  <si>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</si>
  <si>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</si>
  <si>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</si>
  <si>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</si>
  <si>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</si>
  <si>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</si>
  <si>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</si>
  <si>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</si>
  <si>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</si>
  <si>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</si>
  <si>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</si>
  <si>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</si>
  <si>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</si>
  <si>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</si>
  <si>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</si>
  <si>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</si>
  <si>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</si>
  <si>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</si>
  <si>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</si>
  <si>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</si>
  <si>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</si>
  <si>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</si>
  <si>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</si>
  <si>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</si>
  <si>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</si>
  <si>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</si>
  <si>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</si>
  <si>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</si>
  <si>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</si>
  <si>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</si>
  <si>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</si>
  <si>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</si>
  <si>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</si>
  <si>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</si>
  <si>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</si>
  <si>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</si>
  <si>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</si>
  <si>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</si>
  <si>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</si>
  <si>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</si>
  <si>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</si>
  <si>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</si>
  <si>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</si>
  <si>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</si>
  <si>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</si>
  <si>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</si>
  <si>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</si>
  <si>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</si>
  <si>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</si>
  <si>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</si>
  <si>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</si>
  <si>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</si>
  <si>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</si>
  <si>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</si>
  <si>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</si>
  <si>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</si>
  <si>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</si>
  <si>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</si>
  <si>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</si>
  <si>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</si>
  <si>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</si>
  <si>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</si>
  <si>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</si>
  <si>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</si>
  <si>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</si>
  <si>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</si>
  <si>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</si>
  <si>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</si>
  <si>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</si>
  <si>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</si>
  <si>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</si>
  <si>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</si>
  <si>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</si>
  <si>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</si>
  <si>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</si>
  <si>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</si>
  <si>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</si>
  <si>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</si>
  <si>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</si>
  <si>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</si>
  <si>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</si>
  <si>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</si>
  <si>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</si>
  <si>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</si>
  <si>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</si>
  <si>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</si>
  <si>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</si>
  <si>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</si>
  <si>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</si>
  <si>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</si>
  <si>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</si>
  <si>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</si>
  <si>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</si>
  <si>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</si>
  <si>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</si>
  <si>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</si>
  <si>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</si>
  <si>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</si>
  <si>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</si>
  <si>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</si>
  <si>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</si>
  <si>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</si>
  <si>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</si>
  <si>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</si>
  <si>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</si>
  <si>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</si>
  <si>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</si>
  <si>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</si>
  <si>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</si>
  <si>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</si>
  <si>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</si>
  <si>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</si>
  <si>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</si>
  <si>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</si>
  <si>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</si>
  <si>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</si>
  <si>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</si>
  <si>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</si>
  <si>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</si>
  <si>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</si>
  <si>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</si>
  <si>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</si>
  <si>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</si>
  <si>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</si>
  <si>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</si>
  <si>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</si>
  <si>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</si>
  <si>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</si>
  <si>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</si>
  <si>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</si>
  <si>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</si>
  <si>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</si>
  <si>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</si>
  <si>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</si>
  <si>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</si>
  <si>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</si>
  <si>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</si>
  <si>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</si>
  <si>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</si>
  <si>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</si>
  <si>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</si>
  <si>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</si>
  <si>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</si>
  <si>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</si>
  <si>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</si>
  <si>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</si>
  <si>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</si>
  <si>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</si>
  <si>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</si>
  <si>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</si>
  <si>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</si>
  <si>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</si>
  <si>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</si>
  <si>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</si>
  <si>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</si>
  <si>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</si>
  <si>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</si>
  <si>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</si>
  <si>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</si>
  <si>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</si>
  <si>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</si>
  <si>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</si>
  <si>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</si>
  <si>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</si>
  <si>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</si>
  <si>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</si>
  <si>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</si>
  <si>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</si>
  <si>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</si>
  <si>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</si>
  <si>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</si>
  <si>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</si>
  <si>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</si>
  <si>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</si>
  <si>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</si>
  <si>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</si>
  <si>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</si>
  <si>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</si>
  <si>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</si>
  <si>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</si>
  <si>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</si>
  <si>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</si>
  <si>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</si>
  <si>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</si>
  <si>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</si>
  <si>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</si>
  <si>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</si>
  <si>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</si>
  <si>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</si>
  <si>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</si>
  <si>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</si>
  <si>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</si>
  <si>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</si>
  <si>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</si>
  <si>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</si>
  <si>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</si>
  <si>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</si>
  <si>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</si>
  <si>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</si>
  <si>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</si>
  <si>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</si>
  <si>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</si>
  <si>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</si>
  <si>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</si>
  <si>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</si>
  <si>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</si>
  <si>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</si>
  <si>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</si>
  <si>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</si>
  <si>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</si>
  <si>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</si>
  <si>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</si>
  <si>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</si>
  <si>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</si>
  <si>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</si>
  <si>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</si>
  <si>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</si>
  <si>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</si>
  <si>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</si>
  <si>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</si>
  <si>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</si>
  <si>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</si>
  <si>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</si>
  <si>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</si>
  <si>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</si>
  <si>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</si>
  <si>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</si>
  <si>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</si>
  <si>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</si>
  <si>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</si>
  <si>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</si>
  <si>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</si>
  <si>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</si>
  <si>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</si>
  <si>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</si>
  <si>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</si>
  <si>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</si>
  <si>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</si>
  <si>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</si>
  <si>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</si>
  <si>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</si>
  <si>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</si>
  <si>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</si>
  <si>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</si>
  <si>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</si>
  <si>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</si>
  <si>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</si>
  <si>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</si>
  <si>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</si>
  <si>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</si>
  <si>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</si>
  <si>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</si>
  <si>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</si>
  <si>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</si>
  <si>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</si>
  <si>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</si>
  <si>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</si>
  <si>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</si>
  <si>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</si>
  <si>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</si>
  <si>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</si>
  <si>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</si>
  <si>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</si>
  <si>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</si>
  <si>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</si>
  <si>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</si>
  <si>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</si>
  <si>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</si>
  <si>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</si>
  <si>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</si>
  <si>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</si>
  <si>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</si>
  <si>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</si>
  <si>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</si>
  <si>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</si>
  <si>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</si>
  <si>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</si>
  <si>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</si>
  <si>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</si>
  <si>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</si>
  <si>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</si>
  <si>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</si>
  <si>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</si>
  <si>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</si>
  <si>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</si>
  <si>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</si>
  <si>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</si>
  <si>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</si>
  <si>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</si>
  <si>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</si>
  <si>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</si>
  <si>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</si>
  <si>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</si>
  <si>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</si>
  <si>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</si>
  <si>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</si>
  <si>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</si>
  <si>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</si>
  <si>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</si>
  <si>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</si>
  <si>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</si>
  <si>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</si>
  <si>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</si>
  <si>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</si>
  <si>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</si>
  <si>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</si>
  <si>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</si>
  <si>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</si>
  <si>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</si>
  <si>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</si>
  <si>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</si>
  <si>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</si>
  <si>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</si>
  <si>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</si>
  <si>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</si>
  <si>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</si>
  <si>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</si>
  <si>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</si>
  <si>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</si>
  <si>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</si>
  <si>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</si>
  <si>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</si>
  <si>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</si>
  <si>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</si>
  <si>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</si>
  <si>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</si>
  <si>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</si>
  <si>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</si>
  <si>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</si>
  <si>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</si>
  <si>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</si>
  <si>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</si>
  <si>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</si>
  <si>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</si>
  <si>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</si>
  <si>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</si>
  <si>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</si>
  <si>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</si>
  <si>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</si>
  <si>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</si>
  <si>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</si>
  <si>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</si>
  <si>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</si>
  <si>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</si>
  <si>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</si>
  <si>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</si>
  <si>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</si>
  <si>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</si>
  <si>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</si>
  <si>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</si>
  <si>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</si>
  <si>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</si>
  <si>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</si>
  <si>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</si>
  <si>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</si>
  <si>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</si>
  <si>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</si>
  <si>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</si>
  <si>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</si>
  <si>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</si>
  <si>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</si>
  <si>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</si>
  <si>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</si>
  <si>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</si>
  <si>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</si>
  <si>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</si>
  <si>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</si>
  <si>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</si>
  <si>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</si>
  <si>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</si>
  <si>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</si>
  <si>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</si>
  <si>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</si>
  <si>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</si>
  <si>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</si>
  <si>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</si>
  <si>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</si>
  <si>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</si>
  <si>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</si>
  <si>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</si>
  <si>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</si>
  <si>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</si>
  <si>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</si>
  <si>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</si>
  <si>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</si>
  <si>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</si>
  <si>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</si>
  <si>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</si>
  <si>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</si>
  <si>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</si>
  <si>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</si>
  <si>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</si>
  <si>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</si>
  <si>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</si>
  <si>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</si>
  <si>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</si>
  <si>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</si>
  <si>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</si>
  <si>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</si>
  <si>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</si>
  <si>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</si>
  <si>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</si>
  <si>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</si>
  <si>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</si>
  <si>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</si>
  <si>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</si>
  <si>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</si>
  <si>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</si>
  <si>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</si>
  <si>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</si>
  <si>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</si>
  <si>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</si>
  <si>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</si>
  <si>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</si>
  <si>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</si>
  <si>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</si>
  <si>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</si>
  <si>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</si>
  <si>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</si>
  <si>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</si>
  <si>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</si>
  <si>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</si>
  <si>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</si>
  <si>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</si>
  <si>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</si>
  <si>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</si>
  <si>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</si>
  <si>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</si>
  <si>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</si>
  <si>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</si>
  <si>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</si>
  <si>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</si>
  <si>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</si>
  <si>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</si>
  <si>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</si>
  <si>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</si>
  <si>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</si>
  <si>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</si>
  <si>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</si>
  <si>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</si>
  <si>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</si>
  <si>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</si>
  <si>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</si>
  <si>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</si>
  <si>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</si>
  <si>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</si>
  <si>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</si>
  <si>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</si>
  <si>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</si>
  <si>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</si>
  <si>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</si>
  <si>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</si>
  <si>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</si>
  <si>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</si>
  <si>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</si>
  <si>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</si>
  <si>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</si>
  <si>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</si>
  <si>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</si>
  <si>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</si>
  <si>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</si>
  <si>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</si>
  <si>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</si>
  <si>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</si>
  <si>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</si>
  <si>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</si>
  <si>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</si>
  <si>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</si>
  <si>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</si>
  <si>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</si>
  <si>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</si>
  <si>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</si>
  <si>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</si>
  <si>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</si>
  <si>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</si>
  <si>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</si>
  <si>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</si>
  <si>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</si>
  <si>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</si>
  <si>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</si>
  <si>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</si>
  <si>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</si>
  <si>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</si>
  <si>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</si>
  <si>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</si>
  <si>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</si>
  <si>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</si>
  <si>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</si>
  <si>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</si>
  <si>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</si>
  <si>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</si>
  <si>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</si>
  <si>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</si>
  <si>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</si>
  <si>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</si>
  <si>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</si>
  <si>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</si>
  <si>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</si>
  <si>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</si>
  <si>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</si>
  <si>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</si>
  <si>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</si>
  <si>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</si>
  <si>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</si>
  <si>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</si>
  <si>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</si>
  <si>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</si>
  <si>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</si>
  <si>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</si>
  <si>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</si>
  <si>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</si>
  <si>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</si>
  <si>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</si>
  <si>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</si>
  <si>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</si>
  <si>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</si>
  <si>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</si>
  <si>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</si>
  <si>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</si>
  <si>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</si>
  <si>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</si>
  <si>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</si>
  <si>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</si>
  <si>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</si>
  <si>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</si>
  <si>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</si>
  <si>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</si>
  <si>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</si>
  <si>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</si>
  <si>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</si>
  <si>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</si>
  <si>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</si>
  <si>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</si>
  <si>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</si>
  <si>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</si>
  <si>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</si>
  <si>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</si>
  <si>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</si>
  <si>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</si>
  <si>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</si>
  <si>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</si>
  <si>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</si>
  <si>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</si>
  <si>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</si>
  <si>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</si>
  <si>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</si>
  <si>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</si>
  <si>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</si>
  <si>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</si>
  <si>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</si>
  <si>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</si>
  <si>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</si>
  <si>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</si>
  <si>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</si>
  <si>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</si>
  <si>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</si>
  <si>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</si>
  <si>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</si>
  <si>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</si>
  <si>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</si>
  <si>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</si>
  <si>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</si>
  <si>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</si>
  <si>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</si>
  <si>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</si>
  <si>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</si>
  <si>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</si>
  <si>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</si>
  <si>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</si>
  <si>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</si>
  <si>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</si>
  <si>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</si>
  <si>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</si>
  <si>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</si>
  <si>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</si>
  <si>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</si>
  <si>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</si>
  <si>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</si>
  <si>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</si>
  <si>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</si>
  <si>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</si>
  <si>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</si>
  <si>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</si>
  <si>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</si>
  <si>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</si>
  <si>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</si>
  <si>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</si>
  <si>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</si>
  <si>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</si>
  <si>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</si>
  <si>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</si>
  <si>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</si>
  <si>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</si>
  <si>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</si>
  <si>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</si>
  <si>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</si>
  <si>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</si>
  <si>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</si>
  <si>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</si>
  <si>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</si>
  <si>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</si>
  <si>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</si>
  <si>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</si>
  <si>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</si>
  <si>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</si>
  <si>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</si>
  <si>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</si>
  <si>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</si>
  <si>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</si>
  <si>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</si>
  <si>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</si>
  <si>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</si>
  <si>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</si>
  <si>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</si>
  <si>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</si>
  <si>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</si>
  <si>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</si>
  <si>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</si>
  <si>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</si>
  <si>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</si>
  <si>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</si>
  <si>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</si>
  <si>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</si>
  <si>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</si>
  <si>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</si>
  <si>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</si>
  <si>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</si>
  <si>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</si>
  <si>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</si>
  <si>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</si>
  <si>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</si>
  <si>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</si>
  <si>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</si>
  <si>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</si>
  <si>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</si>
  <si>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</si>
  <si>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</si>
  <si>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</si>
  <si>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</si>
  <si>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</si>
  <si>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</si>
  <si>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</si>
  <si>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</si>
  <si>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</si>
  <si>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</si>
  <si>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</si>
  <si>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</si>
  <si>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</si>
  <si>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</si>
  <si>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</si>
  <si>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</si>
  <si>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</si>
  <si>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</si>
  <si>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</si>
  <si>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</si>
  <si>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</si>
  <si>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</si>
  <si>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</si>
  <si>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</si>
  <si>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</si>
  <si>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</si>
  <si>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</si>
  <si>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</si>
  <si>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</si>
  <si>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</si>
  <si>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</si>
  <si>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</si>
  <si>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</si>
  <si>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</si>
  <si>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</si>
  <si>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</si>
  <si>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</si>
  <si>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</si>
  <si>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</si>
  <si>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</si>
  <si>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</si>
  <si>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</si>
  <si>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</si>
  <si>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</si>
  <si>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</si>
  <si>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</si>
  <si>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</si>
  <si>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</si>
  <si>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</si>
  <si>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</si>
  <si>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</si>
  <si>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</si>
  <si>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</si>
  <si>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</si>
  <si>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</si>
  <si>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</si>
  <si>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</si>
  <si>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</si>
  <si>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</si>
  <si>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</si>
  <si>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</si>
  <si>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</si>
  <si>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</si>
  <si>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</si>
  <si>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</si>
  <si>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</si>
  <si>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</si>
  <si>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</si>
  <si>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</si>
  <si>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</si>
  <si>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</si>
  <si>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</si>
  <si>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</si>
  <si>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</si>
  <si>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</si>
  <si>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</si>
  <si>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</si>
  <si>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</si>
  <si>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</si>
  <si>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</si>
  <si>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</si>
  <si>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</si>
  <si>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</si>
  <si>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</si>
  <si>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</si>
  <si>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</si>
  <si>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</si>
  <si>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</si>
  <si>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</si>
  <si>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</si>
  <si>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</si>
  <si>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</si>
  <si>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</si>
  <si>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</si>
  <si>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</si>
  <si>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</si>
  <si>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</si>
  <si>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</si>
  <si>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</si>
  <si>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</si>
  <si>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</si>
  <si>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</si>
  <si>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</si>
  <si>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</si>
  <si>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</si>
  <si>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</si>
  <si>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</si>
  <si>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</si>
  <si>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</si>
  <si>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</si>
  <si>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</si>
  <si>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</si>
  <si>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</si>
  <si>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</si>
  <si>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</si>
  <si>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</si>
  <si>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</si>
  <si>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</si>
  <si>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</si>
  <si>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</si>
  <si>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</si>
  <si>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</si>
  <si>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</si>
  <si>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</si>
  <si>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</si>
  <si>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</si>
  <si>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</si>
  <si>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</si>
  <si>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</si>
  <si>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</si>
  <si>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</si>
  <si>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</si>
  <si>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</si>
  <si>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</si>
  <si>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</si>
  <si>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</si>
  <si>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</si>
  <si>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</si>
  <si>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</si>
  <si>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</si>
  <si>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</si>
  <si>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</si>
  <si>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</si>
  <si>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</si>
  <si>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</si>
  <si>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</si>
  <si>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</si>
  <si>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</si>
  <si>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</si>
  <si>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</si>
  <si>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</si>
  <si>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</si>
  <si>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</si>
  <si>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</si>
  <si>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</si>
  <si>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</si>
  <si>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</si>
  <si>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</si>
  <si>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</si>
  <si>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</si>
  <si>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</si>
  <si>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</si>
  <si>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</si>
  <si>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</si>
  <si>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</si>
  <si>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</si>
  <si>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</si>
  <si>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</si>
  <si>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</si>
  <si>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</si>
  <si>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</si>
  <si>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</si>
  <si>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</si>
  <si>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</si>
  <si>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</si>
  <si>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</si>
  <si>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</si>
  <si>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</si>
  <si>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</si>
  <si>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</si>
  <si>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</si>
  <si>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</si>
  <si>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</si>
  <si>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</si>
  <si>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</si>
  <si>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</si>
  <si>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</si>
  <si>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</si>
  <si>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</si>
  <si>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</si>
  <si>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</si>
  <si>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</si>
  <si>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</si>
  <si>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</si>
  <si>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</si>
  <si>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</si>
  <si>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</si>
  <si>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</si>
  <si>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</si>
  <si>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</si>
  <si>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</si>
  <si>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</si>
  <si>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</si>
  <si>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</si>
  <si>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</si>
  <si>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</si>
  <si>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</si>
  <si>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</si>
  <si>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</si>
  <si>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</si>
  <si>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</si>
  <si>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</si>
  <si>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</si>
  <si>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</si>
  <si>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</si>
  <si>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</si>
  <si>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</si>
  <si>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</si>
  <si>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</si>
  <si>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</si>
  <si>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</si>
  <si>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</si>
  <si>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</si>
  <si>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</si>
  <si>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</si>
  <si>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</si>
  <si>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</si>
  <si>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</si>
  <si>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</si>
  <si>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</si>
  <si>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</si>
  <si>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</si>
  <si>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</si>
  <si>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</si>
  <si>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</si>
  <si>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</si>
  <si>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</si>
  <si>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</si>
  <si>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</si>
  <si>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</si>
  <si>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</si>
  <si>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</si>
  <si>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</si>
  <si>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</si>
  <si>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</si>
  <si>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</si>
  <si>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</si>
  <si>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</si>
  <si>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</si>
  <si>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</si>
  <si>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</si>
  <si>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</si>
  <si>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</si>
  <si>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</si>
  <si>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</si>
  <si>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</si>
  <si>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</si>
  <si>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</si>
  <si>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</si>
  <si>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</si>
  <si>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</si>
  <si>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</si>
  <si>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</si>
  <si>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</si>
  <si>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</si>
  <si>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</si>
  <si>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</si>
  <si>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</si>
  <si>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</si>
  <si>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</si>
  <si>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</si>
  <si>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</si>
  <si>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</si>
  <si>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</si>
  <si>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</si>
  <si>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</si>
  <si>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</si>
  <si>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</si>
  <si>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</si>
  <si>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</si>
  <si>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</si>
  <si>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</si>
  <si>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</si>
  <si>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</si>
  <si>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</si>
  <si>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</si>
  <si>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</si>
  <si>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</si>
  <si>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</si>
  <si>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</si>
  <si>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</si>
  <si>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</si>
  <si>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</si>
  <si>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</si>
  <si>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</si>
  <si>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</si>
  <si>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</si>
  <si>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</si>
  <si>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</si>
  <si>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</si>
  <si>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</si>
  <si>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</si>
  <si>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</si>
  <si>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</si>
  <si>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</si>
  <si>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</si>
  <si>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</si>
  <si>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</si>
  <si>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</si>
  <si>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</si>
  <si>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</si>
  <si>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</si>
  <si>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</si>
  <si>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</si>
  <si>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</si>
  <si>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</si>
  <si>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</si>
  <si>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</si>
  <si>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</si>
  <si>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</si>
  <si>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</si>
  <si>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</si>
  <si>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</si>
  <si>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</si>
  <si>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</si>
  <si>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</si>
  <si>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</si>
  <si>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</si>
  <si>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</si>
  <si>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</si>
  <si>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</si>
  <si>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</si>
  <si>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</si>
  <si>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</si>
  <si>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</si>
  <si>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</si>
  <si>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</si>
  <si>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</si>
  <si>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</si>
  <si>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</si>
  <si>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</si>
  <si>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</si>
  <si>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</si>
  <si>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</si>
  <si>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</si>
  <si>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</si>
  <si>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</si>
  <si>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</si>
  <si>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</si>
  <si>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</si>
  <si>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</si>
  <si>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</si>
  <si>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</si>
  <si>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</si>
  <si>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</si>
  <si>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</si>
  <si>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</si>
  <si>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</si>
  <si>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</si>
  <si>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</si>
  <si>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</si>
  <si>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</si>
  <si>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</si>
  <si>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</si>
  <si>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</si>
  <si>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</si>
  <si>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</si>
  <si>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</si>
  <si>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</si>
  <si>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</si>
  <si>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</si>
  <si>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</si>
  <si>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</si>
  <si>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</si>
  <si>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</si>
  <si>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</si>
  <si>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</si>
  <si>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</si>
  <si>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</si>
  <si>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</si>
  <si>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</si>
  <si>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</si>
  <si>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</si>
  <si>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</si>
  <si>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</si>
  <si>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</si>
  <si>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</si>
  <si>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</si>
  <si>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</si>
  <si>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</si>
  <si>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</si>
  <si>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</si>
  <si>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</si>
  <si>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</si>
  <si>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</si>
  <si>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</si>
  <si>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</si>
  <si>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</si>
  <si>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</si>
  <si>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昭阳南顺城街店</t>
  </si>
  <si>
    <t>870013</t>
  </si>
  <si>
    <t>鲁甸文化广场店</t>
  </si>
  <si>
    <t>昭阳陡街店</t>
  </si>
  <si>
    <t>870011</t>
  </si>
  <si>
    <t>昭通合景店</t>
  </si>
  <si>
    <t>870027</t>
  </si>
  <si>
    <t>昭通金池购物中心</t>
  </si>
  <si>
    <t>威信九龙街店</t>
  </si>
  <si>
    <t>昭通青年路店</t>
  </si>
  <si>
    <t>870026</t>
  </si>
  <si>
    <t>鲁甸人工湖店</t>
  </si>
  <si>
    <t>870005</t>
  </si>
  <si>
    <t>昭阳望海路店</t>
  </si>
  <si>
    <t>镇雄母享镇店</t>
  </si>
  <si>
    <t>昭阳区昭阳大道店</t>
  </si>
  <si>
    <t>威信麒麟美食城店</t>
  </si>
  <si>
    <t>870031</t>
  </si>
  <si>
    <t>巧家步行街店</t>
  </si>
  <si>
    <t>870015</t>
  </si>
  <si>
    <t>镇雄赤水源大道店</t>
  </si>
  <si>
    <t>昭阳罗炳辉广场</t>
  </si>
  <si>
    <t>彝良财富中心店</t>
  </si>
  <si>
    <t>870010</t>
  </si>
  <si>
    <t>镇雄龙腾大道店</t>
  </si>
  <si>
    <t>昭通东门步行街</t>
  </si>
  <si>
    <t>镇雄南广路一中店</t>
  </si>
  <si>
    <t>870042</t>
  </si>
  <si>
    <t>永善工农广场店</t>
  </si>
  <si>
    <t>彝良丁字口店</t>
  </si>
  <si>
    <t>870029</t>
  </si>
  <si>
    <t>昭通靖安店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</si>
  <si>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</si>
  <si>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</si>
  <si>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</si>
  <si>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</si>
  <si>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</si>
  <si>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</si>
  <si>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</si>
  <si>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</si>
  <si>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</si>
  <si>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</si>
  <si>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</si>
  <si>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</si>
  <si>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</si>
  <si>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</si>
  <si>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</si>
  <si>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</si>
  <si>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</si>
  <si>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</si>
  <si>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</si>
  <si>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</si>
  <si>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</si>
  <si>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</si>
  <si>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</si>
  <si>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</si>
  <si>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</si>
  <si>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</si>
  <si>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</si>
  <si>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</si>
  <si>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</si>
  <si>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</si>
  <si>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</si>
  <si>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</si>
  <si>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</si>
  <si>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</si>
  <si>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</si>
  <si>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</si>
  <si>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</si>
  <si>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</si>
  <si>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</si>
  <si>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</si>
  <si>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</si>
  <si>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</si>
  <si>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</si>
  <si>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</si>
  <si>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</si>
  <si>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</si>
  <si>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</si>
  <si>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</si>
  <si>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</si>
  <si>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</si>
  <si>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</si>
  <si>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</si>
  <si>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</si>
  <si>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</si>
  <si>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</si>
  <si>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</si>
  <si>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</si>
  <si>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</si>
  <si>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</si>
  <si>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</si>
  <si>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</si>
  <si>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</si>
  <si>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</si>
  <si>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</si>
  <si>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</si>
  <si>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</si>
  <si>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</si>
  <si>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</si>
  <si>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</si>
  <si>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</si>
  <si>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</si>
  <si>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</si>
  <si>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</si>
  <si>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</si>
  <si>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</si>
  <si>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</si>
  <si>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</si>
  <si>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</si>
  <si>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</si>
  <si>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</si>
  <si>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</si>
  <si>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</si>
  <si>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</si>
  <si>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</si>
  <si>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</si>
  <si>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</si>
  <si>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</si>
  <si>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</si>
  <si>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</si>
  <si>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</si>
  <si>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</si>
  <si>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</si>
  <si>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</si>
  <si>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</si>
  <si>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</si>
  <si>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</si>
  <si>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</si>
  <si>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</si>
  <si>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</si>
  <si>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</si>
  <si>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</si>
  <si>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</si>
  <si>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</si>
  <si>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</si>
  <si>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</si>
  <si>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</si>
  <si>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</si>
  <si>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</si>
  <si>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</si>
  <si>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</si>
  <si>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</si>
  <si>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</si>
  <si>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</si>
  <si>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</si>
  <si>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</si>
  <si>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</si>
  <si>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</si>
  <si>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</si>
  <si>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</si>
  <si>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</si>
  <si>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</si>
  <si>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</si>
  <si>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</si>
  <si>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</si>
  <si>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</si>
  <si>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</si>
  <si>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</si>
  <si>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</si>
  <si>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</si>
  <si>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</si>
  <si>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</si>
  <si>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</si>
  <si>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</si>
  <si>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</si>
  <si>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</si>
  <si>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</si>
  <si>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</si>
  <si>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</si>
  <si>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</si>
  <si>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</si>
  <si>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</si>
  <si>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</si>
  <si>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</si>
  <si>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</si>
  <si>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</si>
  <si>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</si>
  <si>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</si>
  <si>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</si>
  <si>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</si>
  <si>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</si>
  <si>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</si>
  <si>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</si>
  <si>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</si>
  <si>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</si>
  <si>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</si>
  <si>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</si>
  <si>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</si>
  <si>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</si>
  <si>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</si>
  <si>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</si>
  <si>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</si>
  <si>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</si>
  <si>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</si>
  <si>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</si>
  <si>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</si>
  <si>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</si>
  <si>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</si>
  <si>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</si>
  <si>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</si>
  <si>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</si>
  <si>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</si>
  <si>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</si>
  <si>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</si>
  <si>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</si>
  <si>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</si>
  <si>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</si>
  <si>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</si>
  <si>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</si>
  <si>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</si>
  <si>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</si>
  <si>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</si>
  <si>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</si>
  <si>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</si>
  <si>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</si>
  <si>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</si>
  <si>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</si>
  <si>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</si>
  <si>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</si>
  <si>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</si>
  <si>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</si>
  <si>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</si>
  <si>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</si>
  <si>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</si>
  <si>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</si>
  <si>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</si>
  <si>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</si>
  <si>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</si>
  <si>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</si>
  <si>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</si>
  <si>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</si>
  <si>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</si>
  <si>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</si>
  <si>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</si>
  <si>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</si>
  <si>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</si>
  <si>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</si>
  <si>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</si>
  <si>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</si>
  <si>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</si>
  <si>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</si>
  <si>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</si>
  <si>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</si>
  <si>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</si>
  <si>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</si>
  <si>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</si>
  <si>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</si>
  <si>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</si>
  <si>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</si>
  <si>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</si>
  <si>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</si>
  <si>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</si>
  <si>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</si>
  <si>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</si>
  <si>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</si>
  <si>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</si>
  <si>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</si>
  <si>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</si>
  <si>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</si>
  <si>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</si>
  <si>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</si>
  <si>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</si>
  <si>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</si>
  <si>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</si>
  <si>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</si>
  <si>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</si>
  <si>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</si>
  <si>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</si>
  <si>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</si>
  <si>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</si>
  <si>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</si>
  <si>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</si>
  <si>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</si>
  <si>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</si>
  <si>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</si>
  <si>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</si>
  <si>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</si>
  <si>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</si>
  <si>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</si>
  <si>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</si>
  <si>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</si>
  <si>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</si>
  <si>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</si>
  <si>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</si>
  <si>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</si>
  <si>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</si>
  <si>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</si>
  <si>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</si>
  <si>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</si>
  <si>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</si>
  <si>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</si>
  <si>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</si>
  <si>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</si>
  <si>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</si>
  <si>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</si>
  <si>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</si>
  <si>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</si>
  <si>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</si>
  <si>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</si>
  <si>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</si>
  <si>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</si>
  <si>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</si>
  <si>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</si>
  <si>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</si>
  <si>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</si>
  <si>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</si>
  <si>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</si>
  <si>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</si>
  <si>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</si>
  <si>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</si>
  <si>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</si>
  <si>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</si>
  <si>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</si>
  <si>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</si>
  <si>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</si>
  <si>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</si>
  <si>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</si>
  <si>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</si>
  <si>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</si>
  <si>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</si>
  <si>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</si>
  <si>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</si>
  <si>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</si>
  <si>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</si>
  <si>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</si>
  <si>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</si>
  <si>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</si>
  <si>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</si>
  <si>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</si>
  <si>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</si>
  <si>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</si>
  <si>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</si>
  <si>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</si>
  <si>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</si>
  <si>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</si>
  <si>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</si>
  <si>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</si>
  <si>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</si>
  <si>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</si>
  <si>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</si>
  <si>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</si>
  <si>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</si>
  <si>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</si>
  <si>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</si>
  <si>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</si>
  <si>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</si>
  <si>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</si>
  <si>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</si>
  <si>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</si>
  <si>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</si>
  <si>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</si>
  <si>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</si>
  <si>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</si>
  <si>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</si>
  <si>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</si>
  <si>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</si>
  <si>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</si>
  <si>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</si>
  <si>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</si>
  <si>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</si>
  <si>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</si>
  <si>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</si>
  <si>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</si>
  <si>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</si>
  <si>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</si>
  <si>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</si>
  <si>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</si>
  <si>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</si>
  <si>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</si>
  <si>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</si>
  <si>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</si>
  <si>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</si>
  <si>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</si>
  <si>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</si>
  <si>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</si>
  <si>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</si>
  <si>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</si>
  <si>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</si>
  <si>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</si>
  <si>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</si>
  <si>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</si>
  <si>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</si>
  <si>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</si>
  <si>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</si>
  <si>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</si>
  <si>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</si>
  <si>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</si>
  <si>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</si>
  <si>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</si>
  <si>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</si>
  <si>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</si>
  <si>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</si>
  <si>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</si>
  <si>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</si>
  <si>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</si>
  <si>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</si>
  <si>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</si>
  <si>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</si>
  <si>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</si>
  <si>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</si>
  <si>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</si>
  <si>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</si>
  <si>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</si>
  <si>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</si>
  <si>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</si>
  <si>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</si>
  <si>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</si>
  <si>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</si>
  <si>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</si>
  <si>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</si>
  <si>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</si>
  <si>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</si>
  <si>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</si>
  <si>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</si>
  <si>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</si>
  <si>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</si>
  <si>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</si>
  <si>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</si>
  <si>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</si>
  <si>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</si>
  <si>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</si>
  <si>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</si>
  <si>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</si>
  <si>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</si>
  <si>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</si>
  <si>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</si>
  <si>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</si>
  <si>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</si>
  <si>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</si>
  <si>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</si>
  <si>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</si>
  <si>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</si>
  <si>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</si>
  <si>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</si>
  <si>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</si>
  <si>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</si>
  <si>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</si>
  <si>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</si>
  <si>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</si>
  <si>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</si>
  <si>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</si>
  <si>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</si>
  <si>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</si>
  <si>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</si>
  <si>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</si>
  <si>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</si>
  <si>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</si>
  <si>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</si>
  <si>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</si>
  <si>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</si>
  <si>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</si>
  <si>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</si>
  <si>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</si>
  <si>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</si>
  <si>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</si>
  <si>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</si>
  <si>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</si>
  <si>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</si>
  <si>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</si>
  <si>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</si>
  <si>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</si>
  <si>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</si>
  <si>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</si>
  <si>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</si>
  <si>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</si>
  <si>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</si>
  <si>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</si>
  <si>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</si>
  <si>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</si>
  <si>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</si>
  <si>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</si>
  <si>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</si>
  <si>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</si>
  <si>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</si>
  <si>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</si>
  <si>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</si>
  <si>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</si>
  <si>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</si>
  <si>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</si>
  <si>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</si>
  <si>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</si>
  <si>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</si>
  <si>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</si>
  <si>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</si>
  <si>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</si>
  <si>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</si>
  <si>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</si>
  <si>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</si>
  <si>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</si>
  <si>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</si>
  <si>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</si>
  <si>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</si>
  <si>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</si>
  <si>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</si>
  <si>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</si>
  <si>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</si>
  <si>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</si>
  <si>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</si>
  <si>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</si>
  <si>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</si>
  <si>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</si>
  <si>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</si>
  <si>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</si>
  <si>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</si>
  <si>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</si>
  <si>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</si>
  <si>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</si>
  <si>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</si>
  <si>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</si>
  <si>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</si>
  <si>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</si>
  <si>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</si>
  <si>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</si>
  <si>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</si>
  <si>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</si>
  <si>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</si>
  <si>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</si>
  <si>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</si>
  <si>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</si>
  <si>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</si>
  <si>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</si>
  <si>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</si>
  <si>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</si>
  <si>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</si>
  <si>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</si>
  <si>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</si>
  <si>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</si>
  <si>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</si>
  <si>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</si>
  <si>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</si>
  <si>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</si>
  <si>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</si>
  <si>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</si>
  <si>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</si>
  <si>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</si>
  <si>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</si>
  <si>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</si>
  <si>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</si>
  <si>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</si>
  <si>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</si>
  <si>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</si>
  <si>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</si>
  <si>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</si>
  <si>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</si>
  <si>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</si>
  <si>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</si>
  <si>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</si>
  <si>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</si>
  <si>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</si>
  <si>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</si>
  <si>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</si>
  <si>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</si>
  <si>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</si>
  <si>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</si>
  <si>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</si>
  <si>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</si>
  <si>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</si>
  <si>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</si>
  <si>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</si>
  <si>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</si>
  <si>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</si>
  <si>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</si>
  <si>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</si>
  <si>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</si>
  <si>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</si>
  <si>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</si>
  <si>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</si>
  <si>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</si>
  <si>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</si>
  <si>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</si>
  <si>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</si>
  <si>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</si>
  <si>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</si>
  <si>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</si>
  <si>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</si>
  <si>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</si>
  <si>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</si>
  <si>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</si>
  <si>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</si>
  <si>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</si>
  <si>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</si>
  <si>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</si>
  <si>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</si>
  <si>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</si>
  <si>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</si>
  <si>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</si>
  <si>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</si>
  <si>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</si>
  <si>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</si>
  <si>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</si>
  <si>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</si>
  <si>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</si>
  <si>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</si>
  <si>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</si>
  <si>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</si>
  <si>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</si>
  <si>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</si>
  <si>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</si>
  <si>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</si>
  <si>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</si>
  <si>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</si>
  <si>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</si>
  <si>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</si>
  <si>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</si>
  <si>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</si>
  <si>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</si>
  <si>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</si>
  <si>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</si>
  <si>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</si>
  <si>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</si>
  <si>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</si>
  <si>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</si>
  <si>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</si>
  <si>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</si>
  <si>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</si>
  <si>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</si>
  <si>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</si>
  <si>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</si>
  <si>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</si>
  <si>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</si>
  <si>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</si>
  <si>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</si>
  <si>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</si>
  <si>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</si>
  <si>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</si>
  <si>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</si>
  <si>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</si>
  <si>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</si>
  <si>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</si>
  <si>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</si>
  <si>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</si>
  <si>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</si>
  <si>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</si>
  <si>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</si>
  <si>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</si>
  <si>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</si>
  <si>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</si>
  <si>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</si>
  <si>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</si>
  <si>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</si>
  <si>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</si>
  <si>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</si>
  <si>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</si>
  <si>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</si>
  <si>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</si>
  <si>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</si>
  <si>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</si>
  <si>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</si>
  <si>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</si>
  <si>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</si>
  <si>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</si>
  <si>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</si>
  <si>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</si>
  <si>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</si>
  <si>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</si>
  <si>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</si>
  <si>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</si>
  <si>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</si>
  <si>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</si>
  <si>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</si>
  <si>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</si>
  <si>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</si>
  <si>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</si>
  <si>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</si>
  <si>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</si>
  <si>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</si>
  <si>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</si>
  <si>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</si>
  <si>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</si>
  <si>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</si>
  <si>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</si>
  <si>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</si>
  <si>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</si>
  <si>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</si>
  <si>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</si>
  <si>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</si>
  <si>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</si>
  <si>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</si>
  <si>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</si>
  <si>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</si>
  <si>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</si>
  <si>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</si>
  <si>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</si>
  <si>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</si>
  <si>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</si>
  <si>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</si>
  <si>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</si>
  <si>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</si>
  <si>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</si>
  <si>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</si>
  <si>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</si>
  <si>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</si>
  <si>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</si>
  <si>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</si>
  <si>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</si>
  <si>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</si>
  <si>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</si>
  <si>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</si>
  <si>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</si>
  <si>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</si>
  <si>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</si>
  <si>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</si>
  <si>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</si>
  <si>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</si>
  <si>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</si>
  <si>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</si>
  <si>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</si>
  <si>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</si>
  <si>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</si>
  <si>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</si>
  <si>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</si>
  <si>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</si>
  <si>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</si>
  <si>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</si>
  <si>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</si>
  <si>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</si>
  <si>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</si>
  <si>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</si>
  <si>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</si>
  <si>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</si>
  <si>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</si>
  <si>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</si>
  <si>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</si>
  <si>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</si>
  <si>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</si>
  <si>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</si>
  <si>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</si>
  <si>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</si>
  <si>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</si>
  <si>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</si>
  <si>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</si>
  <si>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</si>
  <si>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</si>
  <si>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</si>
  <si>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</si>
  <si>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</si>
  <si>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</si>
  <si>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</si>
  <si>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</si>
  <si>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</si>
  <si>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</si>
  <si>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</si>
  <si>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</si>
  <si>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</si>
  <si>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</si>
  <si>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</si>
  <si>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</si>
  <si>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</si>
  <si>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</si>
  <si>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</si>
  <si>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</si>
  <si>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</si>
  <si>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</si>
  <si>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</si>
  <si>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</si>
  <si>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</si>
  <si>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</si>
  <si>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</si>
  <si>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</si>
  <si>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</si>
  <si>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</si>
  <si>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</si>
  <si>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</si>
  <si>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</si>
  <si>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</si>
  <si>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</si>
  <si>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</si>
  <si>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</si>
  <si>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</si>
  <si>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</si>
  <si>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</si>
  <si>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</si>
  <si>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</si>
  <si>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</si>
  <si>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</si>
  <si>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</si>
  <si>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</si>
  <si>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</si>
  <si>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</si>
  <si>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</si>
  <si>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</si>
  <si>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</si>
  <si>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</si>
  <si>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</si>
  <si>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</si>
  <si>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</si>
  <si>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</si>
  <si>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</si>
  <si>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</si>
  <si>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</si>
  <si>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</si>
  <si>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</si>
  <si>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</si>
  <si>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</si>
  <si>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</si>
  <si>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</si>
  <si>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</si>
  <si>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</si>
  <si>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</si>
  <si>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</si>
  <si>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</si>
  <si>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</si>
  <si>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</si>
  <si>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</si>
  <si>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</si>
  <si>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</si>
  <si>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</si>
  <si>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</si>
  <si>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</si>
  <si>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</si>
  <si>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</si>
  <si>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</si>
  <si>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</si>
  <si>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</si>
  <si>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</si>
  <si>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</si>
  <si>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</si>
  <si>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</si>
  <si>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</si>
  <si>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</si>
  <si>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</si>
  <si>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</si>
  <si>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</si>
  <si>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</si>
  <si>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</si>
  <si>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</si>
  <si>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</si>
  <si>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</si>
  <si>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</si>
  <si>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</si>
  <si>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</si>
  <si>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</si>
  <si>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</si>
  <si>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</si>
  <si>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</si>
  <si>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</si>
  <si>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</si>
  <si>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</si>
  <si>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</si>
  <si>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</si>
  <si>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</si>
  <si>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</si>
  <si>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</si>
  <si>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</si>
  <si>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</si>
  <si>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</si>
  <si>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</si>
  <si>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</si>
  <si>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</si>
  <si>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</si>
  <si>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</si>
  <si>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</si>
  <si>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</si>
  <si>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</si>
  <si>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</si>
  <si>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</si>
  <si>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</si>
  <si>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</si>
  <si>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</si>
  <si>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</si>
  <si>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</si>
  <si>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</si>
  <si>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</si>
  <si>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</si>
  <si>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</si>
  <si>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</si>
  <si>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</si>
  <si>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</si>
  <si>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</si>
  <si>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</si>
  <si>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</si>
  <si>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</si>
  <si>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</si>
  <si>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</si>
  <si>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</si>
  <si>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</si>
  <si>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</si>
  <si>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</si>
  <si>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</si>
  <si>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</si>
  <si>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</si>
  <si>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</si>
  <si>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</si>
  <si>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</si>
  <si>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</si>
  <si>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</si>
  <si>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</si>
  <si>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</si>
  <si>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</si>
  <si>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</si>
  <si>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</si>
  <si>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</si>
  <si>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</si>
  <si>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</si>
  <si>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</si>
  <si>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</si>
  <si>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</si>
  <si>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</si>
  <si>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</si>
  <si>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</si>
  <si>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</si>
  <si>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</si>
  <si>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</si>
  <si>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</si>
  <si>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</si>
  <si>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</si>
  <si>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</si>
  <si>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</si>
  <si>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</si>
  <si>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</si>
  <si>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</si>
  <si>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</si>
  <si>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</si>
  <si>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</si>
  <si>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</si>
  <si>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</si>
  <si>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</si>
  <si>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</si>
  <si>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</si>
  <si>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</si>
  <si>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</si>
  <si>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</si>
  <si>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</si>
  <si>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</si>
  <si>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</si>
  <si>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</si>
  <si>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</si>
  <si>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</si>
  <si>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</si>
  <si>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</si>
  <si>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</si>
  <si>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</si>
  <si>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</si>
  <si>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</si>
  <si>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</si>
  <si>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</si>
  <si>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</si>
  <si>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</si>
  <si>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</si>
  <si>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</si>
  <si>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</si>
  <si>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</si>
  <si>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</si>
  <si>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</si>
  <si>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</si>
  <si>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</si>
  <si>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</si>
  <si>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</si>
  <si>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</si>
  <si>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</si>
  <si>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</si>
  <si>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</si>
  <si>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</si>
  <si>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</si>
  <si>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</si>
  <si>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</si>
  <si>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</si>
  <si>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</si>
  <si>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</si>
  <si>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</si>
  <si>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</si>
  <si>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</si>
  <si>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</si>
  <si>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</si>
  <si>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</si>
  <si>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</si>
  <si>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</si>
  <si>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</si>
  <si>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</si>
  <si>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</si>
  <si>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</si>
  <si>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</si>
  <si>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</si>
  <si>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</si>
  <si>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</si>
  <si>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</si>
  <si>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</si>
  <si>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</si>
  <si>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</si>
  <si>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</si>
  <si>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</si>
  <si>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</si>
  <si>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</si>
  <si>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</si>
  <si>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</si>
  <si>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</si>
  <si>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</si>
  <si>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</si>
  <si>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</si>
  <si>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</si>
  <si>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</si>
  <si>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</si>
  <si>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</si>
  <si>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</si>
  <si>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</si>
  <si>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</si>
  <si>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</si>
  <si>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</si>
  <si>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</si>
  <si>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</si>
  <si>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</si>
  <si>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</si>
  <si>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</si>
  <si>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</si>
  <si>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</si>
  <si>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</si>
  <si>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</si>
  <si>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</si>
  <si>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</si>
  <si>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</si>
  <si>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</si>
  <si>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</si>
  <si>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</si>
  <si>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</si>
  <si>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</si>
  <si>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</si>
  <si>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</si>
  <si>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</si>
  <si>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</si>
  <si>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</si>
  <si>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</si>
  <si>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</si>
  <si>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</si>
  <si>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</si>
  <si>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</si>
  <si>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</si>
  <si>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</si>
  <si>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</si>
  <si>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</si>
  <si>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</si>
  <si>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</si>
  <si>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</si>
  <si>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</si>
  <si>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</si>
  <si>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</si>
  <si>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</si>
  <si>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</si>
  <si>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</si>
  <si>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</si>
  <si>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</si>
  <si>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</si>
  <si>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</si>
  <si>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</si>
  <si>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</si>
  <si>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</si>
  <si>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</si>
  <si>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</si>
  <si>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</si>
  <si>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</si>
  <si>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</si>
  <si>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</si>
  <si>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</si>
  <si>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</si>
  <si>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</si>
  <si>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</si>
  <si>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</si>
  <si>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</si>
  <si>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</si>
  <si>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</si>
  <si>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</si>
  <si>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</si>
  <si>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</si>
  <si>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</si>
  <si>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</si>
  <si>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</si>
  <si>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</si>
  <si>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</si>
  <si>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</si>
  <si>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</si>
  <si>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</si>
  <si>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</si>
  <si>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</si>
  <si>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</si>
  <si>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</si>
  <si>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</si>
  <si>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</si>
  <si>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</si>
  <si>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</si>
  <si>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</si>
  <si>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</si>
  <si>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</si>
  <si>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</si>
  <si>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</si>
  <si>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</si>
  <si>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</si>
  <si>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</si>
  <si>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</si>
  <si>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</si>
  <si>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</si>
  <si>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</si>
  <si>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</si>
  <si>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</si>
  <si>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</si>
  <si>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</si>
  <si>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</si>
  <si>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</si>
  <si>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</si>
  <si>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</si>
  <si>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</si>
  <si>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</si>
  <si>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</si>
  <si>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</si>
  <si>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</si>
  <si>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</si>
  <si>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</si>
  <si>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</si>
  <si>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</si>
  <si>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</si>
  <si>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</si>
  <si>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</si>
  <si>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</si>
  <si>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</si>
  <si>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</si>
  <si>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</si>
  <si>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</si>
  <si>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</si>
  <si>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</si>
  <si>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</si>
  <si>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</si>
  <si>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</si>
  <si>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</si>
  <si>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</si>
  <si>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</si>
  <si>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</si>
  <si>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</si>
  <si>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</si>
  <si>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</si>
  <si>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</si>
  <si>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</si>
  <si>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</si>
  <si>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</si>
  <si>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</si>
  <si>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</si>
  <si>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</si>
  <si>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</si>
  <si>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</si>
  <si>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</si>
  <si>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</si>
  <si>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</si>
  <si>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</si>
  <si>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</si>
  <si>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</si>
  <si>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</si>
  <si>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</si>
  <si>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</si>
  <si>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</si>
  <si>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</si>
  <si>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</si>
  <si>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</si>
  <si>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</si>
  <si>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</si>
  <si>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</si>
  <si>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</si>
  <si>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</si>
  <si>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</si>
  <si>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</si>
  <si>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</si>
  <si>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</si>
  <si>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</si>
  <si>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</si>
  <si>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</si>
  <si>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</si>
  <si>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</si>
  <si>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</si>
  <si>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</si>
  <si>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</si>
  <si>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</si>
  <si>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</si>
  <si>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</si>
  <si>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</si>
  <si>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</si>
  <si>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</si>
  <si>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</si>
  <si>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</si>
  <si>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</si>
  <si>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</si>
  <si>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</si>
  <si>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</si>
  <si>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</si>
  <si>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</si>
  <si>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</si>
  <si>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</si>
  <si>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</si>
  <si>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</si>
  <si>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</si>
  <si>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</si>
  <si>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</si>
  <si>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</si>
  <si>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</si>
  <si>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</si>
  <si>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</si>
  <si>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</si>
  <si>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</si>
  <si>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</si>
  <si>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</si>
  <si>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</si>
  <si>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</si>
  <si>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</si>
  <si>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</si>
  <si>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</si>
  <si>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</si>
  <si>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</si>
  <si>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</si>
  <si>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</si>
  <si>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</si>
  <si>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</si>
  <si>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</si>
  <si>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</si>
  <si>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</si>
  <si>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</si>
  <si>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</si>
  <si>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</si>
  <si>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</si>
  <si>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</si>
  <si>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</si>
  <si>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</si>
  <si>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</si>
  <si>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</si>
  <si>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</si>
  <si>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</si>
  <si>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</si>
  <si>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</si>
  <si>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</si>
  <si>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</si>
  <si>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</si>
  <si>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</si>
  <si>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</si>
  <si>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</si>
  <si>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</si>
  <si>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</si>
  <si>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</si>
  <si>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</si>
  <si>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</si>
  <si>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</si>
  <si>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</si>
  <si>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</si>
  <si>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</si>
  <si>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</si>
  <si>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</si>
  <si>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</si>
  <si>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</si>
  <si>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</si>
  <si>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</si>
  <si>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</si>
  <si>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</si>
  <si>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</si>
  <si>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</si>
  <si>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</si>
  <si>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</si>
  <si>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</si>
  <si>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</si>
  <si>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</si>
  <si>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</si>
  <si>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</si>
  <si>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</si>
  <si>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</si>
  <si>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</si>
  <si>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</si>
  <si>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</si>
  <si>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</si>
  <si>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</si>
  <si>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</si>
  <si>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</si>
  <si>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</si>
  <si>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</si>
  <si>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</si>
  <si>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</si>
  <si>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</si>
  <si>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</si>
  <si>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</si>
  <si>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</si>
  <si>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</si>
  <si>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</si>
  <si>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</si>
  <si>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</si>
  <si>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</si>
  <si>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</si>
  <si>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</si>
  <si>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</si>
  <si>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</si>
  <si>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</si>
  <si>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</si>
  <si>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</si>
  <si>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</si>
  <si>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</si>
  <si>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</si>
  <si>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</si>
  <si>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</si>
  <si>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</si>
  <si>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</si>
  <si>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</si>
  <si>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</si>
  <si>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</si>
  <si>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</si>
  <si>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</si>
  <si>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</si>
  <si>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</si>
  <si>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</si>
  <si>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</si>
  <si>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</si>
  <si>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</si>
  <si>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</si>
  <si>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</si>
  <si>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</si>
  <si>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</si>
  <si>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</si>
  <si>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</si>
  <si>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</si>
  <si>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</si>
  <si>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</si>
  <si>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</si>
  <si>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</si>
  <si>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</si>
  <si>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</si>
  <si>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</si>
  <si>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</si>
  <si>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</si>
  <si>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</si>
  <si>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</si>
  <si>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</si>
  <si>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</si>
  <si>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</si>
  <si>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</si>
  <si>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</si>
  <si>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</si>
  <si>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</si>
  <si>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</si>
  <si>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</si>
  <si>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</si>
  <si>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</si>
  <si>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</si>
  <si>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</si>
  <si>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</si>
  <si>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</si>
  <si>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</si>
  <si>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</si>
  <si>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</si>
  <si>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</si>
  <si>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</si>
  <si>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</si>
  <si>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</si>
  <si>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</si>
  <si>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</si>
  <si>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</si>
  <si>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</si>
  <si>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</si>
  <si>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</si>
  <si>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</si>
  <si>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</si>
  <si>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</si>
  <si>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</si>
  <si>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</si>
  <si>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</si>
  <si>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</si>
  <si>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</si>
  <si>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</si>
  <si>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</si>
  <si>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</si>
  <si>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</si>
  <si>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</si>
  <si>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</si>
  <si>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</si>
  <si>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</si>
  <si>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</si>
  <si>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</si>
  <si>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</si>
  <si>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</si>
  <si>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</si>
  <si>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</si>
  <si>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</si>
  <si>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</si>
  <si>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</si>
  <si>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</si>
  <si>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</si>
  <si>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</si>
  <si>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</si>
  <si>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</si>
  <si>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</si>
  <si>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</si>
  <si>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</si>
  <si>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</si>
  <si>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</si>
  <si>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</si>
  <si>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</si>
  <si>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</si>
  <si>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</si>
  <si>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</si>
  <si>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</si>
  <si>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</si>
  <si>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</si>
  <si>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</si>
  <si>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</si>
  <si>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</si>
  <si>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</si>
  <si>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</si>
  <si>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</si>
  <si>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</si>
  <si>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</si>
  <si>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</si>
  <si>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</si>
  <si>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</si>
  <si>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</si>
  <si>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</si>
  <si>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</si>
  <si>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</si>
  <si>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</si>
  <si>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</si>
  <si>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</si>
  <si>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</si>
  <si>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</si>
  <si>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</si>
  <si>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</si>
  <si>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</si>
  <si>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</si>
  <si>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</si>
  <si>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</si>
  <si>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</si>
  <si>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</si>
  <si>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</si>
  <si>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</si>
  <si>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</si>
  <si>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</si>
  <si>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</si>
  <si>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</si>
  <si>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</si>
  <si>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</si>
  <si>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</si>
  <si>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</si>
  <si>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</si>
  <si>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</si>
  <si>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</si>
  <si>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</si>
  <si>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</si>
  <si>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</si>
  <si>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</si>
  <si>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</si>
  <si>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</si>
  <si>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</si>
  <si>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</si>
  <si>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</si>
  <si>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</si>
  <si>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</si>
  <si>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</si>
  <si>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</si>
  <si>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</si>
  <si>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</si>
  <si>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</si>
  <si>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</si>
  <si>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</si>
  <si>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</si>
  <si>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</si>
  <si>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</si>
  <si>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</si>
  <si>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</si>
  <si>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</si>
  <si>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</si>
  <si>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</si>
  <si>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</si>
  <si>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</si>
  <si>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</si>
  <si>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</si>
  <si>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</si>
  <si>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</si>
  <si>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</si>
  <si>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</si>
  <si>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</si>
  <si>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</si>
  <si>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</si>
  <si>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</si>
  <si>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</si>
  <si>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</si>
  <si>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</si>
  <si>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</si>
  <si>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</si>
  <si>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</si>
  <si>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</si>
  <si>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</si>
  <si>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</si>
  <si>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</si>
  <si>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</si>
  <si>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</si>
  <si>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</si>
  <si>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</si>
  <si>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</si>
  <si>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</si>
  <si>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</si>
  <si>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</si>
  <si>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</si>
  <si>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</si>
  <si>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</si>
  <si>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</si>
  <si>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</si>
  <si>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</si>
  <si>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</si>
  <si>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</si>
  <si>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</si>
  <si>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</si>
  <si>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</si>
  <si>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</si>
  <si>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</si>
  <si>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</si>
  <si>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</si>
  <si>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</si>
  <si>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</si>
  <si>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</si>
  <si>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</si>
  <si>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</si>
  <si>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</si>
  <si>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</si>
  <si>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</si>
  <si>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</si>
  <si>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</si>
  <si>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</si>
  <si>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</si>
  <si>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</si>
  <si>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</si>
  <si>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</si>
  <si>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</si>
  <si>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</si>
  <si>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</si>
  <si>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</si>
  <si>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</si>
  <si>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</si>
  <si>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</si>
  <si>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</si>
  <si>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</si>
  <si>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</si>
  <si>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</si>
  <si>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</si>
  <si>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</si>
  <si>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</si>
  <si>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</si>
  <si>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</si>
  <si>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</si>
  <si>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</si>
  <si>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</si>
  <si>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</si>
  <si>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</si>
  <si>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</si>
  <si>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</si>
  <si>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</si>
  <si>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</si>
  <si>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</si>
  <si>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</si>
  <si>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</si>
  <si>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</si>
  <si>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</si>
  <si>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</si>
  <si>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</si>
  <si>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</si>
  <si>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</si>
  <si>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</si>
  <si>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</si>
  <si>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</si>
  <si>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</si>
  <si>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</si>
  <si>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</si>
  <si>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</si>
  <si>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</si>
  <si>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</si>
  <si>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</si>
  <si>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</si>
  <si>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</si>
  <si>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</si>
  <si>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</si>
  <si>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</si>
  <si>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</si>
  <si>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</si>
  <si>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</si>
  <si>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</si>
  <si>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</si>
  <si>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</si>
  <si>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</si>
  <si>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</si>
  <si>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</si>
  <si>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</si>
  <si>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</si>
  <si>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</si>
  <si>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</si>
  <si>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</si>
  <si>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</si>
  <si>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</si>
  <si>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</si>
  <si>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</si>
  <si>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</si>
  <si>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</si>
  <si>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</si>
  <si>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</si>
  <si>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</si>
  <si>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</si>
  <si>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</si>
  <si>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</si>
  <si>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</si>
  <si>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</si>
  <si>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</si>
  <si>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</si>
  <si>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</si>
  <si>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</si>
  <si>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</si>
  <si>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</si>
  <si>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</si>
  <si>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</si>
  <si>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</si>
  <si>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</si>
  <si>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</si>
  <si>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</si>
  <si>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</si>
  <si>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</si>
  <si>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</si>
  <si>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</si>
  <si>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</si>
  <si>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</si>
  <si>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</si>
  <si>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</si>
  <si>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</si>
  <si>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</si>
  <si>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</si>
  <si>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</si>
  <si>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</si>
  <si>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</si>
  <si>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</si>
  <si>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</si>
  <si>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</si>
  <si>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</si>
  <si>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</si>
  <si>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</si>
  <si>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</si>
  <si>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</si>
  <si>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</si>
  <si>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</si>
  <si>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</si>
  <si>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</si>
  <si>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</si>
  <si>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</si>
  <si>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</si>
  <si>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</si>
  <si>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</si>
  <si>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</si>
  <si>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</si>
  <si>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</si>
  <si>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</si>
  <si>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</si>
  <si>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</si>
  <si>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</si>
  <si>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</si>
  <si>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</si>
  <si>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</si>
  <si>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</si>
  <si>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</si>
  <si>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</si>
  <si>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</si>
  <si>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</si>
  <si>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</si>
  <si>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</si>
  <si>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</si>
  <si>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</si>
  <si>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</si>
  <si>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</si>
  <si>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</si>
  <si>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</si>
  <si>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</si>
  <si>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</si>
  <si>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</si>
  <si>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</si>
  <si>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</si>
  <si>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</si>
  <si>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</si>
  <si>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</si>
  <si>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</si>
  <si>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</si>
  <si>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</si>
  <si>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</si>
  <si>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</si>
  <si>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</si>
  <si>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</si>
  <si>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</si>
  <si>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</si>
  <si>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</si>
  <si>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</si>
  <si>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</si>
  <si>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</si>
  <si>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</si>
  <si>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</si>
  <si>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</si>
  <si>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</si>
  <si>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</si>
  <si>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</si>
  <si>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</si>
  <si>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</si>
  <si>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</si>
  <si>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</si>
  <si>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</si>
  <si>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</si>
  <si>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</si>
  <si>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</si>
  <si>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</si>
  <si>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</si>
  <si>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</si>
  <si>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</si>
  <si>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</si>
  <si>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</si>
  <si>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</si>
  <si>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</si>
  <si>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</si>
  <si>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</si>
  <si>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</si>
  <si>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</si>
  <si>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</si>
  <si>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</si>
  <si>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</si>
  <si>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</si>
  <si>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</si>
  <si>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</si>
  <si>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</si>
  <si>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</si>
  <si>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</si>
  <si>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</si>
  <si>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</si>
  <si>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</si>
  <si>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</si>
  <si>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</si>
  <si>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</si>
  <si>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</si>
  <si>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</si>
  <si>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</si>
  <si>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</si>
  <si>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</si>
  <si>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</si>
  <si>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</si>
  <si>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</si>
  <si>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</si>
  <si>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</si>
  <si>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</si>
  <si>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</si>
  <si>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</si>
  <si>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</si>
  <si>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</si>
  <si>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</si>
  <si>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</si>
  <si>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</si>
  <si>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</si>
  <si>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</si>
  <si>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</si>
  <si>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</si>
  <si>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</si>
  <si>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</si>
  <si>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</si>
  <si>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</si>
  <si>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</si>
  <si>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</si>
  <si>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</si>
  <si>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</si>
  <si>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</si>
  <si>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</si>
  <si>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</si>
  <si>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</si>
  <si>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</si>
  <si>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</si>
  <si>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</si>
  <si>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</si>
  <si>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</si>
  <si>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</si>
  <si>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</si>
  <si>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</si>
  <si>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</si>
  <si>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</si>
  <si>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</si>
  <si>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</si>
  <si>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</si>
  <si>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</si>
  <si>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</si>
  <si>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</si>
  <si>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</si>
  <si>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</si>
  <si>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</si>
  <si>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</si>
  <si>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</si>
  <si>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</si>
  <si>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</si>
  <si>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</si>
  <si>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</si>
  <si>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</si>
  <si>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</si>
  <si>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</si>
  <si>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</si>
  <si>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</si>
  <si>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</si>
  <si>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</si>
  <si>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</si>
  <si>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</si>
  <si>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</si>
  <si>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</si>
  <si>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</si>
  <si>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</si>
  <si>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</si>
  <si>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</si>
  <si>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</si>
  <si>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</si>
  <si>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</si>
  <si>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</si>
  <si>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</si>
  <si>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</si>
  <si>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</si>
  <si>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</si>
  <si>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</si>
  <si>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</si>
  <si>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</si>
  <si>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</si>
  <si>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</si>
  <si>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</si>
  <si>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</si>
  <si>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</si>
  <si>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</si>
  <si>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</si>
  <si>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</si>
  <si>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</si>
  <si>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</si>
  <si>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</si>
  <si>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</si>
  <si>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</si>
  <si>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</si>
  <si>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</si>
  <si>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</si>
  <si>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</si>
  <si>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</si>
  <si>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</si>
  <si>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</si>
  <si>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</si>
  <si>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</si>
  <si>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</si>
  <si>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</si>
  <si>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</si>
  <si>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</si>
  <si>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</si>
  <si>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</si>
  <si>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</si>
  <si>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</si>
  <si>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</si>
  <si>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</si>
  <si>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</si>
  <si>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</si>
  <si>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</si>
  <si>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</si>
  <si>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</si>
  <si>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</si>
  <si>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</si>
  <si>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</si>
  <si>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</si>
  <si>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</si>
  <si>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</si>
  <si>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</si>
  <si>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</si>
  <si>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</si>
  <si>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</si>
  <si>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</si>
  <si>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</si>
  <si>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</si>
  <si>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</si>
  <si>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</si>
  <si>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</si>
  <si>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</si>
  <si>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</si>
  <si>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</si>
  <si>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</si>
  <si>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</si>
  <si>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</si>
  <si>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</si>
  <si>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</si>
  <si>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</si>
  <si>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</si>
  <si>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</si>
  <si>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</si>
  <si>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</si>
  <si>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</si>
  <si>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</si>
  <si>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</si>
  <si>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</si>
  <si>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</si>
  <si>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</si>
  <si>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</si>
  <si>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</si>
  <si>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</si>
  <si>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</si>
  <si>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</si>
  <si>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</si>
  <si>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</si>
  <si>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</si>
  <si>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</si>
  <si>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</si>
  <si>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</si>
  <si>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</si>
  <si>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</si>
  <si>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</si>
  <si>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</si>
  <si>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</si>
  <si>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</si>
  <si>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</si>
  <si>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</si>
  <si>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</si>
  <si>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</si>
  <si>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</si>
  <si>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</si>
  <si>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</si>
  <si>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</si>
  <si>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</si>
  <si>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</si>
  <si>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</si>
  <si>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</si>
  <si>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</si>
  <si>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</si>
  <si>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</si>
  <si>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</si>
  <si>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</si>
  <si>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</si>
  <si>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</si>
  <si>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</si>
  <si>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</si>
  <si>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</si>
  <si>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</si>
  <si>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</si>
  <si>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</si>
  <si>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</si>
  <si>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</si>
  <si>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</si>
  <si>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</si>
  <si>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</si>
  <si>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</si>
  <si>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</si>
  <si>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</si>
  <si>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</si>
  <si>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</si>
  <si>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</si>
  <si>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</si>
  <si>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</si>
  <si>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</si>
  <si>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</si>
  <si>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</si>
  <si>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</si>
  <si>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</si>
  <si>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</si>
  <si>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</si>
  <si>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</si>
  <si>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</si>
  <si>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</si>
  <si>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</si>
  <si>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</si>
  <si>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</si>
  <si>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</si>
  <si>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</si>
  <si>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</si>
  <si>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</si>
  <si>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</si>
  <si>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</si>
  <si>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</si>
  <si>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</si>
  <si>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</si>
  <si>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</si>
  <si>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</si>
  <si>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</si>
  <si>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</si>
  <si>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</si>
  <si>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</si>
  <si>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</si>
  <si>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</si>
  <si>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</si>
  <si>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</si>
  <si>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</si>
  <si>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</si>
  <si>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</si>
  <si>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</si>
  <si>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</si>
  <si>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</si>
  <si>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</si>
  <si>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</si>
  <si>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</si>
  <si>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</si>
  <si>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</si>
  <si>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</si>
  <si>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</si>
  <si>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</si>
  <si>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</si>
  <si>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</si>
  <si>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</si>
  <si>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</si>
  <si>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</si>
  <si>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</si>
  <si>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</si>
  <si>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</si>
  <si>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</si>
  <si>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</si>
  <si>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</si>
  <si>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</si>
  <si>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</si>
  <si>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</si>
  <si>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</si>
  <si>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</si>
  <si>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</si>
  <si>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</si>
  <si>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</si>
  <si>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</si>
  <si>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</si>
  <si>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</si>
  <si>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</si>
  <si>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</si>
  <si>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</si>
  <si>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</si>
  <si>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</si>
  <si>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</si>
  <si>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</si>
  <si>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</si>
  <si>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</si>
  <si>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</si>
  <si>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</si>
  <si>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</si>
  <si>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</si>
  <si>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</si>
  <si>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</si>
  <si>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</si>
  <si>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</si>
  <si>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</si>
  <si>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</si>
  <si>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</si>
  <si>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</si>
  <si>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</si>
  <si>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</si>
  <si>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</si>
  <si>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</si>
  <si>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</si>
  <si>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</si>
  <si>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</si>
  <si>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</si>
  <si>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</si>
  <si>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</si>
  <si>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</si>
  <si>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</si>
  <si>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</si>
  <si>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</si>
  <si>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</si>
  <si>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</si>
  <si>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</si>
  <si>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</si>
  <si>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</si>
  <si>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</si>
  <si>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</si>
  <si>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</si>
  <si>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</si>
  <si>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</si>
  <si>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</si>
  <si>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</si>
  <si>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</si>
  <si>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</si>
  <si>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</si>
  <si>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</si>
  <si>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</si>
  <si>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</si>
  <si>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</si>
  <si>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</si>
  <si>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</si>
  <si>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</si>
  <si>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</si>
  <si>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</si>
  <si>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</si>
  <si>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</si>
  <si>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</si>
  <si>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</si>
  <si>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</si>
  <si>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</si>
  <si>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</si>
  <si>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</si>
  <si>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</si>
  <si>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</si>
  <si>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</si>
  <si>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</si>
  <si>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</si>
  <si>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</si>
  <si>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</si>
  <si>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</si>
  <si>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</si>
  <si>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</si>
  <si>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</si>
  <si>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</si>
  <si>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</si>
  <si>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</si>
  <si>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</si>
  <si>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</si>
  <si>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</si>
  <si>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</si>
  <si>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</si>
  <si>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</si>
  <si>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</si>
  <si>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</si>
  <si>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</si>
  <si>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</si>
  <si>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</si>
  <si>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</si>
  <si>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</si>
  <si>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</si>
  <si>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</si>
  <si>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</si>
  <si>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</si>
  <si>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</si>
  <si>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</si>
  <si>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</si>
  <si>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</si>
  <si>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</si>
  <si>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</si>
  <si>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</si>
  <si>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</si>
  <si>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</si>
  <si>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</si>
  <si>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</si>
  <si>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</si>
  <si>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</si>
  <si>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</si>
  <si>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</si>
  <si>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</si>
  <si>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</si>
  <si>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</si>
  <si>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</si>
  <si>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</si>
  <si>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</si>
  <si>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</si>
  <si>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</si>
  <si>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</si>
  <si>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</si>
  <si>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</si>
  <si>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</si>
  <si>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</si>
  <si>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</si>
  <si>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</si>
  <si>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</si>
  <si>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</si>
  <si>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</si>
  <si>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</si>
  <si>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</si>
  <si>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</si>
  <si>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</si>
  <si>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</si>
  <si>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</si>
  <si>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</si>
  <si>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</si>
  <si>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</si>
  <si>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</si>
  <si>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</si>
  <si>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</si>
  <si>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</si>
  <si>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</si>
  <si>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</si>
  <si>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</si>
  <si>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</si>
  <si>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</si>
  <si>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</si>
  <si>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</si>
  <si>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</si>
  <si>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</si>
  <si>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</si>
  <si>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</si>
  <si>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</si>
  <si>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</si>
  <si>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</si>
  <si>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</si>
  <si>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</si>
  <si>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</si>
  <si>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</si>
  <si>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</si>
  <si>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</si>
  <si>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</si>
  <si>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</si>
  <si>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</si>
  <si>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</si>
  <si>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</si>
  <si>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</si>
  <si>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</si>
  <si>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</si>
  <si>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</si>
  <si>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</si>
  <si>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</si>
  <si>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</si>
  <si>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</si>
  <si>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</si>
  <si>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</si>
  <si>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</si>
  <si>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</si>
  <si>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</si>
  <si>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</si>
  <si>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</si>
  <si>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</si>
  <si>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</si>
  <si>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</si>
  <si>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</si>
  <si>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</si>
  <si>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</si>
  <si>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</si>
  <si>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</si>
  <si>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</si>
  <si>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</si>
  <si>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</si>
  <si>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</si>
  <si>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</si>
  <si>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</si>
  <si>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</si>
  <si>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</si>
  <si>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</si>
  <si>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</si>
  <si>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</si>
  <si>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</si>
  <si>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</si>
  <si>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</si>
  <si>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</si>
  <si>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</si>
  <si>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</si>
  <si>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</si>
  <si>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</si>
  <si>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</si>
  <si>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</si>
  <si>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</si>
  <si>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</si>
  <si>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</si>
  <si>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</si>
  <si>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</si>
  <si>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</si>
  <si>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</si>
  <si>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</si>
  <si>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</si>
  <si>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</si>
  <si>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</si>
  <si>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</si>
  <si>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</si>
  <si>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</si>
  <si>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</si>
  <si>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</si>
  <si>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</si>
  <si>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</si>
  <si>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</si>
  <si>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</si>
  <si>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</si>
  <si>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</si>
  <si>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</si>
  <si>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</si>
  <si>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</si>
  <si>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</si>
  <si>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</si>
  <si>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</si>
  <si>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</si>
  <si>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</si>
  <si>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</si>
  <si>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</si>
  <si>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</si>
  <si>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</si>
  <si>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</si>
  <si>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</si>
  <si>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</si>
  <si>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</si>
  <si>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</si>
  <si>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</si>
  <si>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</si>
  <si>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</si>
  <si>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</si>
  <si>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</si>
  <si>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</si>
  <si>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</si>
  <si>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</si>
  <si>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</si>
  <si>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</si>
  <si>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</si>
  <si>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</si>
  <si>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</si>
  <si>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</si>
  <si>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</si>
  <si>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</si>
  <si>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</si>
  <si>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</si>
  <si>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</si>
  <si>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</si>
  <si>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</si>
  <si>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</si>
  <si>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</si>
  <si>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</si>
  <si>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</si>
  <si>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</si>
  <si>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</si>
  <si>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</si>
  <si>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</si>
  <si>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</si>
  <si>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</si>
  <si>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</si>
  <si>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</si>
  <si>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</si>
  <si>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</si>
  <si>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</si>
  <si>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</si>
  <si>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</si>
  <si>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</si>
  <si>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</si>
  <si>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</si>
  <si>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</si>
  <si>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</si>
  <si>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</si>
  <si>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</si>
  <si>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</si>
  <si>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</si>
  <si>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</si>
  <si>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</si>
  <si>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</si>
  <si>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</si>
  <si>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</si>
  <si>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</si>
  <si>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</si>
  <si>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</si>
  <si>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</si>
  <si>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</si>
  <si>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</si>
  <si>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</si>
  <si>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</si>
  <si>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</si>
  <si>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</si>
  <si>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</si>
  <si>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</si>
  <si>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</si>
  <si>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</si>
  <si>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</si>
  <si>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</si>
  <si>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</si>
  <si>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</si>
  <si>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</si>
  <si>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</si>
  <si>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</si>
  <si>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</si>
  <si>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</si>
  <si>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</si>
  <si>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</si>
  <si>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</si>
  <si>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</si>
  <si>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</si>
  <si>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</si>
  <si>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</si>
  <si>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</si>
  <si>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</si>
  <si>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</si>
  <si>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</si>
  <si>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</si>
  <si>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</si>
  <si>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</si>
  <si>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</si>
  <si>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</si>
  <si>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</si>
  <si>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</si>
  <si>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</si>
  <si>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</si>
  <si>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</si>
  <si>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</si>
  <si>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</si>
  <si>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</si>
  <si>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</si>
  <si>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</si>
  <si>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</si>
  <si>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</si>
  <si>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</si>
  <si>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</si>
  <si>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</si>
  <si>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</si>
  <si>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</si>
  <si>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</si>
  <si>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</si>
  <si>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</si>
  <si>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</si>
  <si>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</si>
  <si>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</si>
  <si>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</si>
  <si>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</si>
  <si>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</si>
  <si>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</si>
  <si>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</si>
  <si>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</si>
  <si>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</si>
  <si>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</si>
  <si>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</si>
  <si>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</si>
  <si>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</si>
  <si>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</si>
  <si>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</si>
  <si>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</si>
  <si>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</si>
  <si>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</si>
  <si>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</si>
  <si>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</si>
  <si>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</si>
  <si>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</si>
  <si>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</si>
  <si>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</si>
  <si>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</si>
  <si>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</si>
  <si>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</si>
  <si>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</si>
  <si>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</si>
  <si>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</si>
  <si>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</si>
  <si>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</si>
  <si>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</si>
  <si>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</si>
  <si>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</si>
  <si>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</si>
  <si>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</si>
  <si>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</si>
  <si>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</si>
  <si>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</si>
  <si>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</si>
  <si>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</si>
  <si>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</si>
  <si>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</si>
  <si>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</si>
  <si>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</si>
  <si>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</si>
  <si>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</si>
  <si>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</si>
  <si>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</si>
  <si>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</si>
  <si>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</si>
  <si>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</si>
  <si>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</si>
  <si>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</si>
  <si>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</si>
  <si>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</si>
  <si>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</si>
  <si>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</si>
  <si>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</si>
  <si>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</si>
  <si>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</si>
  <si>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</si>
  <si>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</si>
  <si>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</si>
  <si>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</si>
  <si>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</si>
  <si>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</si>
  <si>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</si>
  <si>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</si>
  <si>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</si>
  <si>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</si>
  <si>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</si>
  <si>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</si>
  <si>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</si>
  <si>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</si>
  <si>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</si>
  <si>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</si>
  <si>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</si>
  <si>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</si>
  <si>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</si>
  <si>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</si>
  <si>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</si>
  <si>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</si>
  <si>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</si>
  <si>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</si>
  <si>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</si>
  <si>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</si>
  <si>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</si>
  <si>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</si>
  <si>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</si>
  <si>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</si>
  <si>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</si>
  <si>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</si>
  <si>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</si>
  <si>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</si>
  <si>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</si>
  <si>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</si>
  <si>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</si>
  <si>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</si>
  <si>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</si>
  <si>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</si>
  <si>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</si>
  <si>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</si>
  <si>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</si>
  <si>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</si>
  <si>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</si>
  <si>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</si>
  <si>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</si>
  <si>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</si>
  <si>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</si>
  <si>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</si>
  <si>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</si>
  <si>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</si>
  <si>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</si>
  <si>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</si>
  <si>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</si>
  <si>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</si>
  <si>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</si>
  <si>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</si>
  <si>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</si>
  <si>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</si>
  <si>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</si>
  <si>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</si>
  <si>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</si>
  <si>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</si>
  <si>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</si>
  <si>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</si>
  <si>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</si>
  <si>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</si>
  <si>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</si>
  <si>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</si>
  <si>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</si>
  <si>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</si>
  <si>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</si>
  <si>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</si>
  <si>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</si>
  <si>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</si>
  <si>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</si>
  <si>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</si>
  <si>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</si>
  <si>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</si>
  <si>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</si>
  <si>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</si>
  <si>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</si>
  <si>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</si>
  <si>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</si>
  <si>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</si>
  <si>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</si>
  <si>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</si>
  <si>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</si>
  <si>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</si>
  <si>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</si>
  <si>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</si>
  <si>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</si>
  <si>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</si>
  <si>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</si>
  <si>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</si>
  <si>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</si>
  <si>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</si>
  <si>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</si>
  <si>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</si>
  <si>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</si>
  <si>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</si>
  <si>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</si>
  <si>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</si>
  <si>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</si>
  <si>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</si>
  <si>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</si>
  <si>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</si>
  <si>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</si>
  <si>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</si>
  <si>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</si>
  <si>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</si>
  <si>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</si>
  <si>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</si>
  <si>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</si>
  <si>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</si>
  <si>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</si>
  <si>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</si>
  <si>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</si>
  <si>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</si>
  <si>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</si>
  <si>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</si>
  <si>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</si>
  <si>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</si>
  <si>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</si>
  <si>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</si>
  <si>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</si>
  <si>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</si>
  <si>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</si>
  <si>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</si>
  <si>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</si>
  <si>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</si>
  <si>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</si>
  <si>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</si>
  <si>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</si>
  <si>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</si>
  <si>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</si>
  <si>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</si>
  <si>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</si>
  <si>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</si>
  <si>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</si>
  <si>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</si>
  <si>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</si>
  <si>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</si>
  <si>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</si>
  <si>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</si>
  <si>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</si>
  <si>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</si>
  <si>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</si>
  <si>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</si>
  <si>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</si>
  <si>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</si>
  <si>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</si>
  <si>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</si>
  <si>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</si>
  <si>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</si>
  <si>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</si>
  <si>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</si>
  <si>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</si>
  <si>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</si>
  <si>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</si>
  <si>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</si>
  <si>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</si>
  <si>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</si>
  <si>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</si>
  <si>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</si>
  <si>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</si>
  <si>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</si>
  <si>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</si>
  <si>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</si>
  <si>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</si>
  <si>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</si>
  <si>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</si>
  <si>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</si>
  <si>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</si>
  <si>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</si>
  <si>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</si>
  <si>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</si>
  <si>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</si>
  <si>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</si>
  <si>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</si>
  <si>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</si>
  <si>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</si>
  <si>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</si>
  <si>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</si>
  <si>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</si>
  <si>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</si>
  <si>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</si>
  <si>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</si>
  <si>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</si>
  <si>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</si>
  <si>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</si>
  <si>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</si>
  <si>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</si>
  <si>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</si>
  <si>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</si>
  <si>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</si>
  <si>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</si>
  <si>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</si>
  <si>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</si>
  <si>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</si>
  <si>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</si>
  <si>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</si>
  <si>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</si>
  <si>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</si>
  <si>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</si>
  <si>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</si>
  <si>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</si>
  <si>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</si>
  <si>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</si>
  <si>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</si>
  <si>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</si>
  <si>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</si>
  <si>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</si>
  <si>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</si>
  <si>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</si>
  <si>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</si>
  <si>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</si>
  <si>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</si>
  <si>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</si>
  <si>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</si>
  <si>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</si>
  <si>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</si>
  <si>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</si>
  <si>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</si>
  <si>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</si>
  <si>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</si>
  <si>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</si>
  <si>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</si>
  <si>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</si>
  <si>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</si>
  <si>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</si>
  <si>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</si>
  <si>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</si>
  <si>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</si>
  <si>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</si>
  <si>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</si>
  <si>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</si>
  <si>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</si>
  <si>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</si>
  <si>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</si>
  <si>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</si>
  <si>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</si>
  <si>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</si>
  <si>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</si>
  <si>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</si>
  <si>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</si>
  <si>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</si>
  <si>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</si>
  <si>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</si>
  <si>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</si>
  <si>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</si>
  <si>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</si>
  <si>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</si>
  <si>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</si>
  <si>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</si>
  <si>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</si>
  <si>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</si>
  <si>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</si>
  <si>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</si>
  <si>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</si>
  <si>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</si>
  <si>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</si>
  <si>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</si>
  <si>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</si>
  <si>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</si>
  <si>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</si>
  <si>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</si>
  <si>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</si>
  <si>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</si>
  <si>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</si>
  <si>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</si>
  <si>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</si>
  <si>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</si>
  <si>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</si>
  <si>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</si>
  <si>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</si>
  <si>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</si>
  <si>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</si>
  <si>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</si>
  <si>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</si>
  <si>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</si>
  <si>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</si>
  <si>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</si>
  <si>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</si>
  <si>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</si>
  <si>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</si>
  <si>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</si>
  <si>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</si>
  <si>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</si>
  <si>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</si>
  <si>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</si>
  <si>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</si>
  <si>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</si>
  <si>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</si>
  <si>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</si>
  <si>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</si>
  <si>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</si>
  <si>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</si>
  <si>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</si>
  <si>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</si>
  <si>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</si>
  <si>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</si>
  <si>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</si>
  <si>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</si>
  <si>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</si>
  <si>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</si>
  <si>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</si>
  <si>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</si>
  <si>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</si>
  <si>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</si>
  <si>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</si>
  <si>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</si>
  <si>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</si>
  <si>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</si>
  <si>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</si>
  <si>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</si>
  <si>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</si>
  <si>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</si>
  <si>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</si>
  <si>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</si>
  <si>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</si>
  <si>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</si>
  <si>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</si>
  <si>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</si>
  <si>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</si>
  <si>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</si>
  <si>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</si>
  <si>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</si>
  <si>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</si>
  <si>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</si>
  <si>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</si>
  <si>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</si>
  <si>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</si>
  <si>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</si>
  <si>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</si>
  <si>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</si>
  <si>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</si>
  <si>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</si>
  <si>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</si>
  <si>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</si>
  <si>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</si>
  <si>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</si>
  <si>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</si>
  <si>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</si>
  <si>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</si>
  <si>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</si>
  <si>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</si>
  <si>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</si>
  <si>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</si>
  <si>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</si>
  <si>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</si>
  <si>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</si>
  <si>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</si>
  <si>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</si>
  <si>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</si>
  <si>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</si>
  <si>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</si>
  <si>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</si>
  <si>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</si>
  <si>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</si>
  <si>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</si>
  <si>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</si>
  <si>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</si>
  <si>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</si>
  <si>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</si>
  <si>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</si>
  <si>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</si>
  <si>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</si>
  <si>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</si>
  <si>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</si>
  <si>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</si>
  <si>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</si>
  <si>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</si>
  <si>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</si>
  <si>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</si>
  <si>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</si>
  <si>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</si>
  <si>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</si>
  <si>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</si>
  <si>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</si>
  <si>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</si>
  <si>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</si>
  <si>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</si>
  <si>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</si>
  <si>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</si>
  <si>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</si>
  <si>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</si>
  <si>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</si>
  <si>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</si>
  <si>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</si>
  <si>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</si>
  <si>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</si>
  <si>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</si>
  <si>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</si>
  <si>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</si>
  <si>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</si>
  <si>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</si>
  <si>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</si>
  <si>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</si>
  <si>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</si>
  <si>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</si>
  <si>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</si>
  <si>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</si>
  <si>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</si>
  <si>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</si>
  <si>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</si>
  <si>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</si>
  <si>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</si>
  <si>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</si>
  <si>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</si>
  <si>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</si>
  <si>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</si>
  <si>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</si>
  <si>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</si>
  <si>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</si>
  <si>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</si>
  <si>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</si>
  <si>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</si>
  <si>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</si>
  <si>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</si>
  <si>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</si>
  <si>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</si>
  <si>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</si>
  <si>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</si>
  <si>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</si>
  <si>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</si>
  <si>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</si>
  <si>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</si>
  <si>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</si>
  <si>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</si>
  <si>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</si>
  <si>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</si>
  <si>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</si>
  <si>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</si>
  <si>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</si>
  <si>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</si>
  <si>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</si>
  <si>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</si>
  <si>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</si>
  <si>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</si>
  <si>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</si>
  <si>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</si>
  <si>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</si>
  <si>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</si>
  <si>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</si>
  <si>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</si>
  <si>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</si>
  <si>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</si>
  <si>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</si>
  <si>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</si>
  <si>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</si>
  <si>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</si>
  <si>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</si>
  <si>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</si>
  <si>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</si>
  <si>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</si>
  <si>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</si>
  <si>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</si>
  <si>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</si>
  <si>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</si>
  <si>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</si>
  <si>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</si>
  <si>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</si>
  <si>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</si>
  <si>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</si>
  <si>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</si>
  <si>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</si>
  <si>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</si>
  <si>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</si>
  <si>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</si>
  <si>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</si>
  <si>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</si>
  <si>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</si>
  <si>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</si>
  <si>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</si>
  <si>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</si>
  <si>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</si>
  <si>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</si>
  <si>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</si>
  <si>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</si>
  <si>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</si>
  <si>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</si>
  <si>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</si>
  <si>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</si>
  <si>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</si>
  <si>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</si>
  <si>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</si>
  <si>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</si>
  <si>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</si>
  <si>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</si>
  <si>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</si>
  <si>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</si>
  <si>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</si>
  <si>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</si>
  <si>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</si>
  <si>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</si>
  <si>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</si>
  <si>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</si>
  <si>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</si>
  <si>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</si>
  <si>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</si>
  <si>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</si>
  <si>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</si>
  <si>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</si>
  <si>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</si>
  <si>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</si>
  <si>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</si>
  <si>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</si>
  <si>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</si>
  <si>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</si>
  <si>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</si>
  <si>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</si>
  <si>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</si>
  <si>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</si>
  <si>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</si>
  <si>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</si>
  <si>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</si>
  <si>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</si>
  <si>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</si>
  <si>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</si>
  <si>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</si>
  <si>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</si>
  <si>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</si>
  <si>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</si>
  <si>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</si>
  <si>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</si>
  <si>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</si>
  <si>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</si>
  <si>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</si>
  <si>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</si>
  <si>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</si>
  <si>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</si>
  <si>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</si>
  <si>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</si>
  <si>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</si>
  <si>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</si>
  <si>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</si>
  <si>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</si>
  <si>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</si>
  <si>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</si>
  <si>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</si>
  <si>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</si>
  <si>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</si>
  <si>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</si>
  <si>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</si>
  <si>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</si>
  <si>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</si>
  <si>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</si>
  <si>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</si>
  <si>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</si>
  <si>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</si>
  <si>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</si>
  <si>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</si>
  <si>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</si>
  <si>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</si>
  <si>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</si>
  <si>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</si>
  <si>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</si>
  <si>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</si>
  <si>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</si>
  <si>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</si>
  <si>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</si>
  <si>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</si>
  <si>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</si>
  <si>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</si>
  <si>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</si>
  <si>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</si>
  <si>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</si>
  <si>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</si>
  <si>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</si>
  <si>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</si>
  <si>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</si>
  <si>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</si>
  <si>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</si>
  <si>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</si>
  <si>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</si>
  <si>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</si>
  <si>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</si>
  <si>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</si>
  <si>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</si>
  <si>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</si>
  <si>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</si>
  <si>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</si>
  <si>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</si>
  <si>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</si>
  <si>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</si>
  <si>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</si>
  <si>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</si>
  <si>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</si>
  <si>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</si>
  <si>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</si>
  <si>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</si>
  <si>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</si>
  <si>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</si>
  <si>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</si>
  <si>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</si>
  <si>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</si>
  <si>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</si>
  <si>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</si>
  <si>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</si>
  <si>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</si>
  <si>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</si>
  <si>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</si>
  <si>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</si>
  <si>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</si>
  <si>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</si>
  <si>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</si>
  <si>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</si>
  <si>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</si>
  <si>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</si>
  <si>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</si>
  <si>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</si>
  <si>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</si>
  <si>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</si>
  <si>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</si>
  <si>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</si>
  <si>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</si>
  <si>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</si>
  <si>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</si>
  <si>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</si>
  <si>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</si>
  <si>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</si>
  <si>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</si>
  <si>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</si>
  <si>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</si>
  <si>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</si>
  <si>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</si>
  <si>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</si>
  <si>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</si>
  <si>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</si>
  <si>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</si>
  <si>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</si>
  <si>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</si>
  <si>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</si>
  <si>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</si>
  <si>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</si>
  <si>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</si>
  <si>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</si>
  <si>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</si>
  <si>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</si>
  <si>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</si>
  <si>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</si>
  <si>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</si>
  <si>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</si>
  <si>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</si>
  <si>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</si>
  <si>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</si>
  <si>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</si>
  <si>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</si>
  <si>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</si>
  <si>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</si>
  <si>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</si>
  <si>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</si>
  <si>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</si>
  <si>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</si>
  <si>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</si>
  <si>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</si>
  <si>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</si>
  <si>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</si>
  <si>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</si>
  <si>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</si>
  <si>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</si>
  <si>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</si>
  <si>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</si>
  <si>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</si>
  <si>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</si>
  <si>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</si>
  <si>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</si>
  <si>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</si>
  <si>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</si>
  <si>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</si>
  <si>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</si>
  <si>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</si>
  <si>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</si>
  <si>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</si>
  <si>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</si>
  <si>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</si>
  <si>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</si>
  <si>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</si>
  <si>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</si>
  <si>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</si>
  <si>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</si>
  <si>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</si>
  <si>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</si>
  <si>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</si>
  <si>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</si>
  <si>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</si>
  <si>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</si>
  <si>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</si>
  <si>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</si>
  <si>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</si>
  <si>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</si>
  <si>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</si>
  <si>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</si>
  <si>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</si>
  <si>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</si>
  <si>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</si>
  <si>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</si>
  <si>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</si>
  <si>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</si>
  <si>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</si>
  <si>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</si>
  <si>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</si>
  <si>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</si>
  <si>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</si>
  <si>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</si>
  <si>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</si>
  <si>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</si>
  <si>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</si>
  <si>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</si>
  <si>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</si>
  <si>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</si>
  <si>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</si>
  <si>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</si>
  <si>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</si>
  <si>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</si>
  <si>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</si>
  <si>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</si>
  <si>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</si>
  <si>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</si>
  <si>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</si>
  <si>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</si>
  <si>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</si>
  <si>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</si>
  <si>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</si>
  <si>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</si>
  <si>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</si>
  <si>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</si>
  <si>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</si>
  <si>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</si>
  <si>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</si>
  <si>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</si>
  <si>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</si>
  <si>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</si>
  <si>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</si>
  <si>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</si>
  <si>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</si>
  <si>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</si>
  <si>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</si>
  <si>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</si>
  <si>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</si>
  <si>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</si>
  <si>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</si>
  <si>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</si>
  <si>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</si>
  <si>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</si>
  <si>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</si>
  <si>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</si>
  <si>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</si>
  <si>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</si>
  <si>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</si>
  <si>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</si>
  <si>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</si>
  <si>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</si>
  <si>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</si>
  <si>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</si>
  <si>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</si>
  <si>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</si>
  <si>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</si>
  <si>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</si>
  <si>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</si>
  <si>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</si>
  <si>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</si>
  <si>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</si>
  <si>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</si>
  <si>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</si>
  <si>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</si>
  <si>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</si>
  <si>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</si>
  <si>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</si>
  <si>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</si>
  <si>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</si>
  <si>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</si>
  <si>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</si>
  <si>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</si>
  <si>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</si>
  <si>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</si>
  <si>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</si>
  <si>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</si>
  <si>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</si>
  <si>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</si>
  <si>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</si>
  <si>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</si>
  <si>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</si>
  <si>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</si>
  <si>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</si>
  <si>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</si>
  <si>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</si>
  <si>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</si>
  <si>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</si>
  <si>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</si>
  <si>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</si>
  <si>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</si>
  <si>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</si>
  <si>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</si>
  <si>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</si>
  <si>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</si>
  <si>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</si>
  <si>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</si>
  <si>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</si>
  <si>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</si>
  <si>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</si>
  <si>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</si>
  <si>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</si>
  <si>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</si>
  <si>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</si>
  <si>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</si>
  <si>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</si>
  <si>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</si>
  <si>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</si>
  <si>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</si>
  <si>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</si>
  <si>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</si>
  <si>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</si>
  <si>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</si>
  <si>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</si>
  <si>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</si>
  <si>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</si>
  <si>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</si>
  <si>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</si>
  <si>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</si>
  <si>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</si>
  <si>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</si>
  <si>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</si>
  <si>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</si>
  <si>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</si>
  <si>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</si>
  <si>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</si>
  <si>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</si>
  <si>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</si>
  <si>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</si>
  <si>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</si>
  <si>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</si>
  <si>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</si>
  <si>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</si>
  <si>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</si>
  <si>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</si>
  <si>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</si>
  <si>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</si>
  <si>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</si>
  <si>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</si>
  <si>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</si>
  <si>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</si>
  <si>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</si>
  <si>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</si>
  <si>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</si>
  <si>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</si>
  <si>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</si>
  <si>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</si>
  <si>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</si>
  <si>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</si>
  <si>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</si>
  <si>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</si>
  <si>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</si>
  <si>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</si>
  <si>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</si>
  <si>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</si>
  <si>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</si>
  <si>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</si>
  <si>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</si>
  <si>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</si>
  <si>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</si>
  <si>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</si>
  <si>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</si>
  <si>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</si>
  <si>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</si>
  <si>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</si>
  <si>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</si>
  <si>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</si>
  <si>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</si>
  <si>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</si>
  <si>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</si>
  <si>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</si>
  <si>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</si>
  <si>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</si>
  <si>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</si>
  <si>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</si>
  <si>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</si>
  <si>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</si>
  <si>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</si>
  <si>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</si>
  <si>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</si>
  <si>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</si>
  <si>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</si>
  <si>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</si>
  <si>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</si>
  <si>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</si>
  <si>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</si>
  <si>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</si>
  <si>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</si>
  <si>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</si>
  <si>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</si>
  <si>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</si>
  <si>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</si>
  <si>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</si>
  <si>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</si>
  <si>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</si>
  <si>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</si>
  <si>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</si>
  <si>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</si>
  <si>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</si>
  <si>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</si>
  <si>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</si>
  <si>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</si>
  <si>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</si>
  <si>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</si>
  <si>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</si>
  <si>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</si>
  <si>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</si>
  <si>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</si>
  <si>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</si>
  <si>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</si>
  <si>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</si>
  <si>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</si>
  <si>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</si>
  <si>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</si>
  <si>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</si>
  <si>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</si>
  <si>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</si>
  <si>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</si>
  <si>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</si>
  <si>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</si>
  <si>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</si>
  <si>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</si>
  <si>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</si>
  <si>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</si>
  <si>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</si>
  <si>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</si>
  <si>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</si>
  <si>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</si>
  <si>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</si>
  <si>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</si>
  <si>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</si>
  <si>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</si>
  <si>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</si>
  <si>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</si>
  <si>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</si>
  <si>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</si>
  <si>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</si>
  <si>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</si>
  <si>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</si>
  <si>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</si>
  <si>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</si>
  <si>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</si>
  <si>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</si>
  <si>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</si>
  <si>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</si>
  <si>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</si>
  <si>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</si>
  <si>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</si>
  <si>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</si>
  <si>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</si>
  <si>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</si>
  <si>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</si>
  <si>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</si>
  <si>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</si>
  <si>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</si>
  <si>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</si>
  <si>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</si>
  <si>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</si>
  <si>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</si>
  <si>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</si>
  <si>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</si>
  <si>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</si>
  <si>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</si>
  <si>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</si>
  <si>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</si>
  <si>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</si>
  <si>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</si>
  <si>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</si>
  <si>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</si>
  <si>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</si>
  <si>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</si>
  <si>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</si>
  <si>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</si>
  <si>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</si>
  <si>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</si>
  <si>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</si>
  <si>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</si>
  <si>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</si>
  <si>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</si>
  <si>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</si>
  <si>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</si>
  <si>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</si>
  <si>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</si>
  <si>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</si>
  <si>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</si>
  <si>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</si>
  <si>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</si>
  <si>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</si>
  <si>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</si>
  <si>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</si>
  <si>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</si>
  <si>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</si>
  <si>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</si>
  <si>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</si>
  <si>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</si>
  <si>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</si>
  <si>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</si>
  <si>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</si>
  <si>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</si>
  <si>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</si>
  <si>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</si>
  <si>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</si>
  <si>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</si>
  <si>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</si>
  <si>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</si>
  <si>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</si>
  <si>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</si>
  <si>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</si>
  <si>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</si>
  <si>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</si>
  <si>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</si>
  <si>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</si>
  <si>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</si>
  <si>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</si>
  <si>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</si>
  <si>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</si>
  <si>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</si>
  <si>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</si>
  <si>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</si>
  <si>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</si>
  <si>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</si>
  <si>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</si>
  <si>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</si>
  <si>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</si>
  <si>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</si>
  <si>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</si>
  <si>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</si>
  <si>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</si>
  <si>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</si>
  <si>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</si>
  <si>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</si>
  <si>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</si>
  <si>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</si>
  <si>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</si>
  <si>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</si>
  <si>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</si>
  <si>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</si>
  <si>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</si>
  <si>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</si>
  <si>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</si>
  <si>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</si>
  <si>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</si>
  <si>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</si>
  <si>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</si>
  <si>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</si>
  <si>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</si>
  <si>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</si>
  <si>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</si>
  <si>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</si>
  <si>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</si>
  <si>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</si>
  <si>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</si>
  <si>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</si>
  <si>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</si>
  <si>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</si>
  <si>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</si>
  <si>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</si>
  <si>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</si>
  <si>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</si>
  <si>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</si>
  <si>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</si>
  <si>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</si>
  <si>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</si>
  <si>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</si>
  <si>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</si>
  <si>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</si>
  <si>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</si>
  <si>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</si>
  <si>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</si>
  <si>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</si>
  <si>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</si>
  <si>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</si>
  <si>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</si>
  <si>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</si>
  <si>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</si>
  <si>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</si>
  <si>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</si>
  <si>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</si>
  <si>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</si>
  <si>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</si>
  <si>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</si>
  <si>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</si>
  <si>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</si>
  <si>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</si>
  <si>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</si>
  <si>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</si>
  <si>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</si>
  <si>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</si>
  <si>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</si>
  <si>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</si>
  <si>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</si>
  <si>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</si>
  <si>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</si>
  <si>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</si>
  <si>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</si>
  <si>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</si>
  <si>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</si>
  <si>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</si>
  <si>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</si>
  <si>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</si>
  <si>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</si>
  <si>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</si>
  <si>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</si>
  <si>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</si>
  <si>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</si>
  <si>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</si>
  <si>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</si>
  <si>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</si>
  <si>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</si>
  <si>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</si>
  <si>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</si>
  <si>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</si>
  <si>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</si>
  <si>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</si>
  <si>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</si>
  <si>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</si>
  <si>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</si>
  <si>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</si>
  <si>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</si>
  <si>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</si>
  <si>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</si>
  <si>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</si>
  <si>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</si>
  <si>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</si>
  <si>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</si>
  <si>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</si>
  <si>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</si>
  <si>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</si>
  <si>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</si>
  <si>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</si>
  <si>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</si>
  <si>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</si>
  <si>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</si>
  <si>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</si>
  <si>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</si>
  <si>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</si>
  <si>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</si>
  <si>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</si>
  <si>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</si>
  <si>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</si>
  <si>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</si>
  <si>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</si>
  <si>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</si>
  <si>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</si>
  <si>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</si>
  <si>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</si>
  <si>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</si>
  <si>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</si>
  <si>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</si>
  <si>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</si>
  <si>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</si>
  <si>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</si>
  <si>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</si>
  <si>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</si>
  <si>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</si>
  <si>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</si>
  <si>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</si>
  <si>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</si>
  <si>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</si>
  <si>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</si>
  <si>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</si>
  <si>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</si>
  <si>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</si>
  <si>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</si>
  <si>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</si>
  <si>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</si>
  <si>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</si>
  <si>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</si>
  <si>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</si>
  <si>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</si>
  <si>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</si>
  <si>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</si>
  <si>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</si>
  <si>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</si>
  <si>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</si>
  <si>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</si>
  <si>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</si>
  <si>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</si>
  <si>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</si>
  <si>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</si>
  <si>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</si>
  <si>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</si>
  <si>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</si>
  <si>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</si>
  <si>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</si>
  <si>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</si>
  <si>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</si>
  <si>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</si>
  <si>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</si>
  <si>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</si>
  <si>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</si>
  <si>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</si>
  <si>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</si>
  <si>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</si>
  <si>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</si>
  <si>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</si>
  <si>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</si>
  <si>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</si>
  <si>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</si>
  <si>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</si>
  <si>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</si>
  <si>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</si>
  <si>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</si>
  <si>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</si>
  <si>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</si>
  <si>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</si>
  <si>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</si>
  <si>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</si>
  <si>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</si>
  <si>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</si>
  <si>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</si>
  <si>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</si>
  <si>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</si>
  <si>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</si>
  <si>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</si>
  <si>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</si>
  <si>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</si>
  <si>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</si>
  <si>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</si>
  <si>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</si>
  <si>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</si>
  <si>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</si>
  <si>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</si>
  <si>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</si>
  <si>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</si>
  <si>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</si>
  <si>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</si>
  <si>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</si>
  <si>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</si>
  <si>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</si>
  <si>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</si>
  <si>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</si>
  <si>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</si>
  <si>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</si>
  <si>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</si>
  <si>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</si>
  <si>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</si>
  <si>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</si>
  <si>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</si>
  <si>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</si>
  <si>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</si>
  <si>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</si>
  <si>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</si>
  <si>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</si>
  <si>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</si>
  <si>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</si>
  <si>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</si>
  <si>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</si>
  <si>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</si>
  <si>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</si>
  <si>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</si>
  <si>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</si>
  <si>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</si>
  <si>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</si>
  <si>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</si>
  <si>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</si>
  <si>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</si>
  <si>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</si>
  <si>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</si>
  <si>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</si>
  <si>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</si>
  <si>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</si>
  <si>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</si>
  <si>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</si>
  <si>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</si>
  <si>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</si>
  <si>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</si>
  <si>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</si>
  <si>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</si>
  <si>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</si>
  <si>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</si>
  <si>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</si>
  <si>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</si>
  <si>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</si>
  <si>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</si>
  <si>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</si>
  <si>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</si>
  <si>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</si>
  <si>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</si>
  <si>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</si>
  <si>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</si>
  <si>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</si>
  <si>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</si>
  <si>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</si>
  <si>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</si>
  <si>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</si>
  <si>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</si>
  <si>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</si>
  <si>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</si>
  <si>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</si>
  <si>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</si>
  <si>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</si>
  <si>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</si>
  <si>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</si>
  <si>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</si>
  <si>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</si>
  <si>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</si>
  <si>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</si>
  <si>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</si>
  <si>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</si>
  <si>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</si>
  <si>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</si>
  <si>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</si>
  <si>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</si>
  <si>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</si>
  <si>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</si>
  <si>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</si>
  <si>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</si>
  <si>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</si>
  <si>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</si>
  <si>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</si>
  <si>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</si>
  <si>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</si>
  <si>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</si>
  <si>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</si>
  <si>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</si>
  <si>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</si>
  <si>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</si>
  <si>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</si>
  <si>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</si>
  <si>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</si>
  <si>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</si>
  <si>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</si>
  <si>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</si>
  <si>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</si>
  <si>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</si>
  <si>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</si>
  <si>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</si>
  <si>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</si>
  <si>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</si>
  <si>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</si>
  <si>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</si>
  <si>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</si>
  <si>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</si>
  <si>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</si>
  <si>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</si>
  <si>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</si>
  <si>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</si>
  <si>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</si>
  <si>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</si>
  <si>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</si>
  <si>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</si>
  <si>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</si>
  <si>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</si>
  <si>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</si>
  <si>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</si>
  <si>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</si>
  <si>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</si>
  <si>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</si>
  <si>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</si>
  <si>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</si>
  <si>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</si>
  <si>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</si>
  <si>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</si>
  <si>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</si>
  <si>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</si>
  <si>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</si>
  <si>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</si>
  <si>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</si>
  <si>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</si>
  <si>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</si>
  <si>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</si>
  <si>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</si>
  <si>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</si>
  <si>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</si>
  <si>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</si>
  <si>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</si>
  <si>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</si>
  <si>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</si>
  <si>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</si>
  <si>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</si>
  <si>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</si>
  <si>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</si>
  <si>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</si>
  <si>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</si>
  <si>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</si>
  <si>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</si>
  <si>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</si>
  <si>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</si>
  <si>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</si>
  <si>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</si>
  <si>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</si>
  <si>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</si>
  <si>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</si>
  <si>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</si>
  <si>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</si>
  <si>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</si>
  <si>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</si>
  <si>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</si>
  <si>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</si>
  <si>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</si>
  <si>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</si>
  <si>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</si>
  <si>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</si>
  <si>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</si>
  <si>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</si>
  <si>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</si>
  <si>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</si>
  <si>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</si>
  <si>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</si>
  <si>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</si>
  <si>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</si>
  <si>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</si>
  <si>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</si>
  <si>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</si>
  <si>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</si>
  <si>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</si>
  <si>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</si>
  <si>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</si>
  <si>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</si>
  <si>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</si>
  <si>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</si>
  <si>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</si>
  <si>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</si>
  <si>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</si>
  <si>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</si>
  <si>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</si>
  <si>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</si>
  <si>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</si>
  <si>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</si>
  <si>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</si>
  <si>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</si>
  <si>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</si>
  <si>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</si>
  <si>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</si>
  <si>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</si>
  <si>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</si>
  <si>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</si>
  <si>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</si>
  <si>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</si>
  <si>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</si>
  <si>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</si>
  <si>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</si>
  <si>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</si>
  <si>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</si>
  <si>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</si>
  <si>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</si>
  <si>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</si>
  <si>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</si>
  <si>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</si>
  <si>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</si>
  <si>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</si>
  <si>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</si>
  <si>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</si>
  <si>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</si>
  <si>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</si>
  <si>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</si>
  <si>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</si>
  <si>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</si>
  <si>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</si>
  <si>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</si>
  <si>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</si>
  <si>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</si>
  <si>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</si>
  <si>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</si>
  <si>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</si>
  <si>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</si>
  <si>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</si>
  <si>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</si>
  <si>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</si>
  <si>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</si>
  <si>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</si>
  <si>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</si>
  <si>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</si>
  <si>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</si>
  <si>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</si>
  <si>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</si>
  <si>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</si>
  <si>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</si>
  <si>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</si>
  <si>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</si>
  <si>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</si>
  <si>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</si>
  <si>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</si>
  <si>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</si>
  <si>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</si>
  <si>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</si>
  <si>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</si>
  <si>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</si>
  <si>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</si>
  <si>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</si>
  <si>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</si>
  <si>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</si>
  <si>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</si>
  <si>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</si>
  <si>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</si>
  <si>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</si>
  <si>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</si>
  <si>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</si>
  <si>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</si>
  <si>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</si>
  <si>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</si>
  <si>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</si>
  <si>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</si>
  <si>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</si>
  <si>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</si>
  <si>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</si>
  <si>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</si>
  <si>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</si>
  <si>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</si>
  <si>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</si>
  <si>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</si>
  <si>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</si>
  <si>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</si>
  <si>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</si>
  <si>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</si>
  <si>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</si>
  <si>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</si>
  <si>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</si>
  <si>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</si>
  <si>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</si>
  <si>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</si>
  <si>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</si>
  <si>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</si>
  <si>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</si>
  <si>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</si>
  <si>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</si>
  <si>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</si>
  <si>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</si>
  <si>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</si>
  <si>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</si>
  <si>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</si>
  <si>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</si>
  <si>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</si>
  <si>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</si>
  <si>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</si>
  <si>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</si>
  <si>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</si>
  <si>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</si>
  <si>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</si>
  <si>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</si>
  <si>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</si>
  <si>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</si>
  <si>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</si>
  <si>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</si>
  <si>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</si>
  <si>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</si>
  <si>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</si>
  <si>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</si>
  <si>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</si>
  <si>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</si>
  <si>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</si>
  <si>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</si>
  <si>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</si>
  <si>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</si>
  <si>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</si>
  <si>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</si>
  <si>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</si>
  <si>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</si>
  <si>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</si>
  <si>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</si>
  <si>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</si>
  <si>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</si>
  <si>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</si>
  <si>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</si>
  <si>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</si>
  <si>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</si>
  <si>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</si>
  <si>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</si>
  <si>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</si>
  <si>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</si>
  <si>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</si>
  <si>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</si>
  <si>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</si>
  <si>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</si>
  <si>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</si>
  <si>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</si>
  <si>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</si>
  <si>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</si>
  <si>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</si>
  <si>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</si>
  <si>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</si>
  <si>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</si>
  <si>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</si>
  <si>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</si>
  <si>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</si>
  <si>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</si>
  <si>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</si>
  <si>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</si>
  <si>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</si>
  <si>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</si>
  <si>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</si>
  <si>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</si>
  <si>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</si>
  <si>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</si>
  <si>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</si>
  <si>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</si>
  <si>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</si>
  <si>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</si>
  <si>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</si>
  <si>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</si>
  <si>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</si>
  <si>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</si>
  <si>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</si>
  <si>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</si>
  <si>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</si>
  <si>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</si>
  <si>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</si>
  <si>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</si>
  <si>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</si>
  <si>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</si>
  <si>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</si>
  <si>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</si>
  <si>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</si>
  <si>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</si>
  <si>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</si>
  <si>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</si>
  <si>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</si>
  <si>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</si>
  <si>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</si>
  <si>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</si>
  <si>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</si>
  <si>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</si>
  <si>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</si>
  <si>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</si>
  <si>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</si>
  <si>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</si>
  <si>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</si>
  <si>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</si>
  <si>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</si>
  <si>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</si>
  <si>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</si>
  <si>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</si>
  <si>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</si>
  <si>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</si>
  <si>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</si>
  <si>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</si>
  <si>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</si>
  <si>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</si>
  <si>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</si>
  <si>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</si>
  <si>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</si>
  <si>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</si>
  <si>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</si>
  <si>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</si>
  <si>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</si>
  <si>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</si>
  <si>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</si>
  <si>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</si>
  <si>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</si>
  <si>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</si>
  <si>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</si>
  <si>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</si>
  <si>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</si>
  <si>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</si>
  <si>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</si>
  <si>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</si>
  <si>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</si>
  <si>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</si>
  <si>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</si>
  <si>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</si>
  <si>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</si>
  <si>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</si>
  <si>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</si>
  <si>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</si>
  <si>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</si>
  <si>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</si>
  <si>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</si>
  <si>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</si>
  <si>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</si>
  <si>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</si>
  <si>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</si>
  <si>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</si>
  <si>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</si>
  <si>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</si>
  <si>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</si>
  <si>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</si>
  <si>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</si>
  <si>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</si>
  <si>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</si>
  <si>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</si>
  <si>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</si>
  <si>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</si>
  <si>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</si>
  <si>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</si>
  <si>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</si>
  <si>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</si>
  <si>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</si>
  <si>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</si>
  <si>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</si>
  <si>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</si>
  <si>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</si>
  <si>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</si>
  <si>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</si>
  <si>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</si>
  <si>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</si>
  <si>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</si>
  <si>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</si>
  <si>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</si>
  <si>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</si>
  <si>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</si>
  <si>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</si>
  <si>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</si>
  <si>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</si>
  <si>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</si>
  <si>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</si>
  <si>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</si>
  <si>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</si>
  <si>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</si>
  <si>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</si>
  <si>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</si>
  <si>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</si>
  <si>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</si>
  <si>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</si>
  <si>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</si>
  <si>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</si>
  <si>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</si>
  <si>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</si>
  <si>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</si>
  <si>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</si>
  <si>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</si>
  <si>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</si>
  <si>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</si>
  <si>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</si>
  <si>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</si>
  <si>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</si>
  <si>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</si>
  <si>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</si>
  <si>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</si>
  <si>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</si>
  <si>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</si>
  <si>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</si>
  <si>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</si>
  <si>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</si>
  <si>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</si>
  <si>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</si>
  <si>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</si>
  <si>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</si>
  <si>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</si>
  <si>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</si>
  <si>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</si>
  <si>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</si>
  <si>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</si>
  <si>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</si>
  <si>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</si>
  <si>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</si>
  <si>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</si>
  <si>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</si>
  <si>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</si>
  <si>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</si>
  <si>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</si>
  <si>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</si>
  <si>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</si>
  <si>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</si>
  <si>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</si>
  <si>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</si>
  <si>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</si>
  <si>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</si>
  <si>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</si>
  <si>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</si>
  <si>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</si>
  <si>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</si>
  <si>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</si>
  <si>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</si>
  <si>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</si>
  <si>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</si>
  <si>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</si>
  <si>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</si>
  <si>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</si>
  <si>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</si>
  <si>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</si>
  <si>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</si>
  <si>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</si>
  <si>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</si>
  <si>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</si>
  <si>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</si>
  <si>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</si>
  <si>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</si>
  <si>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</si>
  <si>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</si>
  <si>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</si>
  <si>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</si>
  <si>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</si>
  <si>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</si>
  <si>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</si>
  <si>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</si>
  <si>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</si>
  <si>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</si>
  <si>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</si>
  <si>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</si>
  <si>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</si>
  <si>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</si>
  <si>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</si>
  <si>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</si>
  <si>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</si>
  <si>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</si>
  <si>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</si>
  <si>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</si>
  <si>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</si>
  <si>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</si>
  <si>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</si>
  <si>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</si>
  <si>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</si>
  <si>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</si>
  <si>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</si>
  <si>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</si>
  <si>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</si>
  <si>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</si>
  <si>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</si>
  <si>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</si>
  <si>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</si>
  <si>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</si>
  <si>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</si>
  <si>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</si>
  <si>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</si>
  <si>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</si>
  <si>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</si>
  <si>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</si>
  <si>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</si>
  <si>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</si>
  <si>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</si>
  <si>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</si>
  <si>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</si>
  <si>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</si>
  <si>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</si>
  <si>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</si>
  <si>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</si>
  <si>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</si>
  <si>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</si>
  <si>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</si>
  <si>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</si>
  <si>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</si>
  <si>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</si>
  <si>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</si>
  <si>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</si>
  <si>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</si>
  <si>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</si>
  <si>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</si>
  <si>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</si>
  <si>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</si>
  <si>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</si>
  <si>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</si>
  <si>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</si>
  <si>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</si>
  <si>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</si>
  <si>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</si>
  <si>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</si>
  <si>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</si>
  <si>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</si>
  <si>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</si>
  <si>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</si>
  <si>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</si>
  <si>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</si>
  <si>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</si>
  <si>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</si>
  <si>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</si>
  <si>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</si>
  <si>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</si>
  <si>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</si>
  <si>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</si>
  <si>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</si>
  <si>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</si>
  <si>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</si>
  <si>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</si>
  <si>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</si>
  <si>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</si>
  <si>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</si>
  <si>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</si>
  <si>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</si>
  <si>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</si>
  <si>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</si>
  <si>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</si>
  <si>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</si>
  <si>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</si>
  <si>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</si>
  <si>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</si>
  <si>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</si>
  <si>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</si>
  <si>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</si>
  <si>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</si>
  <si>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</si>
  <si>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</si>
  <si>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</si>
  <si>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</si>
  <si>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</si>
  <si>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</si>
  <si>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</si>
  <si>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</si>
  <si>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</si>
  <si>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</si>
  <si>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</si>
  <si>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</si>
  <si>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</si>
  <si>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</si>
  <si>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</si>
  <si>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</si>
  <si>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</si>
  <si>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</si>
  <si>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</si>
  <si>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</si>
  <si>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</si>
  <si>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</si>
  <si>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</si>
  <si>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</si>
  <si>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</si>
  <si>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</si>
  <si>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</si>
  <si>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</si>
  <si>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</si>
  <si>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</si>
  <si>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</si>
  <si>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</si>
  <si>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</si>
  <si>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</si>
  <si>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</si>
  <si>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</si>
  <si>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</si>
  <si>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</si>
  <si>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</si>
  <si>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</si>
  <si>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</si>
  <si>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</si>
  <si>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</si>
  <si>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</si>
  <si>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</si>
  <si>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</si>
  <si>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</si>
  <si>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</si>
  <si>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</si>
  <si>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</si>
  <si>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</si>
  <si>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</si>
  <si>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</si>
  <si>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</si>
  <si>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</si>
  <si>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</si>
  <si>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</si>
  <si>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</si>
  <si>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</si>
  <si>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</si>
  <si>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</si>
  <si>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</si>
  <si>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</si>
  <si>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</si>
  <si>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</si>
  <si>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</si>
  <si>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</si>
  <si>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</si>
  <si>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</si>
  <si>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</si>
  <si>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</si>
  <si>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</si>
  <si>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</si>
  <si>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</si>
  <si>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</si>
  <si>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</si>
  <si>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</si>
  <si>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</si>
  <si>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</si>
  <si>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</si>
  <si>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</si>
  <si>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</si>
  <si>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</si>
  <si>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</si>
  <si>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</si>
  <si>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</si>
  <si>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</si>
  <si>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</si>
  <si>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</si>
  <si>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</si>
  <si>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</si>
  <si>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</si>
  <si>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</si>
  <si>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</si>
  <si>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</si>
  <si>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</si>
  <si>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</si>
  <si>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</si>
  <si>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</si>
  <si>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</si>
  <si>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</si>
  <si>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</si>
  <si>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</si>
  <si>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</si>
  <si>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</si>
  <si>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</si>
  <si>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</si>
  <si>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</si>
  <si>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</si>
  <si>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</si>
  <si>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</si>
  <si>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</si>
  <si>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</si>
  <si>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</si>
  <si>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</si>
  <si>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</si>
  <si>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</si>
  <si>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</si>
  <si>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</si>
  <si>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</si>
  <si>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</si>
  <si>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</si>
  <si>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</si>
  <si>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</si>
  <si>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</si>
  <si>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</si>
  <si>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</si>
  <si>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</si>
  <si>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</si>
  <si>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</si>
  <si>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</si>
  <si>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</si>
  <si>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</si>
  <si>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</si>
  <si>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</si>
  <si>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</si>
  <si>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</si>
  <si>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</si>
  <si>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</si>
  <si>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</si>
  <si>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</si>
  <si>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</si>
  <si>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</si>
  <si>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</si>
  <si>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</si>
  <si>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</si>
  <si>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</si>
  <si>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</si>
  <si>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</si>
  <si>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</si>
  <si>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</si>
  <si>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</si>
  <si>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</si>
  <si>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</si>
  <si>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</si>
  <si>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</si>
  <si>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</si>
  <si>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</si>
  <si>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</si>
  <si>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</si>
  <si>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</si>
  <si>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</si>
  <si>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</si>
  <si>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</si>
  <si>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</si>
  <si>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</si>
  <si>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</si>
  <si>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</si>
  <si>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</si>
  <si>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</si>
  <si>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</si>
  <si>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</si>
  <si>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</si>
  <si>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</si>
  <si>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</si>
  <si>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</si>
  <si>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</si>
  <si>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</si>
  <si>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</si>
  <si>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</si>
  <si>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</si>
  <si>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</si>
  <si>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</si>
  <si>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</si>
  <si>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</si>
  <si>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</si>
  <si>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</si>
  <si>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</si>
  <si>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</si>
  <si>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</si>
  <si>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</si>
  <si>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</si>
  <si>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</si>
  <si>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</si>
  <si>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</si>
  <si>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</si>
  <si>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</si>
  <si>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</si>
  <si>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</si>
  <si>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</si>
  <si>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</si>
  <si>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</si>
  <si>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</si>
  <si>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</si>
  <si>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</si>
  <si>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</si>
  <si>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</si>
  <si>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</si>
  <si>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</si>
  <si>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</si>
  <si>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</si>
  <si>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</si>
  <si>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</si>
  <si>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</si>
  <si>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</si>
  <si>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</si>
  <si>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</si>
  <si>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</si>
  <si>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</si>
  <si>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</si>
  <si>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</si>
  <si>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</si>
  <si>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</si>
  <si>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</si>
  <si>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</si>
  <si>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</si>
  <si>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</si>
  <si>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</si>
  <si>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</si>
  <si>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</si>
  <si>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</si>
  <si>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</si>
  <si>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</si>
  <si>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</si>
  <si>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</si>
  <si>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</si>
  <si>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</si>
  <si>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</si>
  <si>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</si>
  <si>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</si>
  <si>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</si>
  <si>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</si>
  <si>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</si>
  <si>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</si>
  <si>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</si>
  <si>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</si>
  <si>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</si>
  <si>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</si>
  <si>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</si>
  <si>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</si>
  <si>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</si>
  <si>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</si>
  <si>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</si>
  <si>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</si>
  <si>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</si>
  <si>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</si>
  <si>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</si>
  <si>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</si>
  <si>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</si>
  <si>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</si>
  <si>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</si>
  <si>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</si>
  <si>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</si>
  <si>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</si>
  <si>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</si>
  <si>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</si>
  <si>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</si>
  <si>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</si>
  <si>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</si>
  <si>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</si>
  <si>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</si>
  <si>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</si>
  <si>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</si>
  <si>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</si>
  <si>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</si>
  <si>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</si>
  <si>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</si>
  <si>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</si>
  <si>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</si>
  <si>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</si>
  <si>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</si>
  <si>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</si>
  <si>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</si>
  <si>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</si>
  <si>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</si>
  <si>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</si>
  <si>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</si>
  <si>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</si>
  <si>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</si>
  <si>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</si>
  <si>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</si>
  <si>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</si>
  <si>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</si>
  <si>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</si>
  <si>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</si>
  <si>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</si>
  <si>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</si>
  <si>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</si>
  <si>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</si>
  <si>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</si>
  <si>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</si>
  <si>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</si>
  <si>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</si>
  <si>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</si>
  <si>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</si>
  <si>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</si>
  <si>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</si>
  <si>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</si>
  <si>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</si>
  <si>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</si>
  <si>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</si>
  <si>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</si>
  <si>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</si>
  <si>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</si>
  <si>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</si>
  <si>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</si>
  <si>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</si>
  <si>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</si>
  <si>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</si>
  <si>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</si>
  <si>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</si>
  <si>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</si>
  <si>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</si>
  <si>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</si>
  <si>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</si>
  <si>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</si>
  <si>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</si>
  <si>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</si>
  <si>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</si>
  <si>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</si>
  <si>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</si>
  <si>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</si>
  <si>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</si>
  <si>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</si>
  <si>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</si>
  <si>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</si>
  <si>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</si>
  <si>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</si>
  <si>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</si>
  <si>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</si>
  <si>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</si>
  <si>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</si>
  <si>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</si>
  <si>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</si>
  <si>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</si>
  <si>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</si>
  <si>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</si>
  <si>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</si>
  <si>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</si>
  <si>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</si>
  <si>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</si>
  <si>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</si>
  <si>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</si>
  <si>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</si>
  <si>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</si>
  <si>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</si>
  <si>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</si>
  <si>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</si>
  <si>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</si>
  <si>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</si>
  <si>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</si>
  <si>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</si>
  <si>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</si>
  <si>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</si>
  <si>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</si>
  <si>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</si>
  <si>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</si>
  <si>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</si>
  <si>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</si>
  <si>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</si>
  <si>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</si>
  <si>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</si>
  <si>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</si>
  <si>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</si>
  <si>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</si>
  <si>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</si>
  <si>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</si>
  <si>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</si>
  <si>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</si>
  <si>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</si>
  <si>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</si>
  <si>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</si>
  <si>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</si>
  <si>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</si>
  <si>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</si>
  <si>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</si>
  <si>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</si>
  <si>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</si>
  <si>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</si>
  <si>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</si>
  <si>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</si>
  <si>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</si>
  <si>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</si>
  <si>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</si>
  <si>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</si>
  <si>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</si>
  <si>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</si>
  <si>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</si>
  <si>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</si>
  <si>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</si>
  <si>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</si>
  <si>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</si>
  <si>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</si>
  <si>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</si>
  <si>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</si>
  <si>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</si>
  <si>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</si>
  <si>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</si>
  <si>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</si>
  <si>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</si>
  <si>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</si>
  <si>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</si>
  <si>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</si>
  <si>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</si>
  <si>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</si>
  <si>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</si>
  <si>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</si>
  <si>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</si>
  <si>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</si>
  <si>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</si>
  <si>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</si>
  <si>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</si>
  <si>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</si>
  <si>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</si>
  <si>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</si>
  <si>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</si>
  <si>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</si>
  <si>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</si>
  <si>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</si>
  <si>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</si>
  <si>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</si>
  <si>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</si>
  <si>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</si>
  <si>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</si>
  <si>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</si>
  <si>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</si>
  <si>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</si>
  <si>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</si>
  <si>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</si>
  <si>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</si>
  <si>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</si>
  <si>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</si>
  <si>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</si>
  <si>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</si>
  <si>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</si>
  <si>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</si>
  <si>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</si>
  <si>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</si>
  <si>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</si>
  <si>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</si>
  <si>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</si>
  <si>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</si>
  <si>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</si>
  <si>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</si>
  <si>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</si>
  <si>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</si>
  <si>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</si>
  <si>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</si>
  <si>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</si>
  <si>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</si>
  <si>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</si>
  <si>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</si>
  <si>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</si>
  <si>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</si>
  <si>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</si>
  <si>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</si>
  <si>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</si>
  <si>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</si>
  <si>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</si>
  <si>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</si>
  <si>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</si>
  <si>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</si>
  <si>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</si>
  <si>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</si>
  <si>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</si>
  <si>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</si>
  <si>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</si>
  <si>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</si>
  <si>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</si>
  <si>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</si>
  <si>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</si>
  <si>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</si>
  <si>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</si>
  <si>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</si>
  <si>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</si>
  <si>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</si>
  <si>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</si>
  <si>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</si>
  <si>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</si>
  <si>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</si>
  <si>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</si>
  <si>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</si>
  <si>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</si>
  <si>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</si>
  <si>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</si>
  <si>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</si>
  <si>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</si>
  <si>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</si>
  <si>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</si>
  <si>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</si>
  <si>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</si>
  <si>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</si>
  <si>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</si>
  <si>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</si>
  <si>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</si>
  <si>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</si>
  <si>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</si>
  <si>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</si>
  <si>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</si>
  <si>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</si>
  <si>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</si>
  <si>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</si>
  <si>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</si>
  <si>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</si>
  <si>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</si>
  <si>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</si>
  <si>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</si>
  <si>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</si>
  <si>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</si>
  <si>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</si>
  <si>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</si>
  <si>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</si>
  <si>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</si>
  <si>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</si>
  <si>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</si>
  <si>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</si>
  <si>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</si>
  <si>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</si>
  <si>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</si>
  <si>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</si>
  <si>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</si>
  <si>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</si>
  <si>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</si>
  <si>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</si>
  <si>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</si>
  <si>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</si>
  <si>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</si>
  <si>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</si>
  <si>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</si>
  <si>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</si>
  <si>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</si>
  <si>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</si>
  <si>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</si>
  <si>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</si>
  <si>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</si>
  <si>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</si>
  <si>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</si>
  <si>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</si>
  <si>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</si>
  <si>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</si>
  <si>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</si>
  <si>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</si>
  <si>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</si>
  <si>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</si>
  <si>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</si>
  <si>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</si>
  <si>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</si>
  <si>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</si>
  <si>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</si>
  <si>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</si>
  <si>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</si>
  <si>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</si>
  <si>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</si>
  <si>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</si>
  <si>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</si>
  <si>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</si>
  <si>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</si>
  <si>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</si>
  <si>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</si>
  <si>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</si>
  <si>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</si>
  <si>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</si>
  <si>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</si>
  <si>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</si>
  <si>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</si>
  <si>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</si>
  <si>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</si>
  <si>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</si>
  <si>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</si>
  <si>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</si>
  <si>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</si>
  <si>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</si>
  <si>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</si>
  <si>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</si>
  <si>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</si>
  <si>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</si>
  <si>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</si>
  <si>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</si>
  <si>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</si>
  <si>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</si>
  <si>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</si>
  <si>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</si>
  <si>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</si>
  <si>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</si>
  <si>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</si>
  <si>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</si>
  <si>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</si>
  <si>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</si>
  <si>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</si>
  <si>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</si>
  <si>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</si>
  <si>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</si>
  <si>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</si>
  <si>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</si>
  <si>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</si>
  <si>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</si>
  <si>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</si>
  <si>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</si>
  <si>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</si>
  <si>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</si>
  <si>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</si>
  <si>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</si>
  <si>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</si>
  <si>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</si>
  <si>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</si>
  <si>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</si>
  <si>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</si>
  <si>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</si>
  <si>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</si>
  <si>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</si>
  <si>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</si>
  <si>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</si>
  <si>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</si>
  <si>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</si>
  <si>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</si>
  <si>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</si>
  <si>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</si>
  <si>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</si>
  <si>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</si>
  <si>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</si>
  <si>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</si>
  <si>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</si>
  <si>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</si>
  <si>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</si>
  <si>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</si>
  <si>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</si>
  <si>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</si>
  <si>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</si>
  <si>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</si>
  <si>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</si>
  <si>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</si>
  <si>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</si>
  <si>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</si>
  <si>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</si>
  <si>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</si>
  <si>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</si>
  <si>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</si>
  <si>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</si>
  <si>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</si>
  <si>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</si>
  <si>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</si>
  <si>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</si>
  <si>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</si>
  <si>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</si>
  <si>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</si>
  <si>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</si>
  <si>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</si>
  <si>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</si>
  <si>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</si>
  <si>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</si>
  <si>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</si>
  <si>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</si>
  <si>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</si>
  <si>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</si>
  <si>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</si>
  <si>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</si>
  <si>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</si>
  <si>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</si>
  <si>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</si>
  <si>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</si>
  <si>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</si>
  <si>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</si>
  <si>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</si>
  <si>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</si>
  <si>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</si>
  <si>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</si>
  <si>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</si>
  <si>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</si>
  <si>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</si>
  <si>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</si>
  <si>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</si>
  <si>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</si>
  <si>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</si>
  <si>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</si>
  <si>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</si>
  <si>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</si>
  <si>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</si>
  <si>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</si>
  <si>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</si>
  <si>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</si>
  <si>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</si>
  <si>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</si>
  <si>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</si>
  <si>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</si>
  <si>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</si>
  <si>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</si>
  <si>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</si>
  <si>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</si>
  <si>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</si>
  <si>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</si>
  <si>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</si>
  <si>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</si>
  <si>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</si>
  <si>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</si>
  <si>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</si>
  <si>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</si>
  <si>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</si>
  <si>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</si>
  <si>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</si>
  <si>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</si>
  <si>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</si>
  <si>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</si>
  <si>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</si>
  <si>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</si>
  <si>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</si>
  <si>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</si>
  <si>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</si>
  <si>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</si>
  <si>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</si>
  <si>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</si>
  <si>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</si>
  <si>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</si>
  <si>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</si>
  <si>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</si>
  <si>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</si>
  <si>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</si>
  <si>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</si>
  <si>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</si>
  <si>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</si>
  <si>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</si>
  <si>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</si>
  <si>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</si>
  <si>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</si>
  <si>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</si>
  <si>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</si>
  <si>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</si>
  <si>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</si>
  <si>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</si>
  <si>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</si>
  <si>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</si>
  <si>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</si>
  <si>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</si>
  <si>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</si>
  <si>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</si>
  <si>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</si>
  <si>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</si>
  <si>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</si>
  <si>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</si>
  <si>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</si>
  <si>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</si>
  <si>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</si>
  <si>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</si>
  <si>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</si>
  <si>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</si>
  <si>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</si>
  <si>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</si>
  <si>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</si>
  <si>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</si>
  <si>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</si>
  <si>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</si>
  <si>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</si>
  <si>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</si>
  <si>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</si>
  <si>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</si>
  <si>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</si>
  <si>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</si>
  <si>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</si>
  <si>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</si>
  <si>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</si>
  <si>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</si>
  <si>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</si>
  <si>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</si>
  <si>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</si>
  <si>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</si>
  <si>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</si>
  <si>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</si>
  <si>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</si>
  <si>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</si>
  <si>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</si>
  <si>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</si>
  <si>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</si>
  <si>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</si>
  <si>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</si>
  <si>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</si>
  <si>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</si>
  <si>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</si>
  <si>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</si>
  <si>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</si>
  <si>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</si>
  <si>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</si>
  <si>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</si>
  <si>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</si>
  <si>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</si>
  <si>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</si>
  <si>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</si>
  <si>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</si>
  <si>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</si>
  <si>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</si>
  <si>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</si>
  <si>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</si>
  <si>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</si>
  <si>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</si>
  <si>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</si>
  <si>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</si>
  <si>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</si>
  <si>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</si>
  <si>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</si>
  <si>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</si>
  <si>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</si>
  <si>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</si>
  <si>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</si>
  <si>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</si>
  <si>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</si>
  <si>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</si>
  <si>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</si>
  <si>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</si>
  <si>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</si>
  <si>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</si>
  <si>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</si>
  <si>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</si>
  <si>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</si>
  <si>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</si>
  <si>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</si>
  <si>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</si>
  <si>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</si>
  <si>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</si>
  <si>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</si>
  <si>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</si>
  <si>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</si>
  <si>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</si>
  <si>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</si>
  <si>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</si>
  <si>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</si>
  <si>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</si>
  <si>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</si>
  <si>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</si>
  <si>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</si>
  <si>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</si>
  <si>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</si>
  <si>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</si>
  <si>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</si>
  <si>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</si>
  <si>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</si>
  <si>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</si>
  <si>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</si>
  <si>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</si>
  <si>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</si>
  <si>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</si>
  <si>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</si>
  <si>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</si>
  <si>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</si>
  <si>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</si>
  <si>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</si>
  <si>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</si>
  <si>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</si>
  <si>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</si>
  <si>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</si>
  <si>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</si>
  <si>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</si>
  <si>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</si>
  <si>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</si>
  <si>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</si>
  <si>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</si>
  <si>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</si>
  <si>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</si>
  <si>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</si>
  <si>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</si>
  <si>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</si>
  <si>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</si>
  <si>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</si>
  <si>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</si>
  <si>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</si>
  <si>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</si>
  <si>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</si>
  <si>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</si>
  <si>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</si>
  <si>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</si>
  <si>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</si>
  <si>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</si>
  <si>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</si>
  <si>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</si>
  <si>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</si>
  <si>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</si>
  <si>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</si>
  <si>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</si>
  <si>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</si>
  <si>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</si>
  <si>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</si>
  <si>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</si>
  <si>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</si>
  <si>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</si>
  <si>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</si>
  <si>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</si>
  <si>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</si>
  <si>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</si>
  <si>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</si>
  <si>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</si>
  <si>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</si>
  <si>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</si>
  <si>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</si>
  <si>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</si>
  <si>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</si>
  <si>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</si>
  <si>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</si>
  <si>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</si>
  <si>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</si>
  <si>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</si>
  <si>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</si>
  <si>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</si>
  <si>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</si>
  <si>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</si>
  <si>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</si>
  <si>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</si>
  <si>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</si>
  <si>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</si>
  <si>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</si>
  <si>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</si>
  <si>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</si>
  <si>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</si>
  <si>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</si>
  <si>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</si>
  <si>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</si>
  <si>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</si>
  <si>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</si>
  <si>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</si>
  <si>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</si>
  <si>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</si>
  <si>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</si>
  <si>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</si>
  <si>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</si>
  <si>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</si>
  <si>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</si>
  <si>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</si>
  <si>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</si>
  <si>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</si>
  <si>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</si>
  <si>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</si>
  <si>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</si>
  <si>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</si>
  <si>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</si>
  <si>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</si>
  <si>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</si>
  <si>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</si>
  <si>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</si>
  <si>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</si>
  <si>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</si>
  <si>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</si>
  <si>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</si>
  <si>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</si>
  <si>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</si>
  <si>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</si>
  <si>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</si>
  <si>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</si>
  <si>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</si>
  <si>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</si>
  <si>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</si>
  <si>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</si>
  <si>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</si>
  <si>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</si>
  <si>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</si>
  <si>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</si>
  <si>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</si>
  <si>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</si>
  <si>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</si>
  <si>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</si>
  <si>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</si>
  <si>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</si>
  <si>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</si>
  <si>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</si>
  <si>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</si>
  <si>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</si>
  <si>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</si>
  <si>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</si>
  <si>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</si>
  <si>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</si>
  <si>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</si>
  <si>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</si>
  <si>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</si>
  <si>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</si>
  <si>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</si>
  <si>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</si>
  <si>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</si>
  <si>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</si>
  <si>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</si>
  <si>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</si>
  <si>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</si>
  <si>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</si>
  <si>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</si>
  <si>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</si>
  <si>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</si>
  <si>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</si>
  <si>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</si>
  <si>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</si>
  <si>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</si>
  <si>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</si>
  <si>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</si>
  <si>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</si>
  <si>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</si>
  <si>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</si>
  <si>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</si>
  <si>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</si>
  <si>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</si>
  <si>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</si>
  <si>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</si>
  <si>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</si>
  <si>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</si>
  <si>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</si>
  <si>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</si>
  <si>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</si>
  <si>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</si>
  <si>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</si>
  <si>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</si>
  <si>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</si>
  <si>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</si>
  <si>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</si>
  <si>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</si>
  <si>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</si>
  <si>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</si>
  <si>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</si>
  <si>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</si>
  <si>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</si>
  <si>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</si>
  <si>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</si>
  <si>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</si>
  <si>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</si>
  <si>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</si>
  <si>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</si>
  <si>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</si>
  <si>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</si>
  <si>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</si>
  <si>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</si>
  <si>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</si>
  <si>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</si>
  <si>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曲靖陆良三岔河店</t>
  </si>
  <si>
    <t>874037</t>
  </si>
  <si>
    <t>曲靖花柯夜市店</t>
  </si>
  <si>
    <t>富源太和街二店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</si>
  <si>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</si>
  <si>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</si>
  <si>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</si>
  <si>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</si>
  <si>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</si>
  <si>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</si>
  <si>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</si>
  <si>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</si>
  <si>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</si>
  <si>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</si>
  <si>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</si>
  <si>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</si>
  <si>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</si>
  <si>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</si>
  <si>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</si>
  <si>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</si>
  <si>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</si>
  <si>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</si>
  <si>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</si>
  <si>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</si>
  <si>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</si>
  <si>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</si>
  <si>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</si>
  <si>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</si>
  <si>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</si>
  <si>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</si>
  <si>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</si>
  <si>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</si>
  <si>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</si>
  <si>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</si>
  <si>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</si>
  <si>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</si>
  <si>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</si>
  <si>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</si>
  <si>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</si>
  <si>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</si>
  <si>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</si>
  <si>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</si>
  <si>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</si>
  <si>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</si>
  <si>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</si>
  <si>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</si>
  <si>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</si>
  <si>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</si>
  <si>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</si>
  <si>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</si>
  <si>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</si>
  <si>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</si>
  <si>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</si>
  <si>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</si>
  <si>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</si>
  <si>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</si>
  <si>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</si>
  <si>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</si>
  <si>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</si>
  <si>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</si>
  <si>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</si>
  <si>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</si>
  <si>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</si>
  <si>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</si>
  <si>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</si>
  <si>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</si>
  <si>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</si>
  <si>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</si>
  <si>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</si>
  <si>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</si>
  <si>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</si>
  <si>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</si>
  <si>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</si>
  <si>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</si>
  <si>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</si>
  <si>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</si>
  <si>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</si>
  <si>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</si>
  <si>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</si>
  <si>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</si>
  <si>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</si>
  <si>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</si>
  <si>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</si>
  <si>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</si>
  <si>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</si>
  <si>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</si>
  <si>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</si>
  <si>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</si>
  <si>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</si>
  <si>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</si>
  <si>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</si>
  <si>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</si>
  <si>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</si>
  <si>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</si>
  <si>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</si>
  <si>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</si>
  <si>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</si>
  <si>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</si>
  <si>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</si>
  <si>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</si>
  <si>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</si>
  <si>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</si>
  <si>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</si>
  <si>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</si>
  <si>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</si>
  <si>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</si>
  <si>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</si>
  <si>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</si>
  <si>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</si>
  <si>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</si>
  <si>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</si>
  <si>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</si>
  <si>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</si>
  <si>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</si>
  <si>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</si>
  <si>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</si>
  <si>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</si>
  <si>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</si>
  <si>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</si>
  <si>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</si>
  <si>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</si>
  <si>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</si>
  <si>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</si>
  <si>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</si>
  <si>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</si>
  <si>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</si>
  <si>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</si>
  <si>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</si>
  <si>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</si>
  <si>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</si>
  <si>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</si>
  <si>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</si>
  <si>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</si>
  <si>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</si>
  <si>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</si>
  <si>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</si>
  <si>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</si>
  <si>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</si>
  <si>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</si>
  <si>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</si>
  <si>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</si>
  <si>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</si>
  <si>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</si>
  <si>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</si>
  <si>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</si>
  <si>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</si>
  <si>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</si>
  <si>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</si>
  <si>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</si>
  <si>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</si>
  <si>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</si>
  <si>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</si>
  <si>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</si>
  <si>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</si>
  <si>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</si>
  <si>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</si>
  <si>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</si>
  <si>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</si>
  <si>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</si>
  <si>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</si>
  <si>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</si>
  <si>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</si>
  <si>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</si>
  <si>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</si>
  <si>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</si>
  <si>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</si>
  <si>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</si>
  <si>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</si>
  <si>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</si>
  <si>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</si>
  <si>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</si>
  <si>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</si>
  <si>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</si>
  <si>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</si>
  <si>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</si>
  <si>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</si>
  <si>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</si>
  <si>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</si>
  <si>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</si>
  <si>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</si>
  <si>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</si>
  <si>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</si>
  <si>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</si>
  <si>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</si>
  <si>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</si>
  <si>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</si>
  <si>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</si>
  <si>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</si>
  <si>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</si>
  <si>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</si>
  <si>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</si>
  <si>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</si>
  <si>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</si>
  <si>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</si>
  <si>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</si>
  <si>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</si>
  <si>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</si>
  <si>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</si>
  <si>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</si>
  <si>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</si>
  <si>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</si>
  <si>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</si>
  <si>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</si>
  <si>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</si>
  <si>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</si>
  <si>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</si>
  <si>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</si>
  <si>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镇雄大湾镇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</si>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</sst>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177" fontId="9" fillId="5" borderId="3" xfId="0" applyNumberFormat="1" applyFon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80" fontId="6" fillId="6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177" fontId="10" fillId="7" borderId="3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3" fontId="5" fillId="0" borderId="0" xfId="0" applyNumberFormat="1" applyFont="1">
      <alignment vertical="center"/>
    </xf>
    <xf numFmtId="0" fontId="13" fillId="0" borderId="0" xfId="0" applyFont="1">
      <alignment vertical="center"/>
    </xf>
    <xf numFmtId="49" fontId="10" fillId="0" borderId="7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0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&#24033;&#24215;&#35760;&#244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6012051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577465</v>
          </cell>
          <cell r="B2" t="str">
            <v>永嘉枫林店</v>
          </cell>
          <cell r="C2" t="str">
            <v>84.0</v>
          </cell>
          <cell r="D2" t="str">
            <v>100.0</v>
          </cell>
          <cell r="E2" t="str">
            <v>84.0</v>
          </cell>
          <cell r="F2" t="str">
            <v>2025-05-01 01:22:49</v>
          </cell>
          <cell r="G2" t="str">
            <v>张艳丽|152****0007</v>
          </cell>
          <cell r="H2" t="str">
            <v>鄂东督导区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2025-04-30 13:40:10</v>
          </cell>
          <cell r="O2" t="str">
            <v>2025-04-30 15:05:31</v>
          </cell>
        </row>
        <row r="3">
          <cell r="A3" t="str">
            <v>577012</v>
          </cell>
          <cell r="B3" t="str">
            <v>乐清北白象1店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2025-05-01 01:23:04</v>
          </cell>
          <cell r="G3" t="str">
            <v>张艳丽|152****0007</v>
          </cell>
          <cell r="H3" t="str">
            <v>鄂东督导区</v>
          </cell>
          <cell r="I3" t="str">
            <v>现场巡店</v>
          </cell>
          <cell r="J3" t="str">
            <v>QSC实地稽核</v>
          </cell>
          <cell r="K3" t="str">
            <v>系统自动确认</v>
          </cell>
          <cell r="L3" t="str">
            <v>正常</v>
          </cell>
          <cell r="M3" t="str">
            <v>已系统自动推送</v>
          </cell>
          <cell r="N3" t="str">
            <v>2025-04-30 10:33:08</v>
          </cell>
          <cell r="O3" t="str">
            <v>2025-04-30 12:28:09</v>
          </cell>
        </row>
        <row r="4">
          <cell r="A4" t="str">
            <v>577273</v>
          </cell>
          <cell r="B4" t="str">
            <v>永嘉岩头店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2025-05-01 01:24:17</v>
          </cell>
          <cell r="G4" t="str">
            <v>张艳丽|152****0007</v>
          </cell>
          <cell r="H4" t="str">
            <v>鄂东督导区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2025-04-30 15:54:30</v>
          </cell>
          <cell r="O4" t="str">
            <v>2025-04-30 17:24:47</v>
          </cell>
        </row>
        <row r="5">
          <cell r="A5" t="str">
            <v>552046</v>
          </cell>
          <cell r="B5" t="str">
            <v>蚌山晨光花园店</v>
          </cell>
          <cell r="C5" t="str">
            <v>77.0</v>
          </cell>
          <cell r="D5" t="str">
            <v>100.0</v>
          </cell>
          <cell r="E5" t="str">
            <v>77.0</v>
          </cell>
          <cell r="F5" t="str">
            <v>2025-05-01 07:29:14</v>
          </cell>
          <cell r="G5" t="str">
            <v>王波|181****9194</v>
          </cell>
          <cell r="H5" t="str">
            <v>稽核三组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2025-04-30 11:24:22</v>
          </cell>
          <cell r="O5" t="str">
            <v>2025-04-30 12:32:56</v>
          </cell>
        </row>
        <row r="6">
          <cell r="A6" t="str">
            <v>552022</v>
          </cell>
          <cell r="B6" t="str">
            <v>蚌埠淮上国购店</v>
          </cell>
          <cell r="C6" t="str">
            <v>73.0</v>
          </cell>
          <cell r="D6" t="str">
            <v>100.0</v>
          </cell>
          <cell r="E6" t="str">
            <v>73.0</v>
          </cell>
          <cell r="F6" t="str">
            <v>2025-05-01 07:29:21</v>
          </cell>
          <cell r="G6" t="str">
            <v>王波|181****9194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门店确认</v>
          </cell>
          <cell r="L6" t="str">
            <v>正常</v>
          </cell>
          <cell r="M6" t="str">
            <v>已系统自动推送</v>
          </cell>
          <cell r="N6" t="str">
            <v>2025-04-30 14:58:54</v>
          </cell>
          <cell r="O6" t="str">
            <v>2025-04-30 16:07:24</v>
          </cell>
        </row>
        <row r="7">
          <cell r="A7" t="str">
            <v>552047</v>
          </cell>
          <cell r="B7" t="str">
            <v>蚌埠宝龙广场店</v>
          </cell>
          <cell r="C7" t="str">
            <v>74.0</v>
          </cell>
          <cell r="D7" t="str">
            <v>100.0</v>
          </cell>
          <cell r="E7" t="str">
            <v>74.0</v>
          </cell>
          <cell r="F7" t="str">
            <v>2025-05-01 07:29:28</v>
          </cell>
          <cell r="G7" t="str">
            <v>王波|181****9194</v>
          </cell>
          <cell r="H7" t="str">
            <v>稽核三组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2025-04-30 13:06:25</v>
          </cell>
          <cell r="O7" t="str">
            <v>2025-04-30 14:35:50</v>
          </cell>
        </row>
        <row r="8">
          <cell r="A8" t="str">
            <v>552029</v>
          </cell>
          <cell r="B8" t="str">
            <v>绿地世纪城店</v>
          </cell>
          <cell r="C8" t="str">
            <v>87.0</v>
          </cell>
          <cell r="D8" t="str">
            <v>100.0</v>
          </cell>
          <cell r="E8" t="str">
            <v>87.0</v>
          </cell>
          <cell r="F8" t="str">
            <v>2025-05-01 07:29:35</v>
          </cell>
          <cell r="G8" t="str">
            <v>王波|181****9194</v>
          </cell>
          <cell r="H8" t="str">
            <v>稽核三组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2025-04-30 16:29:37</v>
          </cell>
          <cell r="O8" t="str">
            <v>2025-04-30 17:38:07</v>
          </cell>
        </row>
        <row r="9">
          <cell r="A9" t="str">
            <v>574154</v>
          </cell>
          <cell r="B9" t="str">
            <v>鄞州明楼朝晖路</v>
          </cell>
          <cell r="C9" t="str">
            <v>97.0</v>
          </cell>
          <cell r="D9" t="str">
            <v>100.0</v>
          </cell>
          <cell r="E9" t="str">
            <v>97.0</v>
          </cell>
          <cell r="F9" t="str">
            <v>2025-05-03 14:57:00</v>
          </cell>
          <cell r="G9" t="str">
            <v>陆汝伟|136****6627</v>
          </cell>
          <cell r="H9" t="str">
            <v>皖南督导区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2025-04-30 11:06:54</v>
          </cell>
          <cell r="O9" t="str">
            <v>2025-04-30 11:58:46</v>
          </cell>
        </row>
        <row r="10">
          <cell r="A10" t="str">
            <v>574282</v>
          </cell>
          <cell r="B10" t="str">
            <v>鄞州世纪东方店</v>
          </cell>
          <cell r="C10" t="str">
            <v>91.0</v>
          </cell>
          <cell r="D10" t="str">
            <v>100.0</v>
          </cell>
          <cell r="E10" t="str">
            <v>91.0</v>
          </cell>
          <cell r="F10" t="str">
            <v>2025-05-03 15:04:30</v>
          </cell>
          <cell r="G10" t="str">
            <v>陆汝伟|136****6627</v>
          </cell>
          <cell r="H10" t="str">
            <v>皖南督导区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2025-04-30 12:42:57</v>
          </cell>
          <cell r="O10" t="str">
            <v>2025-04-30 13:43:15</v>
          </cell>
        </row>
        <row r="11">
          <cell r="A11" t="str">
            <v>574565</v>
          </cell>
          <cell r="B11" t="str">
            <v>鄞州天街负一楼店</v>
          </cell>
          <cell r="C11" t="str">
            <v>95.0</v>
          </cell>
          <cell r="D11" t="str">
            <v>100.0</v>
          </cell>
          <cell r="E11" t="str">
            <v>95.0</v>
          </cell>
          <cell r="F11" t="str">
            <v>2025-05-03 15:09:10</v>
          </cell>
          <cell r="G11" t="str">
            <v>陆汝伟|136****6627</v>
          </cell>
          <cell r="H11" t="str">
            <v>皖南督导区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2025-04-30 14:06:48</v>
          </cell>
          <cell r="O11" t="str">
            <v>2025-04-30 15:06:03</v>
          </cell>
        </row>
        <row r="12">
          <cell r="A12" t="str">
            <v>574380</v>
          </cell>
          <cell r="B12" t="str">
            <v>鄞州华光城店</v>
          </cell>
          <cell r="C12" t="str">
            <v>93.0</v>
          </cell>
          <cell r="D12" t="str">
            <v>100.0</v>
          </cell>
          <cell r="E12" t="str">
            <v>93.0</v>
          </cell>
          <cell r="F12" t="str">
            <v>2025-05-03 15:56:08</v>
          </cell>
          <cell r="G12" t="str">
            <v>陆汝伟|136****6627</v>
          </cell>
          <cell r="H12" t="str">
            <v>皖南督导区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2025-04-30 15:31:31</v>
          </cell>
          <cell r="O12" t="str">
            <v>2025-04-30 16:24:08</v>
          </cell>
        </row>
        <row r="13">
          <cell r="A13" t="str">
            <v>574512</v>
          </cell>
          <cell r="B13" t="str">
            <v>鄞州和邦大厦店</v>
          </cell>
          <cell r="C13" t="str">
            <v>90.0</v>
          </cell>
          <cell r="D13" t="str">
            <v>100.0</v>
          </cell>
          <cell r="E13" t="str">
            <v>90.0</v>
          </cell>
          <cell r="F13" t="str">
            <v>2025-05-03 16:31:42</v>
          </cell>
          <cell r="G13" t="str">
            <v>陆汝伟|136****6627</v>
          </cell>
          <cell r="H13" t="str">
            <v>皖南督导区</v>
          </cell>
          <cell r="I13" t="str">
            <v>现场巡店</v>
          </cell>
          <cell r="J13" t="str">
            <v>QSC实地稽核</v>
          </cell>
          <cell r="K13" t="str">
            <v>系统自动确认</v>
          </cell>
          <cell r="L13" t="str">
            <v>正常</v>
          </cell>
          <cell r="M13" t="str">
            <v>已系统自动推送</v>
          </cell>
          <cell r="N13" t="str">
            <v>2025-04-30 18:19:11</v>
          </cell>
          <cell r="O13" t="str">
            <v>2025-04-30 19:14:42</v>
          </cell>
        </row>
        <row r="14">
          <cell r="A14" t="str">
            <v>574208</v>
          </cell>
          <cell r="B14" t="str">
            <v>鄞州东裕店</v>
          </cell>
          <cell r="C14" t="str">
            <v>99.0</v>
          </cell>
          <cell r="D14" t="str">
            <v>100.0</v>
          </cell>
          <cell r="E14" t="str">
            <v>99.0</v>
          </cell>
          <cell r="F14" t="str">
            <v>2025-05-03 16:36:06</v>
          </cell>
          <cell r="G14" t="str">
            <v>陆汝伟|136****6627</v>
          </cell>
          <cell r="H14" t="str">
            <v>皖南督导区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2025-04-30 16:53:57</v>
          </cell>
          <cell r="O14" t="str">
            <v>2025-04-30 17:43:50</v>
          </cell>
        </row>
        <row r="15">
          <cell r="A15" t="str">
            <v>571596</v>
          </cell>
          <cell r="B15" t="str">
            <v>杭州萧山明星路店</v>
          </cell>
          <cell r="C15" t="str">
            <v>100.0</v>
          </cell>
          <cell r="D15" t="str">
            <v>100.0</v>
          </cell>
          <cell r="E15" t="str">
            <v>100.0</v>
          </cell>
          <cell r="F15" t="str">
            <v>2025-05-06 15:16:33</v>
          </cell>
          <cell r="G15" t="str">
            <v>胡宴鹏|130****6476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2025-05-06 13:45:56</v>
          </cell>
          <cell r="O15" t="str">
            <v>2025-05-06 14:38:23</v>
          </cell>
        </row>
        <row r="16">
          <cell r="A16" t="str">
            <v>571598</v>
          </cell>
          <cell r="B16" t="str">
            <v>滨江星耀城店</v>
          </cell>
          <cell r="C16" t="str">
            <v>70.0</v>
          </cell>
          <cell r="D16" t="str">
            <v>100.0</v>
          </cell>
          <cell r="E16" t="str">
            <v>70.0</v>
          </cell>
          <cell r="F16" t="str">
            <v>2025-05-06 16:52:18</v>
          </cell>
          <cell r="G16" t="str">
            <v>周梦晨|180****8572</v>
          </cell>
          <cell r="H16" t="str">
            <v>稽核四组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2025-05-06 13:55:54</v>
          </cell>
          <cell r="O16" t="str">
            <v>2025-05-06 15:09:34</v>
          </cell>
          <cell r="P16">
            <v>73.6666666727979</v>
          </cell>
          <cell r="Q16">
            <v>1.22777777787996</v>
          </cell>
        </row>
        <row r="17">
          <cell r="A17" t="str">
            <v>571370</v>
          </cell>
          <cell r="B17" t="str">
            <v>杭州萧山科创店</v>
          </cell>
          <cell r="C17" t="str">
            <v>101.0</v>
          </cell>
          <cell r="D17" t="str">
            <v>100.0</v>
          </cell>
          <cell r="E17" t="str">
            <v>101.0</v>
          </cell>
          <cell r="F17" t="str">
            <v>2025-05-06 17:26:46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2025-05-06 15:59:12</v>
          </cell>
          <cell r="O17" t="str">
            <v>2025-05-06 17:00:55</v>
          </cell>
        </row>
        <row r="18">
          <cell r="A18" t="str">
            <v>576170</v>
          </cell>
          <cell r="B18" t="str">
            <v>温岭彩屏路店</v>
          </cell>
          <cell r="C18" t="str">
            <v>91.0</v>
          </cell>
          <cell r="D18" t="str">
            <v>100.0</v>
          </cell>
          <cell r="E18" t="str">
            <v>91.0</v>
          </cell>
          <cell r="F18" t="str">
            <v>2025-05-06 17:33:37</v>
          </cell>
          <cell r="G18" t="str">
            <v>叶家辉|187****3606</v>
          </cell>
          <cell r="H18" t="str">
            <v>稽核二组</v>
          </cell>
          <cell r="I18" t="str">
            <v>现场巡店</v>
          </cell>
          <cell r="J18" t="str">
            <v>QSC实地稽核</v>
          </cell>
          <cell r="K18" t="str">
            <v>门店确认</v>
          </cell>
          <cell r="L18" t="str">
            <v>正常</v>
          </cell>
          <cell r="M18" t="str">
            <v>已系统自动推送</v>
          </cell>
          <cell r="N18" t="str">
            <v>2025-05-06 15:41:57</v>
          </cell>
          <cell r="O18" t="str">
            <v>2025-05-06 17:07:25</v>
          </cell>
        </row>
        <row r="19">
          <cell r="A19" t="str">
            <v>576408</v>
          </cell>
          <cell r="B19" t="str">
            <v>温岭半岛名苑店</v>
          </cell>
          <cell r="C19" t="str">
            <v>75.0</v>
          </cell>
          <cell r="D19" t="str">
            <v>100.0</v>
          </cell>
          <cell r="E19" t="str">
            <v>75.0</v>
          </cell>
          <cell r="F19" t="str">
            <v>2025-05-06 17:56:05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门店确认</v>
          </cell>
          <cell r="L19" t="str">
            <v>正常</v>
          </cell>
          <cell r="M19" t="str">
            <v>已系统自动推送</v>
          </cell>
          <cell r="N19" t="str">
            <v>2025-05-06 13:59:03</v>
          </cell>
          <cell r="O19" t="str">
            <v>2025-05-06 15:28:06</v>
          </cell>
        </row>
        <row r="20">
          <cell r="A20" t="str">
            <v>571601</v>
          </cell>
          <cell r="B20" t="str">
            <v>西湖文三西路店</v>
          </cell>
          <cell r="C20" t="str">
            <v>92.0</v>
          </cell>
          <cell r="D20" t="str">
            <v>100.0</v>
          </cell>
          <cell r="E20" t="str">
            <v>92.0</v>
          </cell>
          <cell r="F20" t="str">
            <v>2025-05-06 18:01:22</v>
          </cell>
          <cell r="G20" t="str">
            <v>章丰荣|176****2877</v>
          </cell>
          <cell r="H20" t="str">
            <v>稽核三组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2025-05-06 16:39:34</v>
          </cell>
          <cell r="O20" t="str">
            <v>2025-05-06 17:43:58</v>
          </cell>
        </row>
        <row r="21">
          <cell r="A21" t="str">
            <v>571597</v>
          </cell>
          <cell r="B21" t="str">
            <v>萧山宝龙广场店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2025-05-06 18:02:22</v>
          </cell>
          <cell r="G21" t="str">
            <v>郑皓鸿|137****4622</v>
          </cell>
          <cell r="H21" t="str">
            <v>稽核二组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2025-05-06 16:38:29</v>
          </cell>
          <cell r="O21" t="str">
            <v>2025-05-06 17:50:27</v>
          </cell>
        </row>
        <row r="22">
          <cell r="A22" t="str">
            <v>571318</v>
          </cell>
          <cell r="B22" t="str">
            <v>杭州上城工联CC</v>
          </cell>
          <cell r="C22" t="str">
            <v>67.0</v>
          </cell>
          <cell r="D22" t="str">
            <v>100.0</v>
          </cell>
          <cell r="E22" t="str">
            <v>67.0</v>
          </cell>
          <cell r="F22" t="str">
            <v>2025-05-06 18:14:34</v>
          </cell>
          <cell r="G22" t="str">
            <v>倪力强|137****9248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2025-05-06 14:20:14</v>
          </cell>
          <cell r="O22" t="str">
            <v>2025-05-06 15:47:27</v>
          </cell>
        </row>
        <row r="23">
          <cell r="A23" t="str">
            <v>571609</v>
          </cell>
          <cell r="B23" t="str">
            <v>杭州乐园店</v>
          </cell>
          <cell r="C23" t="str">
            <v>98.0</v>
          </cell>
          <cell r="D23" t="str">
            <v>100.0</v>
          </cell>
          <cell r="E23" t="str">
            <v>98.0</v>
          </cell>
          <cell r="F23" t="str">
            <v>2025-05-06 18:30:16</v>
          </cell>
          <cell r="G23" t="str">
            <v>阙茜妮|131****3775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2025-05-06 17:15:36</v>
          </cell>
          <cell r="O23" t="str">
            <v>2025-05-06 18:14:01</v>
          </cell>
        </row>
        <row r="24">
          <cell r="A24" t="str">
            <v>571579</v>
          </cell>
          <cell r="B24" t="str">
            <v>拱墅半山店</v>
          </cell>
          <cell r="C24" t="str">
            <v>60.0</v>
          </cell>
          <cell r="D24" t="str">
            <v>100.0</v>
          </cell>
          <cell r="E24" t="str">
            <v>60.0</v>
          </cell>
          <cell r="F24" t="str">
            <v>2025-05-06 18:56:59</v>
          </cell>
          <cell r="G24" t="str">
            <v>王修缘|158****4431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2025-05-06 16:50:07</v>
          </cell>
          <cell r="O24" t="str">
            <v>2025-05-06 18:56:52</v>
          </cell>
        </row>
        <row r="25">
          <cell r="A25" t="str">
            <v>571541</v>
          </cell>
          <cell r="B25" t="str">
            <v>杭州西湖六公园店</v>
          </cell>
          <cell r="C25" t="str">
            <v>92.0</v>
          </cell>
          <cell r="D25" t="str">
            <v>100.0</v>
          </cell>
          <cell r="E25" t="str">
            <v>92.0</v>
          </cell>
          <cell r="F25" t="str">
            <v>2025-05-06 19:22:23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2025-05-06 16:20:56</v>
          </cell>
          <cell r="O25" t="str">
            <v>2025-05-06 17:33:03</v>
          </cell>
        </row>
        <row r="26">
          <cell r="A26" t="str">
            <v>571467</v>
          </cell>
          <cell r="B26" t="str">
            <v>杭州灵隐店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2025-05-06 19:29:22</v>
          </cell>
          <cell r="G26" t="str">
            <v>胡嘉城|182****4539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2025-05-06 15:11:14</v>
          </cell>
          <cell r="O26" t="str">
            <v>2025-05-06 16:06:45</v>
          </cell>
        </row>
        <row r="27">
          <cell r="A27" t="str">
            <v>571599</v>
          </cell>
          <cell r="B27" t="str">
            <v>中兴花园店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2025-05-06 19:42:32</v>
          </cell>
          <cell r="G27" t="str">
            <v>蒋佳|181****9363</v>
          </cell>
          <cell r="H27" t="str">
            <v>稽核四组</v>
          </cell>
          <cell r="I27" t="str">
            <v>现场巡店</v>
          </cell>
          <cell r="J27" t="str">
            <v>QSC实地稽核</v>
          </cell>
          <cell r="K27" t="str">
            <v>门店确认</v>
          </cell>
          <cell r="L27" t="str">
            <v>正常</v>
          </cell>
          <cell r="M27" t="str">
            <v>已系统自动推送</v>
          </cell>
          <cell r="N27" t="str">
            <v>2025-05-06 16:15:12</v>
          </cell>
          <cell r="O27" t="str">
            <v>2025-05-06 17:10:32</v>
          </cell>
          <cell r="P27">
            <v>55.3333333390765</v>
          </cell>
          <cell r="Q27">
            <v>0.922222222317941</v>
          </cell>
        </row>
        <row r="28">
          <cell r="A28" t="str">
            <v>571583</v>
          </cell>
          <cell r="B28" t="str">
            <v>萧山泊林春天店</v>
          </cell>
          <cell r="C28" t="str">
            <v>76.0</v>
          </cell>
          <cell r="D28" t="str">
            <v>100.0</v>
          </cell>
          <cell r="E28" t="str">
            <v>76.0</v>
          </cell>
          <cell r="F28" t="str">
            <v>2025-05-06 20:06:29</v>
          </cell>
          <cell r="G28" t="str">
            <v>王宣|180****3900</v>
          </cell>
          <cell r="H28" t="str">
            <v>稽核二组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2025-05-06 15:09:28</v>
          </cell>
          <cell r="O28" t="str">
            <v>2025-05-06 16:18:01</v>
          </cell>
        </row>
        <row r="29">
          <cell r="A29" t="str">
            <v>571445</v>
          </cell>
          <cell r="B29" t="str">
            <v>上城南星桥店</v>
          </cell>
          <cell r="C29" t="str">
            <v>64.0</v>
          </cell>
          <cell r="D29" t="str">
            <v>100.0</v>
          </cell>
          <cell r="E29" t="str">
            <v>64.0</v>
          </cell>
          <cell r="F29" t="str">
            <v>2025-05-06 20:38:28</v>
          </cell>
          <cell r="G29" t="str">
            <v>刘姗姗|186****5230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2025-05-06 16:52:39</v>
          </cell>
          <cell r="O29" t="str">
            <v>2025-05-06 18:17:32</v>
          </cell>
        </row>
        <row r="30">
          <cell r="A30" t="str">
            <v>571592</v>
          </cell>
          <cell r="B30" t="str">
            <v>上城黄家村店</v>
          </cell>
          <cell r="C30" t="str">
            <v>60.0</v>
          </cell>
          <cell r="D30" t="str">
            <v>100.0</v>
          </cell>
          <cell r="E30" t="str">
            <v>60.0</v>
          </cell>
          <cell r="F30" t="str">
            <v>2025-05-06 21:12:20</v>
          </cell>
          <cell r="G30" t="str">
            <v>王波|181****9194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2025-05-06 14:28:06</v>
          </cell>
          <cell r="O30" t="str">
            <v>2025-05-06 15:41:53</v>
          </cell>
        </row>
        <row r="31">
          <cell r="A31" t="str">
            <v>571603</v>
          </cell>
          <cell r="B31" t="str">
            <v>萧山红宝石店（已转）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2025-05-06 21:18:57</v>
          </cell>
          <cell r="G31" t="str">
            <v>於政|177****6726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2025-05-06 14:13:40</v>
          </cell>
          <cell r="O31" t="str">
            <v>2025-05-06 15:20:22</v>
          </cell>
        </row>
        <row r="32">
          <cell r="A32" t="str">
            <v>576277</v>
          </cell>
          <cell r="B32" t="str">
            <v>温岭横湖中路店</v>
          </cell>
          <cell r="C32" t="str">
            <v>70.0</v>
          </cell>
          <cell r="D32" t="str">
            <v>100.0</v>
          </cell>
          <cell r="E32" t="str">
            <v>70.0</v>
          </cell>
          <cell r="F32" t="str">
            <v>2025-05-06 22:13:09</v>
          </cell>
          <cell r="G32" t="str">
            <v>王雅勤|180****8718</v>
          </cell>
          <cell r="H32" t="str">
            <v>稽核二组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2025-05-06 15:38:21</v>
          </cell>
          <cell r="O32" t="str">
            <v>2025-05-06 17:01:05</v>
          </cell>
        </row>
        <row r="33">
          <cell r="A33" t="str">
            <v>571363</v>
          </cell>
          <cell r="B33" t="str">
            <v>四季青二店</v>
          </cell>
          <cell r="C33" t="str">
            <v>85.0</v>
          </cell>
          <cell r="D33" t="str">
            <v>100.0</v>
          </cell>
          <cell r="E33" t="str">
            <v>85.0</v>
          </cell>
          <cell r="F33" t="str">
            <v>2025-05-07 00:19:44</v>
          </cell>
          <cell r="G33" t="str">
            <v>俞梦浩|151****1409</v>
          </cell>
          <cell r="H33" t="str">
            <v>稽核四组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2025-05-06 15:58:00</v>
          </cell>
          <cell r="O33" t="str">
            <v>2025-05-06 17:26:25</v>
          </cell>
          <cell r="P33">
            <v>65</v>
          </cell>
          <cell r="Q33">
            <v>1.08333333333333</v>
          </cell>
        </row>
        <row r="34">
          <cell r="A34" t="str">
            <v>576029</v>
          </cell>
          <cell r="B34" t="str">
            <v>温岭五中店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2025-05-07 02:54:13</v>
          </cell>
          <cell r="G34" t="str">
            <v>张珍艳|181****2172</v>
          </cell>
          <cell r="H34" t="str">
            <v>稽核四组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2025-05-06 13:57:50</v>
          </cell>
          <cell r="O34" t="str">
            <v>2025-05-06 15:08:43</v>
          </cell>
          <cell r="P34">
            <v>70.8833333384246</v>
          </cell>
          <cell r="Q34">
            <v>1.18138888897374</v>
          </cell>
        </row>
        <row r="35">
          <cell r="A35" t="str">
            <v>571432</v>
          </cell>
          <cell r="B35" t="str">
            <v>上城市民中心店</v>
          </cell>
          <cell r="C35" t="str">
            <v>86.0</v>
          </cell>
          <cell r="D35" t="str">
            <v>100.0</v>
          </cell>
          <cell r="E35" t="str">
            <v>86.0</v>
          </cell>
          <cell r="F35" t="str">
            <v>2025-05-07 08:37:05</v>
          </cell>
          <cell r="G35" t="str">
            <v>吉秋娥|152****9360</v>
          </cell>
          <cell r="H35" t="str">
            <v>稽核三组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2025-05-06 14:09:09</v>
          </cell>
          <cell r="O35" t="str">
            <v>2025-05-06 17:11:06</v>
          </cell>
        </row>
        <row r="36">
          <cell r="A36" t="str">
            <v>571600</v>
          </cell>
          <cell r="B36" t="str">
            <v>杭州西湖莲花街店</v>
          </cell>
          <cell r="C36" t="str">
            <v>74.0</v>
          </cell>
          <cell r="D36" t="str">
            <v>100.0</v>
          </cell>
          <cell r="E36" t="str">
            <v>74.0</v>
          </cell>
          <cell r="F36" t="str">
            <v>2025-05-07 08:40:38</v>
          </cell>
          <cell r="G36" t="str">
            <v>吴妮妮|130****6125</v>
          </cell>
          <cell r="H36" t="str">
            <v>稽核三组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2025-05-06 14:42:42</v>
          </cell>
          <cell r="O36" t="str">
            <v>2025-05-06 15:59:05</v>
          </cell>
        </row>
        <row r="37">
          <cell r="A37" t="str">
            <v>571591</v>
          </cell>
          <cell r="B37" t="str">
            <v>西湖骆家庄店</v>
          </cell>
          <cell r="C37" t="str">
            <v>81.0</v>
          </cell>
          <cell r="D37" t="str">
            <v>100.0</v>
          </cell>
          <cell r="E37" t="str">
            <v>81.0</v>
          </cell>
          <cell r="F37" t="str">
            <v>2025-05-07 09:18:12</v>
          </cell>
          <cell r="G37" t="str">
            <v>何君炜|177****2869</v>
          </cell>
          <cell r="H37" t="str">
            <v>稽核二组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2025-05-06 14:36:53</v>
          </cell>
          <cell r="O37" t="str">
            <v>2025-05-06 15:46:42</v>
          </cell>
        </row>
        <row r="38">
          <cell r="A38" t="str">
            <v>596060</v>
          </cell>
          <cell r="B38" t="str">
            <v>漳浦盛唐店</v>
          </cell>
          <cell r="C38" t="str">
            <v>90.0</v>
          </cell>
          <cell r="D38" t="str">
            <v>100.0</v>
          </cell>
          <cell r="E38" t="str">
            <v>90.0</v>
          </cell>
          <cell r="F38" t="str">
            <v>2025-05-07 19:05:37</v>
          </cell>
          <cell r="G38" t="str">
            <v>王修缘|158****4431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门店确认</v>
          </cell>
          <cell r="L38" t="str">
            <v>正常</v>
          </cell>
          <cell r="M38" t="str">
            <v>已系统自动推送</v>
          </cell>
          <cell r="N38" t="str">
            <v>2025-05-07 17:45:34</v>
          </cell>
          <cell r="O38" t="str">
            <v>2025-05-07 19:04:57</v>
          </cell>
        </row>
        <row r="39">
          <cell r="A39" t="str">
            <v>591411</v>
          </cell>
          <cell r="B39" t="str">
            <v>贵安奥莱贵泉店</v>
          </cell>
          <cell r="C39" t="str">
            <v>76.0</v>
          </cell>
          <cell r="D39" t="str">
            <v>100.0</v>
          </cell>
          <cell r="E39" t="str">
            <v>76.0</v>
          </cell>
          <cell r="F39" t="str">
            <v>2025-05-07 19:48:41</v>
          </cell>
          <cell r="G39" t="str">
            <v>周芷若|134****6739</v>
          </cell>
          <cell r="H39" t="str">
            <v>杭州四组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2025-05-07 18:35:10</v>
          </cell>
          <cell r="O39" t="str">
            <v>2025-05-07 19:37:22</v>
          </cell>
        </row>
        <row r="40">
          <cell r="A40" t="str">
            <v>793158</v>
          </cell>
          <cell r="B40" t="str">
            <v>信州白鱼赤乌店</v>
          </cell>
          <cell r="C40" t="str">
            <v>90.0</v>
          </cell>
          <cell r="D40" t="str">
            <v>100.0</v>
          </cell>
          <cell r="E40" t="str">
            <v>90.0</v>
          </cell>
          <cell r="F40" t="str">
            <v>2025-05-07 21:35:02</v>
          </cell>
          <cell r="G40" t="str">
            <v>蒋佳|181****9363</v>
          </cell>
          <cell r="H40" t="str">
            <v>稽核四组</v>
          </cell>
          <cell r="I40" t="str">
            <v>现场巡店</v>
          </cell>
          <cell r="J40" t="str">
            <v>QSC实地稽核</v>
          </cell>
          <cell r="K40" t="str">
            <v>门店确认</v>
          </cell>
          <cell r="L40" t="str">
            <v>正常</v>
          </cell>
          <cell r="M40" t="str">
            <v>已系统自动推送</v>
          </cell>
          <cell r="N40" t="str">
            <v>2025-05-07 17:15:06</v>
          </cell>
          <cell r="O40" t="str">
            <v>2025-05-07 18:18:13</v>
          </cell>
          <cell r="P40">
            <v>63.1166666687932</v>
          </cell>
          <cell r="Q40">
            <v>1.05194444447989</v>
          </cell>
        </row>
        <row r="41">
          <cell r="A41" t="str">
            <v>511013</v>
          </cell>
          <cell r="B41" t="str">
            <v>京口吾悦广场店</v>
          </cell>
          <cell r="C41" t="str">
            <v>83.0</v>
          </cell>
          <cell r="D41" t="str">
            <v>100.0</v>
          </cell>
          <cell r="E41" t="str">
            <v>83.0</v>
          </cell>
          <cell r="F41" t="str">
            <v>2025-05-07 21:42:40</v>
          </cell>
          <cell r="G41" t="str">
            <v>於政|177****6726</v>
          </cell>
          <cell r="H41" t="str">
            <v>稽核三组</v>
          </cell>
          <cell r="I41" t="str">
            <v>现场巡店</v>
          </cell>
          <cell r="J41" t="str">
            <v>QSC实地稽核</v>
          </cell>
          <cell r="K41" t="str">
            <v>系统自动确认</v>
          </cell>
          <cell r="L41" t="str">
            <v>正常</v>
          </cell>
          <cell r="M41" t="str">
            <v>已系统自动推送</v>
          </cell>
          <cell r="N41" t="str">
            <v>2025-05-07 15:59:35</v>
          </cell>
          <cell r="O41" t="str">
            <v>2025-05-07 16:54:37</v>
          </cell>
        </row>
        <row r="42">
          <cell r="A42" t="str">
            <v>511065</v>
          </cell>
          <cell r="B42" t="str">
            <v>京口桓王路店</v>
          </cell>
          <cell r="C42" t="str">
            <v>97.0</v>
          </cell>
          <cell r="D42" t="str">
            <v>100.0</v>
          </cell>
          <cell r="E42" t="str">
            <v>97.0</v>
          </cell>
          <cell r="F42" t="str">
            <v>2025-05-07 21:44:08</v>
          </cell>
          <cell r="G42" t="str">
            <v>於政|177****6726</v>
          </cell>
          <cell r="H42" t="str">
            <v>稽核三组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2025-05-07 17:48:55</v>
          </cell>
          <cell r="O42" t="str">
            <v>2025-05-07 18:40:33</v>
          </cell>
        </row>
        <row r="43">
          <cell r="A43" t="str">
            <v>571507</v>
          </cell>
          <cell r="B43" t="str">
            <v>钱塘永旺梦乐城店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21:44:38</v>
          </cell>
          <cell r="G43" t="str">
            <v>阙茜妮|131****3775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2025-05-07 10:36:55</v>
          </cell>
          <cell r="O43" t="str">
            <v>2025-05-07 19:10:09</v>
          </cell>
        </row>
        <row r="44">
          <cell r="A44" t="str">
            <v>564059</v>
          </cell>
          <cell r="B44" t="str">
            <v>六安银泰店</v>
          </cell>
          <cell r="C44" t="str">
            <v>92.0</v>
          </cell>
          <cell r="D44" t="str">
            <v>100.0</v>
          </cell>
          <cell r="E44" t="str">
            <v>92.0</v>
          </cell>
          <cell r="F44" t="str">
            <v>2025-05-07 21:44:57</v>
          </cell>
          <cell r="G44" t="str">
            <v>陈美燕|139****9539</v>
          </cell>
          <cell r="H44" t="str">
            <v>稽核四组</v>
          </cell>
          <cell r="I44" t="str">
            <v>现场巡店</v>
          </cell>
          <cell r="J44" t="str">
            <v>QSC实地稽核</v>
          </cell>
          <cell r="K44" t="str">
            <v>门店确认</v>
          </cell>
          <cell r="L44" t="str">
            <v>正常</v>
          </cell>
          <cell r="M44" t="str">
            <v>已系统自动推送</v>
          </cell>
          <cell r="N44" t="str">
            <v>2025-05-07 18:14:17</v>
          </cell>
          <cell r="O44" t="str">
            <v>2025-05-07 19:08:06</v>
          </cell>
          <cell r="P44">
            <v>53.8166666741017</v>
          </cell>
          <cell r="Q44">
            <v>0.896944444568362</v>
          </cell>
        </row>
        <row r="45">
          <cell r="A45" t="str">
            <v>751345</v>
          </cell>
          <cell r="B45" t="str">
            <v>始兴丹枫南苑店</v>
          </cell>
          <cell r="C45" t="str">
            <v>93.0</v>
          </cell>
          <cell r="D45" t="str">
            <v>100.0</v>
          </cell>
          <cell r="E45" t="str">
            <v>93.0</v>
          </cell>
          <cell r="F45" t="str">
            <v>2025-05-07 21:48:48</v>
          </cell>
          <cell r="G45" t="str">
            <v>郑皓鸿|137****4622</v>
          </cell>
          <cell r="H45" t="str">
            <v>稽核二组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2025-05-07 16:32:29</v>
          </cell>
          <cell r="O45" t="str">
            <v>2025-05-07 17:36:40</v>
          </cell>
        </row>
        <row r="46">
          <cell r="A46" t="str">
            <v>751351</v>
          </cell>
          <cell r="B46" t="str">
            <v>韶关五里亭店</v>
          </cell>
          <cell r="C46" t="str">
            <v>86.0</v>
          </cell>
          <cell r="D46" t="str">
            <v>100.0</v>
          </cell>
          <cell r="E46" t="str">
            <v>86.0</v>
          </cell>
          <cell r="F46" t="str">
            <v>2025-05-07 21:51:04</v>
          </cell>
          <cell r="G46" t="str">
            <v>郑皓鸿|137****4622</v>
          </cell>
          <cell r="H46" t="str">
            <v>稽核二组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2025-05-07 18:31:38</v>
          </cell>
          <cell r="O46" t="str">
            <v>2025-05-07 19:35:20</v>
          </cell>
        </row>
        <row r="47">
          <cell r="A47" t="str">
            <v>571440</v>
          </cell>
          <cell r="B47" t="str">
            <v>东站东广场负一店</v>
          </cell>
          <cell r="C47" t="str">
            <v>77.0</v>
          </cell>
          <cell r="D47" t="str">
            <v>100.0</v>
          </cell>
          <cell r="E47" t="str">
            <v>77.0</v>
          </cell>
          <cell r="F47" t="str">
            <v>2025-05-07 21:51:56</v>
          </cell>
          <cell r="G47" t="str">
            <v>许智伟|136****6166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2025-05-07 09:55:40</v>
          </cell>
          <cell r="O47" t="str">
            <v>2025-05-07 10:55:08</v>
          </cell>
        </row>
        <row r="48">
          <cell r="A48" t="str">
            <v>592024</v>
          </cell>
          <cell r="B48" t="str">
            <v>集美区杏东路店</v>
          </cell>
          <cell r="C48" t="str">
            <v>92.0</v>
          </cell>
          <cell r="D48" t="str">
            <v>100.0</v>
          </cell>
          <cell r="E48" t="str">
            <v>92.0</v>
          </cell>
          <cell r="F48" t="str">
            <v>2025-05-07 21:52:17</v>
          </cell>
          <cell r="G48" t="str">
            <v>王宣|180****3900</v>
          </cell>
          <cell r="H48" t="str">
            <v>稽核二组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2025-05-07 17:48:44</v>
          </cell>
          <cell r="O48" t="str">
            <v>2025-05-07 18:52:45</v>
          </cell>
        </row>
        <row r="49">
          <cell r="A49" t="str">
            <v>751356</v>
          </cell>
          <cell r="B49" t="str">
            <v>韶关摩尔城</v>
          </cell>
          <cell r="C49" t="str">
            <v>76.0</v>
          </cell>
          <cell r="D49" t="str">
            <v>100.0</v>
          </cell>
          <cell r="E49" t="str">
            <v>76.0</v>
          </cell>
          <cell r="F49" t="str">
            <v>2025-05-07 21:53:20</v>
          </cell>
          <cell r="G49" t="str">
            <v>郑皓鸿|137****4622</v>
          </cell>
          <cell r="H49" t="str">
            <v>稽核二组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2025-05-07 20:00:39</v>
          </cell>
          <cell r="O49" t="str">
            <v>2025-05-07 21:04:54</v>
          </cell>
        </row>
        <row r="50">
          <cell r="A50" t="str">
            <v>311008</v>
          </cell>
          <cell r="B50" t="str">
            <v>石家庄长安万达店</v>
          </cell>
          <cell r="C50" t="str">
            <v>95.0</v>
          </cell>
          <cell r="D50" t="str">
            <v>100.0</v>
          </cell>
          <cell r="E50" t="str">
            <v>95.0</v>
          </cell>
          <cell r="F50" t="str">
            <v>2025-05-07 22:11:23</v>
          </cell>
          <cell r="G50" t="str">
            <v>李勇|182****7760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2025-05-07 16:18:46</v>
          </cell>
          <cell r="O50" t="str">
            <v>2025-05-07 17:26:02</v>
          </cell>
        </row>
        <row r="51">
          <cell r="A51" t="str">
            <v>319001</v>
          </cell>
          <cell r="B51" t="str">
            <v>逗号立方店</v>
          </cell>
          <cell r="C51" t="str">
            <v>91.0</v>
          </cell>
          <cell r="D51" t="str">
            <v>100.0</v>
          </cell>
          <cell r="E51" t="str">
            <v>91.0</v>
          </cell>
          <cell r="F51" t="str">
            <v>2025-05-07 22:15:13</v>
          </cell>
          <cell r="G51" t="str">
            <v>李勇|182****7760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2025-05-07 20:10:41</v>
          </cell>
          <cell r="O51" t="str">
            <v>2025-05-07 21:09:27</v>
          </cell>
        </row>
        <row r="52">
          <cell r="A52" t="str">
            <v>515070</v>
          </cell>
          <cell r="B52" t="str">
            <v>滨海吾悦广场店</v>
          </cell>
          <cell r="C52" t="str">
            <v>86.0</v>
          </cell>
          <cell r="D52" t="str">
            <v>100.0</v>
          </cell>
          <cell r="E52" t="str">
            <v>86.0</v>
          </cell>
          <cell r="F52" t="str">
            <v>2025-05-07 22:15:24</v>
          </cell>
          <cell r="G52" t="str">
            <v>蔡振杰|152****7019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2025-05-07 18:56:19</v>
          </cell>
          <cell r="O52" t="str">
            <v>2025-05-07 19:54:14</v>
          </cell>
        </row>
        <row r="53">
          <cell r="A53" t="str">
            <v>592273</v>
          </cell>
          <cell r="B53" t="str">
            <v>海沧祥禾广场店</v>
          </cell>
          <cell r="C53" t="str">
            <v>83.0</v>
          </cell>
          <cell r="D53" t="str">
            <v>100.0</v>
          </cell>
          <cell r="E53" t="str">
            <v>83.0</v>
          </cell>
          <cell r="F53" t="str">
            <v>2025-05-07 22:18:04</v>
          </cell>
          <cell r="G53" t="str">
            <v>章丰荣|176****2877</v>
          </cell>
          <cell r="H53" t="str">
            <v>稽核三组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2025-05-07 15:57:51</v>
          </cell>
          <cell r="O53" t="str">
            <v>2025-05-07 16:54:52</v>
          </cell>
        </row>
        <row r="54">
          <cell r="A54" t="str">
            <v>592309</v>
          </cell>
          <cell r="B54" t="str">
            <v>海沧山边社区店</v>
          </cell>
          <cell r="C54" t="str">
            <v>89.0</v>
          </cell>
          <cell r="D54" t="str">
            <v>100.0</v>
          </cell>
          <cell r="E54" t="str">
            <v>89.0</v>
          </cell>
          <cell r="F54" t="str">
            <v>2025-05-07 22:20:50</v>
          </cell>
          <cell r="G54" t="str">
            <v>章丰荣|176****2877</v>
          </cell>
          <cell r="H54" t="str">
            <v>稽核三组</v>
          </cell>
          <cell r="I54" t="str">
            <v>现场巡店</v>
          </cell>
          <cell r="J54" t="str">
            <v>QSC实地稽核</v>
          </cell>
          <cell r="K54" t="str">
            <v>门店确认</v>
          </cell>
          <cell r="L54" t="str">
            <v>正常</v>
          </cell>
          <cell r="M54" t="str">
            <v>已系统自动推送</v>
          </cell>
          <cell r="N54" t="str">
            <v>2025-05-07 17:18:52</v>
          </cell>
          <cell r="O54" t="str">
            <v>2025-05-07 18:17:30</v>
          </cell>
        </row>
        <row r="55">
          <cell r="A55" t="str">
            <v>515075</v>
          </cell>
          <cell r="B55" t="str">
            <v>滨海水韵新城店</v>
          </cell>
          <cell r="C55" t="str">
            <v>59.0</v>
          </cell>
          <cell r="D55" t="str">
            <v>100.0</v>
          </cell>
          <cell r="E55" t="str">
            <v>59.0</v>
          </cell>
          <cell r="F55" t="str">
            <v>2025-05-07 22:36:39</v>
          </cell>
          <cell r="G55" t="str">
            <v>蔡振杰|152****7019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2025-05-07 17:27:33</v>
          </cell>
          <cell r="O55" t="str">
            <v>2025-05-07 18:22:49</v>
          </cell>
        </row>
        <row r="56">
          <cell r="A56" t="str">
            <v>571158</v>
          </cell>
          <cell r="B56" t="str">
            <v>余杭乔司桃安路</v>
          </cell>
          <cell r="C56" t="str">
            <v>92.0</v>
          </cell>
          <cell r="D56" t="str">
            <v>100.0</v>
          </cell>
          <cell r="E56" t="str">
            <v>92.0</v>
          </cell>
          <cell r="F56" t="str">
            <v>2025-05-07 22:38:06</v>
          </cell>
          <cell r="G56" t="str">
            <v>周梦晨|180****8572</v>
          </cell>
          <cell r="H56" t="str">
            <v>稽核四组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2025-05-07 10:17:49</v>
          </cell>
          <cell r="O56" t="str">
            <v>2025-05-07 11:16:51</v>
          </cell>
          <cell r="P56">
            <v>59.0333333343733</v>
          </cell>
          <cell r="Q56">
            <v>0.983888888906222</v>
          </cell>
        </row>
        <row r="57">
          <cell r="A57" t="str">
            <v>571469</v>
          </cell>
          <cell r="B57" t="str">
            <v>杭州临平算力小镇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2025-05-07 22:38:33</v>
          </cell>
          <cell r="G57" t="str">
            <v>周梦晨|180****8572</v>
          </cell>
          <cell r="H57" t="str">
            <v>稽核四组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2025-05-07 11:33:12</v>
          </cell>
          <cell r="O57" t="str">
            <v>2025-05-07 12:40:58</v>
          </cell>
          <cell r="P57">
            <v>67.7666666661389</v>
          </cell>
          <cell r="Q57">
            <v>1.12944444443565</v>
          </cell>
        </row>
        <row r="58">
          <cell r="A58" t="str">
            <v>515098</v>
          </cell>
          <cell r="B58" t="str">
            <v>滨海蔡桥镇店</v>
          </cell>
          <cell r="C58" t="str">
            <v>89.0</v>
          </cell>
          <cell r="D58" t="str">
            <v>100.0</v>
          </cell>
          <cell r="E58" t="str">
            <v>89.0</v>
          </cell>
          <cell r="F58" t="str">
            <v>2025-05-07 22:44:50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2025-05-07 15:53:26</v>
          </cell>
          <cell r="O58" t="str">
            <v>2025-05-07 16:52:48</v>
          </cell>
        </row>
        <row r="59">
          <cell r="A59" t="str">
            <v>515032</v>
          </cell>
          <cell r="B59" t="str">
            <v>盐城滨海五汛镇店</v>
          </cell>
          <cell r="C59" t="str">
            <v>82.0</v>
          </cell>
          <cell r="D59" t="str">
            <v>100.0</v>
          </cell>
          <cell r="E59" t="str">
            <v>82.0</v>
          </cell>
          <cell r="F59" t="str">
            <v>2025-05-07 23:05:31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2025-05-07 14:15:16</v>
          </cell>
          <cell r="O59" t="str">
            <v>2025-05-07 15:27:52</v>
          </cell>
        </row>
        <row r="60">
          <cell r="A60" t="str">
            <v>575103</v>
          </cell>
          <cell r="B60" t="str">
            <v>阮市杨梅桥店</v>
          </cell>
          <cell r="C60" t="str">
            <v>60.0</v>
          </cell>
          <cell r="D60" t="str">
            <v>100.0</v>
          </cell>
          <cell r="E60" t="str">
            <v>60.0</v>
          </cell>
          <cell r="F60" t="str">
            <v>2025-05-07 23:26:04</v>
          </cell>
          <cell r="G60" t="str">
            <v>刘姗姗|186****5230</v>
          </cell>
          <cell r="H60" t="str">
            <v>稽核三组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2025-05-07 11:32:38</v>
          </cell>
          <cell r="O60" t="str">
            <v>2025-05-07 13:08:50</v>
          </cell>
        </row>
        <row r="61">
          <cell r="A61" t="str">
            <v>575290</v>
          </cell>
          <cell r="B61" t="str">
            <v>诸暨育英路店</v>
          </cell>
          <cell r="C61" t="str">
            <v>61.0</v>
          </cell>
          <cell r="D61" t="str">
            <v>100.0</v>
          </cell>
          <cell r="E61" t="str">
            <v>61.0</v>
          </cell>
          <cell r="F61" t="str">
            <v>2025-05-07 23:26:13</v>
          </cell>
          <cell r="G61" t="str">
            <v>刘姗姗|186****5230</v>
          </cell>
          <cell r="H61" t="str">
            <v>稽核三组</v>
          </cell>
          <cell r="I61" t="str">
            <v>现场巡店</v>
          </cell>
          <cell r="J61" t="str">
            <v>QSC实地稽核</v>
          </cell>
          <cell r="K61" t="str">
            <v>系统自动确认</v>
          </cell>
          <cell r="L61" t="str">
            <v>正常</v>
          </cell>
          <cell r="M61" t="str">
            <v>已系统自动推送</v>
          </cell>
          <cell r="N61" t="str">
            <v>2025-05-07 20:14:48</v>
          </cell>
          <cell r="O61" t="str">
            <v>2025-05-07 21:16:19</v>
          </cell>
        </row>
        <row r="62">
          <cell r="A62" t="str">
            <v>575140</v>
          </cell>
          <cell r="B62" t="str">
            <v>诸暨万安北路店</v>
          </cell>
          <cell r="C62" t="str">
            <v>90.0</v>
          </cell>
          <cell r="D62" t="str">
            <v>100.0</v>
          </cell>
          <cell r="E62" t="str">
            <v>90.0</v>
          </cell>
          <cell r="F62" t="str">
            <v>2025-05-07 23:26:20</v>
          </cell>
          <cell r="G62" t="str">
            <v>刘姗姗|186****5230</v>
          </cell>
          <cell r="H62" t="str">
            <v>稽核三组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2025-05-07 13:39:09</v>
          </cell>
          <cell r="O62" t="str">
            <v>2025-05-07 14:53:40</v>
          </cell>
        </row>
        <row r="63">
          <cell r="A63" t="str">
            <v>571611</v>
          </cell>
          <cell r="B63" t="str">
            <v>临平塘南茗苑店</v>
          </cell>
          <cell r="C63" t="str">
            <v>53.0</v>
          </cell>
          <cell r="D63" t="str">
            <v>100.0</v>
          </cell>
          <cell r="E63" t="str">
            <v>53.0</v>
          </cell>
          <cell r="F63" t="str">
            <v>2025-05-07 23:30:42</v>
          </cell>
          <cell r="G63" t="str">
            <v>俞笑敏|191****2661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2025-05-07 11:44:24</v>
          </cell>
          <cell r="O63" t="str">
            <v>2025-05-07 12:49:45</v>
          </cell>
        </row>
        <row r="64">
          <cell r="A64" t="str">
            <v>572178</v>
          </cell>
          <cell r="B64" t="str">
            <v>禹越越盛花园店</v>
          </cell>
          <cell r="C64" t="str">
            <v>100.0</v>
          </cell>
          <cell r="D64" t="str">
            <v>100.0</v>
          </cell>
          <cell r="E64" t="str">
            <v>100.0</v>
          </cell>
          <cell r="F64" t="str">
            <v>2025-05-07 23:34:22</v>
          </cell>
          <cell r="G64" t="str">
            <v>俞笑敏|191****2661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门店确认</v>
          </cell>
          <cell r="L64" t="str">
            <v>正常</v>
          </cell>
          <cell r="M64" t="str">
            <v>已系统自动推送</v>
          </cell>
          <cell r="N64" t="str">
            <v>2025-05-07 17:17:51</v>
          </cell>
          <cell r="O64" t="str">
            <v>2025-05-07 18:02:18</v>
          </cell>
        </row>
        <row r="65">
          <cell r="A65" t="str">
            <v>571492</v>
          </cell>
          <cell r="B65" t="str">
            <v>杭州余杭运河店</v>
          </cell>
          <cell r="C65" t="str">
            <v>81.0</v>
          </cell>
          <cell r="D65" t="str">
            <v>100.0</v>
          </cell>
          <cell r="E65" t="str">
            <v>81.0</v>
          </cell>
          <cell r="F65" t="str">
            <v>2025-05-07 23:44:47</v>
          </cell>
          <cell r="G65" t="str">
            <v>俞笑敏|191****2661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2025-05-07 15:24:08</v>
          </cell>
          <cell r="O65" t="str">
            <v>2025-05-07 16:44:00</v>
          </cell>
        </row>
        <row r="66">
          <cell r="A66" t="str">
            <v>870037</v>
          </cell>
          <cell r="B66" t="str">
            <v>镇雄南广路一中店</v>
          </cell>
          <cell r="C66" t="str">
            <v>72.0</v>
          </cell>
          <cell r="D66" t="str">
            <v>100.0</v>
          </cell>
          <cell r="E66" t="str">
            <v>72.0</v>
          </cell>
          <cell r="F66" t="str">
            <v>2025-05-07 23:54:40</v>
          </cell>
          <cell r="G66" t="str">
            <v>鲍峰|199****7790</v>
          </cell>
          <cell r="H66" t="str">
            <v>稽核四组</v>
          </cell>
          <cell r="I66" t="str">
            <v>现场巡店</v>
          </cell>
          <cell r="J66" t="str">
            <v>QSC实地稽核</v>
          </cell>
          <cell r="K66" t="str">
            <v>系统自动确认</v>
          </cell>
          <cell r="L66" t="str">
            <v>正常</v>
          </cell>
          <cell r="M66" t="str">
            <v>已系统自动推送</v>
          </cell>
          <cell r="N66" t="str">
            <v>2025-05-07 18:20:17</v>
          </cell>
          <cell r="O66" t="str">
            <v>2025-05-07 19:39:46</v>
          </cell>
          <cell r="P66">
            <v>79.4833333371207</v>
          </cell>
          <cell r="Q66">
            <v>1.32472222228535</v>
          </cell>
        </row>
        <row r="67">
          <cell r="A67" t="str">
            <v>571488</v>
          </cell>
          <cell r="B67" t="str">
            <v>杭州理工临平校区</v>
          </cell>
          <cell r="C67" t="str">
            <v>88.0</v>
          </cell>
          <cell r="D67" t="str">
            <v>100.0</v>
          </cell>
          <cell r="E67" t="str">
            <v>88.0</v>
          </cell>
          <cell r="F67" t="str">
            <v>2025-05-08 00:07:47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2025-05-07 14:03:49</v>
          </cell>
          <cell r="O67" t="str">
            <v>2025-05-07 14:56:49</v>
          </cell>
        </row>
        <row r="68">
          <cell r="A68" t="str">
            <v>851119</v>
          </cell>
          <cell r="B68" t="str">
            <v>安顺大西桥镇店</v>
          </cell>
          <cell r="C68" t="str">
            <v>95.0</v>
          </cell>
          <cell r="D68" t="str">
            <v>100.0</v>
          </cell>
          <cell r="E68" t="str">
            <v>95.0</v>
          </cell>
          <cell r="F68" t="str">
            <v>2025-05-08 00:13:20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2025-05-07 19:18:02</v>
          </cell>
          <cell r="O68" t="str">
            <v>2025-05-07 20:25:33</v>
          </cell>
        </row>
        <row r="69">
          <cell r="A69" t="str">
            <v>853016</v>
          </cell>
          <cell r="B69" t="str">
            <v>医科大学云漫湖店</v>
          </cell>
          <cell r="C69" t="str">
            <v>98.0</v>
          </cell>
          <cell r="D69" t="str">
            <v>100.0</v>
          </cell>
          <cell r="E69" t="str">
            <v>98.0</v>
          </cell>
          <cell r="F69" t="str">
            <v>2025-05-08 00:14:36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2025-05-07 16:16:28</v>
          </cell>
          <cell r="O69" t="str">
            <v>2025-05-07 17:25:37</v>
          </cell>
        </row>
        <row r="70">
          <cell r="A70" t="str">
            <v>571035</v>
          </cell>
          <cell r="B70" t="str">
            <v>余杭塘栖广济店</v>
          </cell>
          <cell r="C70" t="str">
            <v>78.0</v>
          </cell>
          <cell r="D70" t="str">
            <v>100.0</v>
          </cell>
          <cell r="E70" t="str">
            <v>78.0</v>
          </cell>
          <cell r="F70" t="str">
            <v>2025-05-08 00:29:04</v>
          </cell>
          <cell r="G70" t="str">
            <v>俞笑敏|191****2661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2025-05-07 09:57:15</v>
          </cell>
          <cell r="O70" t="str">
            <v>2025-05-07 11:14:47</v>
          </cell>
        </row>
        <row r="71">
          <cell r="A71" t="str">
            <v>573176</v>
          </cell>
          <cell r="B71" t="str">
            <v>桐乡河山店</v>
          </cell>
          <cell r="C71" t="str">
            <v>80.0</v>
          </cell>
          <cell r="D71" t="str">
            <v>100.0</v>
          </cell>
          <cell r="E71" t="str">
            <v>80.0</v>
          </cell>
          <cell r="F71" t="str">
            <v>2025-05-08 01:26:27</v>
          </cell>
          <cell r="G71" t="str">
            <v>俞笑敏|191****2661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系统自动确认</v>
          </cell>
          <cell r="L71" t="str">
            <v>正常</v>
          </cell>
          <cell r="M71" t="str">
            <v>已系统自动推送</v>
          </cell>
          <cell r="N71" t="str">
            <v>2025-05-07 18:43:06</v>
          </cell>
          <cell r="O71" t="str">
            <v>2025-05-07 19:45:35</v>
          </cell>
        </row>
        <row r="72">
          <cell r="A72" t="str">
            <v>571620</v>
          </cell>
          <cell r="B72" t="str">
            <v>古茗浙大玉泉校区店</v>
          </cell>
          <cell r="C72" t="str">
            <v>97.0</v>
          </cell>
          <cell r="D72" t="str">
            <v>100.0</v>
          </cell>
          <cell r="E72" t="str">
            <v>97.0</v>
          </cell>
          <cell r="F72" t="str">
            <v>2025-05-08 02:05:17</v>
          </cell>
          <cell r="G72" t="str">
            <v>严佳娜|153****2818</v>
          </cell>
          <cell r="H72" t="str">
            <v>稽核三组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2025-05-07 10:01:11</v>
          </cell>
          <cell r="O72" t="str">
            <v>2025-05-07 10:58:25</v>
          </cell>
        </row>
        <row r="73">
          <cell r="A73" t="str">
            <v>571593</v>
          </cell>
          <cell r="B73" t="str">
            <v>义桥百强大厦店</v>
          </cell>
          <cell r="C73" t="str">
            <v>87.0</v>
          </cell>
          <cell r="D73" t="str">
            <v>100.0</v>
          </cell>
          <cell r="E73" t="str">
            <v>87.0</v>
          </cell>
          <cell r="F73" t="str">
            <v>2025-05-08 09:43:44</v>
          </cell>
          <cell r="G73" t="str">
            <v>聂阳|188****9738</v>
          </cell>
          <cell r="H73" t="str">
            <v>稽核三组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2025-05-06 14:08:04</v>
          </cell>
          <cell r="O73" t="str">
            <v>2025-05-06 15:21:36</v>
          </cell>
        </row>
        <row r="74">
          <cell r="A74" t="str">
            <v>591239</v>
          </cell>
          <cell r="B74" t="str">
            <v>连江贵安水世界店</v>
          </cell>
          <cell r="C74" t="str">
            <v>78.0</v>
          </cell>
          <cell r="D74" t="str">
            <v>100.0</v>
          </cell>
          <cell r="E74" t="str">
            <v>78.0</v>
          </cell>
          <cell r="F74" t="str">
            <v>2025-05-08 12:28:36</v>
          </cell>
          <cell r="G74" t="str">
            <v>周芷若|134****6739</v>
          </cell>
          <cell r="H74" t="str">
            <v>杭州四组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2025-05-07 16:58:18</v>
          </cell>
          <cell r="O74" t="str">
            <v>2025-05-07 18:25:53</v>
          </cell>
        </row>
        <row r="75">
          <cell r="A75" t="str">
            <v>576538</v>
          </cell>
          <cell r="B75" t="str">
            <v>温岭恒隆广场</v>
          </cell>
          <cell r="C75" t="str">
            <v>65.0</v>
          </cell>
          <cell r="D75" t="str">
            <v>100.0</v>
          </cell>
          <cell r="E75" t="str">
            <v>65.0</v>
          </cell>
          <cell r="F75" t="str">
            <v>2025-05-08 15:50:42</v>
          </cell>
          <cell r="G75" t="str">
            <v>王雅勤|180****8718</v>
          </cell>
          <cell r="H75" t="str">
            <v>稽核二组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2025-05-08 10:04:41</v>
          </cell>
          <cell r="O75" t="str">
            <v>2025-05-08 11:50:54</v>
          </cell>
        </row>
        <row r="76">
          <cell r="A76" t="str">
            <v>T032120</v>
          </cell>
          <cell r="B76" t="str">
            <v>培训中心020</v>
          </cell>
          <cell r="C76" t="str">
            <v>99.0</v>
          </cell>
          <cell r="D76" t="str">
            <v>100.0</v>
          </cell>
          <cell r="E76" t="str">
            <v>99.0</v>
          </cell>
          <cell r="F76" t="str">
            <v>2025-05-08 17:41:50</v>
          </cell>
          <cell r="G76" t="str">
            <v>吴梦瑶|135****1574</v>
          </cell>
          <cell r="H76" t="str">
            <v>集团营运产品组</v>
          </cell>
          <cell r="I76" t="str">
            <v>现场巡店</v>
          </cell>
          <cell r="J76" t="str">
            <v>QSC实地稽核</v>
          </cell>
          <cell r="K76" t="str">
            <v>待确认</v>
          </cell>
          <cell r="L76" t="str">
            <v>正常</v>
          </cell>
          <cell r="M76" t="str">
            <v>已系统自动推送</v>
          </cell>
          <cell r="N76" t="str">
            <v>2025-05-08 17:40:54</v>
          </cell>
          <cell r="O76" t="str">
            <v>2025-05-08 17:41:47</v>
          </cell>
        </row>
        <row r="77">
          <cell r="A77" t="str">
            <v>573265</v>
          </cell>
          <cell r="B77" t="str">
            <v>崇福世纪大道店</v>
          </cell>
          <cell r="C77" t="str">
            <v>87.0</v>
          </cell>
          <cell r="D77" t="str">
            <v>100.0</v>
          </cell>
          <cell r="E77" t="str">
            <v>87.0</v>
          </cell>
          <cell r="F77" t="str">
            <v>2025-05-08 18:09:19</v>
          </cell>
          <cell r="G77" t="str">
            <v>俞笑敏|191****2661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2025-05-08 12:06:13</v>
          </cell>
          <cell r="O77" t="str">
            <v>2025-05-08 13:12:36</v>
          </cell>
        </row>
        <row r="78">
          <cell r="A78" t="str">
            <v>591138</v>
          </cell>
          <cell r="B78" t="str">
            <v>闽清池园商贸街</v>
          </cell>
          <cell r="C78" t="str">
            <v>99.0</v>
          </cell>
          <cell r="D78" t="str">
            <v>100.0</v>
          </cell>
          <cell r="E78" t="str">
            <v>99.0</v>
          </cell>
          <cell r="F78" t="str">
            <v>2025-05-08 19:55:32</v>
          </cell>
          <cell r="G78" t="str">
            <v>周芷若|134****6739</v>
          </cell>
          <cell r="H78" t="str">
            <v>杭州四组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2025-05-08 13:15:23</v>
          </cell>
          <cell r="O78" t="str">
            <v>2025-05-08 14:12:28</v>
          </cell>
        </row>
        <row r="79">
          <cell r="A79" t="str">
            <v>515011</v>
          </cell>
          <cell r="B79" t="str">
            <v>亭湖中茵海华店</v>
          </cell>
          <cell r="C79" t="str">
            <v>91.0</v>
          </cell>
          <cell r="D79" t="str">
            <v>100.0</v>
          </cell>
          <cell r="E79" t="str">
            <v>91.0</v>
          </cell>
          <cell r="F79" t="str">
            <v>2025-05-08 19:59:28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门店确认</v>
          </cell>
          <cell r="L79" t="str">
            <v>正常</v>
          </cell>
          <cell r="M79" t="str">
            <v>已系统自动推送</v>
          </cell>
          <cell r="N79" t="str">
            <v>2025-05-08 16:26:22</v>
          </cell>
          <cell r="O79" t="str">
            <v>2025-05-08 17:22:16</v>
          </cell>
        </row>
        <row r="80">
          <cell r="A80" t="str">
            <v>515076</v>
          </cell>
          <cell r="B80" t="str">
            <v>盐都万达店</v>
          </cell>
          <cell r="C80" t="str">
            <v>98.0</v>
          </cell>
          <cell r="D80" t="str">
            <v>100.0</v>
          </cell>
          <cell r="E80" t="str">
            <v>98.0</v>
          </cell>
          <cell r="F80" t="str">
            <v>2025-05-08 20:00:38</v>
          </cell>
          <cell r="G80" t="str">
            <v>应娣|188****5803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门店确认</v>
          </cell>
          <cell r="L80" t="str">
            <v>正常</v>
          </cell>
          <cell r="M80" t="str">
            <v>已系统自动推送</v>
          </cell>
          <cell r="N80" t="str">
            <v>2025-05-08 18:07:06</v>
          </cell>
          <cell r="O80" t="str">
            <v>2025-05-08 19:07:06</v>
          </cell>
        </row>
        <row r="81">
          <cell r="A81" t="str">
            <v>592149</v>
          </cell>
          <cell r="B81" t="str">
            <v>厦门海沧孚中央店</v>
          </cell>
          <cell r="C81" t="str">
            <v>91.0</v>
          </cell>
          <cell r="D81" t="str">
            <v>100.0</v>
          </cell>
          <cell r="E81" t="str">
            <v>91.0</v>
          </cell>
          <cell r="F81" t="str">
            <v>2025-05-08 20:07:38</v>
          </cell>
          <cell r="G81" t="str">
            <v>章丰荣|176****2877</v>
          </cell>
          <cell r="H81" t="str">
            <v>稽核三组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2025-05-08 09:58:30</v>
          </cell>
          <cell r="O81" t="str">
            <v>2025-05-08 11:00:38</v>
          </cell>
        </row>
        <row r="82">
          <cell r="A82" t="str">
            <v>592340</v>
          </cell>
          <cell r="B82" t="str">
            <v>海沧一中店</v>
          </cell>
          <cell r="C82" t="str">
            <v>92.0</v>
          </cell>
          <cell r="D82" t="str">
            <v>100.0</v>
          </cell>
          <cell r="E82" t="str">
            <v>92.0</v>
          </cell>
          <cell r="F82" t="str">
            <v>2025-05-08 20:10:33</v>
          </cell>
          <cell r="G82" t="str">
            <v>章丰荣|176****2877</v>
          </cell>
          <cell r="H82" t="str">
            <v>稽核三组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2025-05-08 11:11:14</v>
          </cell>
          <cell r="O82" t="str">
            <v>2025-05-08 11:59:26</v>
          </cell>
        </row>
        <row r="83">
          <cell r="A83" t="str">
            <v>751366</v>
          </cell>
          <cell r="B83" t="str">
            <v>新丰东盛广场店</v>
          </cell>
          <cell r="C83" t="str">
            <v>82.0</v>
          </cell>
          <cell r="D83" t="str">
            <v>100.0</v>
          </cell>
          <cell r="E83" t="str">
            <v>82.0</v>
          </cell>
          <cell r="F83" t="str">
            <v>2025-05-08 20:17:54</v>
          </cell>
          <cell r="G83" t="str">
            <v>郑皓鸿|137****4622</v>
          </cell>
          <cell r="H83" t="str">
            <v>稽核二组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2025-05-08 12:58:28</v>
          </cell>
          <cell r="O83" t="str">
            <v>2025-05-08 14:14:17</v>
          </cell>
        </row>
        <row r="84">
          <cell r="A84" t="str">
            <v>763042</v>
          </cell>
          <cell r="B84" t="str">
            <v>英德市青塘店</v>
          </cell>
          <cell r="C84" t="str">
            <v>95.0</v>
          </cell>
          <cell r="D84" t="str">
            <v>100.0</v>
          </cell>
          <cell r="E84" t="str">
            <v>95.0</v>
          </cell>
          <cell r="F84" t="str">
            <v>2025-05-08 20:19:27</v>
          </cell>
          <cell r="G84" t="str">
            <v>郑皓鸿|137****4622</v>
          </cell>
          <cell r="H84" t="str">
            <v>稽核二组</v>
          </cell>
          <cell r="I84" t="str">
            <v>现场巡店</v>
          </cell>
          <cell r="J84" t="str">
            <v>QSC实地稽核</v>
          </cell>
          <cell r="K84" t="str">
            <v>门店确认</v>
          </cell>
          <cell r="L84" t="str">
            <v>正常</v>
          </cell>
          <cell r="M84" t="str">
            <v>已系统自动推送</v>
          </cell>
          <cell r="N84" t="str">
            <v>2025-05-08 15:26:44</v>
          </cell>
          <cell r="O84" t="str">
            <v>2025-05-08 16:21:35</v>
          </cell>
        </row>
        <row r="85">
          <cell r="A85" t="str">
            <v>751360</v>
          </cell>
          <cell r="B85" t="str">
            <v>翁源翁城镇店</v>
          </cell>
          <cell r="C85" t="str">
            <v>94.0</v>
          </cell>
          <cell r="D85" t="str">
            <v>100.0</v>
          </cell>
          <cell r="E85" t="str">
            <v>94.0</v>
          </cell>
          <cell r="F85" t="str">
            <v>2025-05-08 20:21:10</v>
          </cell>
          <cell r="G85" t="str">
            <v>郑皓鸿|137****4622</v>
          </cell>
          <cell r="H85" t="str">
            <v>稽核二组</v>
          </cell>
          <cell r="I85" t="str">
            <v>现场巡店</v>
          </cell>
          <cell r="J85" t="str">
            <v>QSC实地稽核</v>
          </cell>
          <cell r="K85" t="str">
            <v>门店确认</v>
          </cell>
          <cell r="L85" t="str">
            <v>正常</v>
          </cell>
          <cell r="M85" t="str">
            <v>已系统自动推送</v>
          </cell>
          <cell r="N85" t="str">
            <v>2025-05-08 17:08:50</v>
          </cell>
          <cell r="O85" t="str">
            <v>2025-05-08 18:04:26</v>
          </cell>
        </row>
        <row r="86">
          <cell r="A86" t="str">
            <v>763050</v>
          </cell>
          <cell r="B86" t="str">
            <v>东华大镇店</v>
          </cell>
          <cell r="C86" t="str">
            <v>95.0</v>
          </cell>
          <cell r="D86" t="str">
            <v>100.0</v>
          </cell>
          <cell r="E86" t="str">
            <v>95.0</v>
          </cell>
          <cell r="F86" t="str">
            <v>2025-05-08 20:23:00</v>
          </cell>
          <cell r="G86" t="str">
            <v>郑皓鸿|137****4622</v>
          </cell>
          <cell r="H86" t="str">
            <v>稽核二组</v>
          </cell>
          <cell r="I86" t="str">
            <v>现场巡店</v>
          </cell>
          <cell r="J86" t="str">
            <v>QSC实地稽核</v>
          </cell>
          <cell r="K86" t="str">
            <v>门店确认</v>
          </cell>
          <cell r="L86" t="str">
            <v>正常</v>
          </cell>
          <cell r="M86" t="str">
            <v>已系统自动推送</v>
          </cell>
          <cell r="N86" t="str">
            <v>2025-05-08 18:46:42</v>
          </cell>
          <cell r="O86" t="str">
            <v>2025-05-08 19:47:14</v>
          </cell>
        </row>
        <row r="87">
          <cell r="A87" t="str">
            <v>592243</v>
          </cell>
          <cell r="B87" t="str">
            <v>招商花园城店</v>
          </cell>
          <cell r="C87" t="str">
            <v>82.0</v>
          </cell>
          <cell r="D87" t="str">
            <v>100.0</v>
          </cell>
          <cell r="E87" t="str">
            <v>82.0</v>
          </cell>
          <cell r="F87" t="str">
            <v>2025-05-08 20:34:11</v>
          </cell>
          <cell r="G87" t="str">
            <v>章丰荣|176****2877</v>
          </cell>
          <cell r="H87" t="str">
            <v>稽核三组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2025-05-08 12:51:20</v>
          </cell>
          <cell r="O87" t="str">
            <v>2025-05-08 13:57:36</v>
          </cell>
        </row>
        <row r="88">
          <cell r="A88" t="str">
            <v>592051</v>
          </cell>
          <cell r="B88" t="str">
            <v>新垵二店</v>
          </cell>
          <cell r="C88" t="str">
            <v>99.0</v>
          </cell>
          <cell r="D88" t="str">
            <v>100.0</v>
          </cell>
          <cell r="E88" t="str">
            <v>99.0</v>
          </cell>
          <cell r="F88" t="str">
            <v>2025-05-08 20:37:56</v>
          </cell>
          <cell r="G88" t="str">
            <v>章丰荣|176****2877</v>
          </cell>
          <cell r="H88" t="str">
            <v>稽核三组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2025-05-08 14:36:02</v>
          </cell>
          <cell r="O88" t="str">
            <v>2025-05-08 15:33:18</v>
          </cell>
        </row>
        <row r="89">
          <cell r="A89" t="str">
            <v>592205</v>
          </cell>
          <cell r="B89" t="str">
            <v>厦门马銮湾广场店</v>
          </cell>
          <cell r="C89" t="str">
            <v>88.0</v>
          </cell>
          <cell r="D89" t="str">
            <v>100.0</v>
          </cell>
          <cell r="E89" t="str">
            <v>88.0</v>
          </cell>
          <cell r="F89" t="str">
            <v>2025-05-08 20:41:01</v>
          </cell>
          <cell r="G89" t="str">
            <v>章丰荣|176****2877</v>
          </cell>
          <cell r="H89" t="str">
            <v>稽核三组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2025-05-08 15:56:42</v>
          </cell>
          <cell r="O89" t="str">
            <v>2025-05-08 16:48:35</v>
          </cell>
        </row>
        <row r="90">
          <cell r="A90" t="str">
            <v>712033</v>
          </cell>
          <cell r="B90" t="str">
            <v>汉川北河店</v>
          </cell>
          <cell r="C90" t="str">
            <v>83.0</v>
          </cell>
          <cell r="D90" t="str">
            <v>100.0</v>
          </cell>
          <cell r="E90" t="str">
            <v>83.0</v>
          </cell>
          <cell r="F90" t="str">
            <v>2025-05-08 20:47:39</v>
          </cell>
          <cell r="G90" t="str">
            <v>叶家辉|187****3606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2025-05-08 17:28:48</v>
          </cell>
          <cell r="O90" t="str">
            <v>2025-05-08 18:54:49</v>
          </cell>
        </row>
        <row r="91">
          <cell r="A91" t="str">
            <v>592347</v>
          </cell>
          <cell r="B91" t="str">
            <v>海沧霞阳店</v>
          </cell>
          <cell r="C91" t="str">
            <v>87.0</v>
          </cell>
          <cell r="D91" t="str">
            <v>100.0</v>
          </cell>
          <cell r="E91" t="str">
            <v>87.0</v>
          </cell>
          <cell r="F91" t="str">
            <v>2025-05-08 20:48:54</v>
          </cell>
          <cell r="G91" t="str">
            <v>章丰荣|176****2877</v>
          </cell>
          <cell r="H91" t="str">
            <v>稽核三组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2025-05-08 17:06:36</v>
          </cell>
          <cell r="O91" t="str">
            <v>2025-05-08 18:02:43</v>
          </cell>
        </row>
        <row r="92">
          <cell r="A92" t="str">
            <v>020048</v>
          </cell>
          <cell r="B92" t="str">
            <v>钟村钟灵北路（已转）</v>
          </cell>
          <cell r="C92" t="str">
            <v>69.0</v>
          </cell>
          <cell r="D92" t="str">
            <v>100.0</v>
          </cell>
          <cell r="E92" t="str">
            <v>69.0</v>
          </cell>
          <cell r="F92" t="str">
            <v>2025-05-08 21:03:50</v>
          </cell>
          <cell r="G92" t="str">
            <v>吉秋娥|152****9360</v>
          </cell>
          <cell r="H92" t="str">
            <v>稽核三组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2025-05-08 19:20:58</v>
          </cell>
          <cell r="O92" t="str">
            <v>2025-05-08 20:26:08</v>
          </cell>
        </row>
        <row r="93">
          <cell r="A93" t="str">
            <v>020265</v>
          </cell>
          <cell r="B93" t="str">
            <v>南沙大岗镇店</v>
          </cell>
          <cell r="C93" t="str">
            <v>88.0</v>
          </cell>
          <cell r="D93" t="str">
            <v>100.0</v>
          </cell>
          <cell r="E93" t="str">
            <v>88.0</v>
          </cell>
          <cell r="F93" t="str">
            <v>2025-05-08 21:03:57</v>
          </cell>
          <cell r="G93" t="str">
            <v>吉秋娥|152****9360</v>
          </cell>
          <cell r="H93" t="str">
            <v>稽核三组</v>
          </cell>
          <cell r="I93" t="str">
            <v>现场巡店</v>
          </cell>
          <cell r="J93" t="str">
            <v>QSC实地稽核</v>
          </cell>
          <cell r="K93" t="str">
            <v>门店确认</v>
          </cell>
          <cell r="L93" t="str">
            <v>正常</v>
          </cell>
          <cell r="M93" t="str">
            <v>已系统自动推送</v>
          </cell>
          <cell r="N93" t="str">
            <v>2025-05-08 16:08:53</v>
          </cell>
          <cell r="O93" t="str">
            <v>2025-05-08 17:21:05</v>
          </cell>
        </row>
        <row r="94">
          <cell r="A94" t="str">
            <v>020299</v>
          </cell>
          <cell r="B94" t="str">
            <v>南沙鱼窝头店</v>
          </cell>
          <cell r="C94" t="str">
            <v>52.0</v>
          </cell>
          <cell r="D94" t="str">
            <v>100.0</v>
          </cell>
          <cell r="E94" t="str">
            <v>52.0</v>
          </cell>
          <cell r="F94" t="str">
            <v>2025-05-08 21:05:36</v>
          </cell>
          <cell r="G94" t="str">
            <v>吉秋娥|152****9360</v>
          </cell>
          <cell r="H94" t="str">
            <v>稽核三组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2025-05-08 14:17:13</v>
          </cell>
          <cell r="O94" t="str">
            <v>2025-05-08 15:39:54</v>
          </cell>
        </row>
        <row r="95">
          <cell r="A95" t="str">
            <v>020272</v>
          </cell>
          <cell r="B95" t="str">
            <v>海珠东晓南店</v>
          </cell>
          <cell r="C95" t="str">
            <v>64.0</v>
          </cell>
          <cell r="D95" t="str">
            <v>100.0</v>
          </cell>
          <cell r="E95" t="str">
            <v>64.0</v>
          </cell>
          <cell r="F95" t="str">
            <v>2025-05-08 21:06:10</v>
          </cell>
          <cell r="G95" t="str">
            <v>吉秋娥|152****9360</v>
          </cell>
          <cell r="H95" t="str">
            <v>稽核三组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2025-05-08 11:41:12</v>
          </cell>
          <cell r="O95" t="str">
            <v>2025-05-08 13:16:17</v>
          </cell>
        </row>
        <row r="96">
          <cell r="A96" t="str">
            <v>020300</v>
          </cell>
          <cell r="B96" t="str">
            <v>天河华师地铁口店</v>
          </cell>
          <cell r="C96" t="str">
            <v>74.0</v>
          </cell>
          <cell r="D96" t="str">
            <v>100.0</v>
          </cell>
          <cell r="E96" t="str">
            <v>74.0</v>
          </cell>
          <cell r="F96" t="str">
            <v>2025-05-08 21:06:16</v>
          </cell>
          <cell r="G96" t="str">
            <v>吉秋娥|152****9360</v>
          </cell>
          <cell r="H96" t="str">
            <v>稽核三组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2025-05-08 09:31:04</v>
          </cell>
          <cell r="O96" t="str">
            <v>2025-05-08 11:05:43</v>
          </cell>
        </row>
        <row r="97">
          <cell r="A97" t="str">
            <v>870040</v>
          </cell>
          <cell r="B97" t="str">
            <v>威信九龙街店</v>
          </cell>
          <cell r="C97" t="str">
            <v>67.0</v>
          </cell>
          <cell r="D97" t="str">
            <v>100.0</v>
          </cell>
          <cell r="E97" t="str">
            <v>67.0</v>
          </cell>
          <cell r="F97" t="str">
            <v>2025-05-08 21:19:59</v>
          </cell>
          <cell r="G97" t="str">
            <v>鲍峰|199****7790</v>
          </cell>
          <cell r="H97" t="str">
            <v>稽核四组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2025-05-08 10:48:02</v>
          </cell>
          <cell r="O97" t="str">
            <v>2025-05-08 12:01:57</v>
          </cell>
          <cell r="P97">
            <v>73.9166666578967</v>
          </cell>
          <cell r="Q97">
            <v>1.23194444429828</v>
          </cell>
        </row>
        <row r="98">
          <cell r="A98" t="str">
            <v>564005</v>
          </cell>
          <cell r="B98" t="str">
            <v>霍山新天地店</v>
          </cell>
          <cell r="C98" t="str">
            <v>85.0</v>
          </cell>
          <cell r="D98" t="str">
            <v>100.0</v>
          </cell>
          <cell r="E98" t="str">
            <v>85.0</v>
          </cell>
          <cell r="F98" t="str">
            <v>2025-05-08 21:26:02</v>
          </cell>
          <cell r="G98" t="str">
            <v>陈美燕|139****9539</v>
          </cell>
          <cell r="H98" t="str">
            <v>稽核四组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2025-05-08 17:09:43</v>
          </cell>
          <cell r="O98" t="str">
            <v>2025-05-08 18:15:18</v>
          </cell>
          <cell r="P98">
            <v>65.5833333358169</v>
          </cell>
          <cell r="Q98">
            <v>1.09305555559695</v>
          </cell>
        </row>
        <row r="99">
          <cell r="A99" t="str">
            <v>564066</v>
          </cell>
          <cell r="B99" t="str">
            <v>六安九墩塘店</v>
          </cell>
          <cell r="C99" t="str">
            <v>81.0</v>
          </cell>
          <cell r="D99" t="str">
            <v>100.0</v>
          </cell>
          <cell r="E99" t="str">
            <v>81.0</v>
          </cell>
          <cell r="F99" t="str">
            <v>2025-05-08 21:30:07</v>
          </cell>
          <cell r="G99" t="str">
            <v>陈美燕|139****9539</v>
          </cell>
          <cell r="H99" t="str">
            <v>稽核四组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2025-05-08 14:16:53</v>
          </cell>
          <cell r="O99" t="str">
            <v>2025-05-08 15:32:05</v>
          </cell>
          <cell r="P99">
            <v>75.199999997858</v>
          </cell>
          <cell r="Q99">
            <v>1.25333333329763</v>
          </cell>
        </row>
        <row r="100">
          <cell r="A100" t="str">
            <v>564061</v>
          </cell>
          <cell r="B100" t="str">
            <v>六安新安镇店</v>
          </cell>
          <cell r="C100" t="str">
            <v>54.0</v>
          </cell>
          <cell r="D100" t="str">
            <v>100.0</v>
          </cell>
          <cell r="E100" t="str">
            <v>54.0</v>
          </cell>
          <cell r="F100" t="str">
            <v>2025-05-08 21:36:46</v>
          </cell>
          <cell r="G100" t="str">
            <v>陈美燕|139****9539</v>
          </cell>
          <cell r="H100" t="str">
            <v>稽核四组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2025-05-08 12:31:46</v>
          </cell>
          <cell r="O100" t="str">
            <v>2025-05-08 13:42:06</v>
          </cell>
          <cell r="P100">
            <v>70.333333335584</v>
          </cell>
          <cell r="Q100">
            <v>1.17222222225973</v>
          </cell>
        </row>
        <row r="101">
          <cell r="A101" t="str">
            <v>592094</v>
          </cell>
          <cell r="B101" t="str">
            <v>集美杏西广场店</v>
          </cell>
          <cell r="C101" t="str">
            <v>93.0</v>
          </cell>
          <cell r="D101" t="str">
            <v>100.0</v>
          </cell>
          <cell r="E101" t="str">
            <v>93.0</v>
          </cell>
          <cell r="F101" t="str">
            <v>2025-05-08 21:36:56</v>
          </cell>
          <cell r="G101" t="str">
            <v>王宣|180****3900</v>
          </cell>
          <cell r="H101" t="str">
            <v>稽核二组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2025-05-08 10:15:19</v>
          </cell>
          <cell r="O101" t="str">
            <v>2025-05-08 11:19:18</v>
          </cell>
        </row>
        <row r="102">
          <cell r="A102" t="str">
            <v>564037</v>
          </cell>
          <cell r="B102" t="str">
            <v>裕安凯旋名门店</v>
          </cell>
          <cell r="C102" t="str">
            <v>90.0</v>
          </cell>
          <cell r="D102" t="str">
            <v>100.0</v>
          </cell>
          <cell r="E102" t="str">
            <v>90.0</v>
          </cell>
          <cell r="F102" t="str">
            <v>2025-05-08 21:43:05</v>
          </cell>
          <cell r="G102" t="str">
            <v>陈美燕|139****9539</v>
          </cell>
          <cell r="H102" t="str">
            <v>稽核四组</v>
          </cell>
          <cell r="I102" t="str">
            <v>现场巡店</v>
          </cell>
          <cell r="J102" t="str">
            <v>QSC实地稽核</v>
          </cell>
          <cell r="K102" t="str">
            <v>门店确认</v>
          </cell>
          <cell r="L102" t="str">
            <v>正常</v>
          </cell>
          <cell r="M102" t="str">
            <v>已系统自动推送</v>
          </cell>
          <cell r="N102" t="str">
            <v>2025-05-08 10:31:03</v>
          </cell>
          <cell r="O102" t="str">
            <v>2025-05-08 11:33:10</v>
          </cell>
          <cell r="P102">
            <v>62.1166666655336</v>
          </cell>
          <cell r="Q102">
            <v>1.03527777775889</v>
          </cell>
        </row>
        <row r="103">
          <cell r="A103" t="str">
            <v>573020</v>
          </cell>
          <cell r="B103" t="str">
            <v>桐乡崇福青阳路</v>
          </cell>
          <cell r="C103" t="str">
            <v>93.0</v>
          </cell>
          <cell r="D103" t="str">
            <v>100.0</v>
          </cell>
          <cell r="E103" t="str">
            <v>93.0</v>
          </cell>
          <cell r="F103" t="str">
            <v>2025-05-08 21:53:27</v>
          </cell>
          <cell r="G103" t="str">
            <v>俞笑敏|191****2661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系统自动确认</v>
          </cell>
          <cell r="L103" t="str">
            <v>正常</v>
          </cell>
          <cell r="M103" t="str">
            <v>已系统自动推送</v>
          </cell>
          <cell r="N103" t="str">
            <v>2025-05-08 13:21:15</v>
          </cell>
          <cell r="O103" t="str">
            <v>2025-05-08 14:31:45</v>
          </cell>
        </row>
        <row r="104">
          <cell r="A104" t="str">
            <v>592245</v>
          </cell>
          <cell r="B104" t="str">
            <v>集美杏林万达店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2025-05-08 21:56:34</v>
          </cell>
          <cell r="G104" t="str">
            <v>王宣|180****3900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2025-05-08 13:20:09</v>
          </cell>
          <cell r="O104" t="str">
            <v>2025-05-08 14:29:56</v>
          </cell>
        </row>
        <row r="105">
          <cell r="A105" t="str">
            <v>511055</v>
          </cell>
          <cell r="B105" t="str">
            <v>丹徒风景城店</v>
          </cell>
          <cell r="C105" t="str">
            <v>72.0</v>
          </cell>
          <cell r="D105" t="str">
            <v>100.0</v>
          </cell>
          <cell r="E105" t="str">
            <v>72.0</v>
          </cell>
          <cell r="F105" t="str">
            <v>2025-05-08 21:58:11</v>
          </cell>
          <cell r="G105" t="str">
            <v>於政|177****6726</v>
          </cell>
          <cell r="H105" t="str">
            <v>稽核三组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2025-05-08 10:08:29</v>
          </cell>
          <cell r="O105" t="str">
            <v>2025-05-08 11:02:44</v>
          </cell>
        </row>
        <row r="106">
          <cell r="A106" t="str">
            <v>793188</v>
          </cell>
          <cell r="B106" t="str">
            <v>弋阳广场路店</v>
          </cell>
          <cell r="C106" t="str">
            <v>85.0</v>
          </cell>
          <cell r="D106" t="str">
            <v>100.0</v>
          </cell>
          <cell r="E106" t="str">
            <v>85.0</v>
          </cell>
          <cell r="F106" t="str">
            <v>2025-05-08 21:59:09</v>
          </cell>
          <cell r="G106" t="str">
            <v>蒋佳|181****9363</v>
          </cell>
          <cell r="H106" t="str">
            <v>稽核四组</v>
          </cell>
          <cell r="I106" t="str">
            <v>现场巡店</v>
          </cell>
          <cell r="J106" t="str">
            <v>QSC实地稽核</v>
          </cell>
          <cell r="K106" t="str">
            <v>门店确认</v>
          </cell>
          <cell r="L106" t="str">
            <v>正常</v>
          </cell>
          <cell r="M106" t="str">
            <v>已系统自动推送</v>
          </cell>
          <cell r="N106" t="str">
            <v>2025-05-08 16:10:18</v>
          </cell>
          <cell r="O106" t="str">
            <v>2025-05-08 17:19:21</v>
          </cell>
          <cell r="P106">
            <v>69.0499999956228</v>
          </cell>
          <cell r="Q106">
            <v>1.15083333326038</v>
          </cell>
        </row>
        <row r="107">
          <cell r="A107" t="str">
            <v>511067</v>
          </cell>
          <cell r="B107" t="str">
            <v>润州悦然广场店</v>
          </cell>
          <cell r="C107" t="str">
            <v>97.0</v>
          </cell>
          <cell r="D107" t="str">
            <v>100.0</v>
          </cell>
          <cell r="E107" t="str">
            <v>97.0</v>
          </cell>
          <cell r="F107" t="str">
            <v>2025-05-08 22:01:08</v>
          </cell>
          <cell r="G107" t="str">
            <v>於政|177****6726</v>
          </cell>
          <cell r="H107" t="str">
            <v>稽核三组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2025-05-08 11:41:17</v>
          </cell>
          <cell r="O107" t="str">
            <v>2025-05-08 12:33:13</v>
          </cell>
        </row>
        <row r="108">
          <cell r="A108" t="str">
            <v>592182</v>
          </cell>
          <cell r="B108" t="str">
            <v>集美锦园店</v>
          </cell>
          <cell r="C108" t="str">
            <v>92.0</v>
          </cell>
          <cell r="D108" t="str">
            <v>100.0</v>
          </cell>
          <cell r="E108" t="str">
            <v>92.0</v>
          </cell>
          <cell r="F108" t="str">
            <v>2025-05-08 22:09:02</v>
          </cell>
          <cell r="G108" t="str">
            <v>王宣|180****3900</v>
          </cell>
          <cell r="H108" t="str">
            <v>稽核二组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2025-05-08 14:40:14</v>
          </cell>
          <cell r="O108" t="str">
            <v>2025-05-08 15:56:23</v>
          </cell>
        </row>
        <row r="109">
          <cell r="A109" t="str">
            <v>793209</v>
          </cell>
          <cell r="B109" t="str">
            <v>铅山湖坊镇店</v>
          </cell>
          <cell r="C109" t="str">
            <v>78.0</v>
          </cell>
          <cell r="D109" t="str">
            <v>100.0</v>
          </cell>
          <cell r="E109" t="str">
            <v>78.0</v>
          </cell>
          <cell r="F109" t="str">
            <v>2025-05-08 22:11:53</v>
          </cell>
          <cell r="G109" t="str">
            <v>蒋佳|181****9363</v>
          </cell>
          <cell r="H109" t="str">
            <v>稽核四组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2025-05-08 14:05:47</v>
          </cell>
          <cell r="O109" t="str">
            <v>2025-05-08 15:00:55</v>
          </cell>
          <cell r="P109">
            <v>55.1333333342336</v>
          </cell>
          <cell r="Q109">
            <v>0.918888888903894</v>
          </cell>
        </row>
        <row r="110">
          <cell r="A110" t="str">
            <v>518022</v>
          </cell>
          <cell r="B110" t="str">
            <v>灌南堆沟港镇</v>
          </cell>
          <cell r="C110" t="str">
            <v>97.0</v>
          </cell>
          <cell r="D110" t="str">
            <v>100.0</v>
          </cell>
          <cell r="E110" t="str">
            <v>97.0</v>
          </cell>
          <cell r="F110" t="str">
            <v>2025-05-08 22:18:10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2025-05-08 18:13:30</v>
          </cell>
          <cell r="O110" t="str">
            <v>2025-05-08 19:07:27</v>
          </cell>
        </row>
        <row r="111">
          <cell r="A111" t="str">
            <v>515039</v>
          </cell>
          <cell r="B111" t="str">
            <v>响水开山路二店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22:24:33</v>
          </cell>
          <cell r="G111" t="str">
            <v>蔡振杰|152****7019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2025-05-08 16:28:07</v>
          </cell>
          <cell r="O111" t="str">
            <v>2025-05-08 17:17:58</v>
          </cell>
        </row>
        <row r="112">
          <cell r="A112" t="str">
            <v>701036</v>
          </cell>
          <cell r="B112" t="str">
            <v>贵溪实验中学店</v>
          </cell>
          <cell r="C112" t="str">
            <v>86.0</v>
          </cell>
          <cell r="D112" t="str">
            <v>100.0</v>
          </cell>
          <cell r="E112" t="str">
            <v>86.0</v>
          </cell>
          <cell r="F112" t="str">
            <v>2025-05-08 22:25:03</v>
          </cell>
          <cell r="G112" t="str">
            <v>蒋佳|181****9363</v>
          </cell>
          <cell r="H112" t="str">
            <v>稽核四组</v>
          </cell>
          <cell r="I112" t="str">
            <v>现场巡店</v>
          </cell>
          <cell r="J112" t="str">
            <v>QSC实地稽核</v>
          </cell>
          <cell r="K112" t="str">
            <v>门店确认</v>
          </cell>
          <cell r="L112" t="str">
            <v>正常</v>
          </cell>
          <cell r="M112" t="str">
            <v>已系统自动推送</v>
          </cell>
          <cell r="N112" t="str">
            <v>2025-05-08 18:04:39</v>
          </cell>
          <cell r="O112" t="str">
            <v>2025-05-08 19:01:12</v>
          </cell>
          <cell r="P112">
            <v>56.5500000072643</v>
          </cell>
          <cell r="Q112">
            <v>0.942500000121072</v>
          </cell>
        </row>
        <row r="113">
          <cell r="A113" t="str">
            <v>573098</v>
          </cell>
          <cell r="B113" t="str">
            <v>洲泉威尼斯广场店</v>
          </cell>
          <cell r="C113" t="str">
            <v>98.0</v>
          </cell>
          <cell r="D113" t="str">
            <v>100.0</v>
          </cell>
          <cell r="E113" t="str">
            <v>98.0</v>
          </cell>
          <cell r="F113" t="str">
            <v>2025-05-08 22:25:46</v>
          </cell>
          <cell r="G113" t="str">
            <v>俞笑敏|191****2661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2025-05-08 15:34:14</v>
          </cell>
          <cell r="O113" t="str">
            <v>2025-05-08 16:50:01</v>
          </cell>
        </row>
        <row r="114">
          <cell r="A114" t="str">
            <v>592305</v>
          </cell>
          <cell r="B114" t="str">
            <v>灌口凤泉广场店</v>
          </cell>
          <cell r="C114" t="str">
            <v>90.0</v>
          </cell>
          <cell r="D114" t="str">
            <v>100.0</v>
          </cell>
          <cell r="E114" t="str">
            <v>90.0</v>
          </cell>
          <cell r="F114" t="str">
            <v>2025-05-08 22:26:14</v>
          </cell>
          <cell r="G114" t="str">
            <v>王宣|180****3900</v>
          </cell>
          <cell r="H114" t="str">
            <v>稽核二组</v>
          </cell>
          <cell r="I114" t="str">
            <v>现场巡店</v>
          </cell>
          <cell r="J114" t="str">
            <v>QSC实地稽核</v>
          </cell>
          <cell r="K114" t="str">
            <v>门店确认</v>
          </cell>
          <cell r="L114" t="str">
            <v>正常</v>
          </cell>
          <cell r="M114" t="str">
            <v>已系统自动推送</v>
          </cell>
          <cell r="N114" t="str">
            <v>2025-05-08 16:14:10</v>
          </cell>
          <cell r="O114" t="str">
            <v>2025-05-08 17:27:27</v>
          </cell>
        </row>
        <row r="115">
          <cell r="A115" t="str">
            <v>573232</v>
          </cell>
          <cell r="B115" t="str">
            <v>桐乡子恺西路店</v>
          </cell>
          <cell r="C115" t="str">
            <v>72.0</v>
          </cell>
          <cell r="D115" t="str">
            <v>100.0</v>
          </cell>
          <cell r="E115" t="str">
            <v>72.0</v>
          </cell>
          <cell r="F115" t="str">
            <v>2025-05-08 22:30:23</v>
          </cell>
          <cell r="G115" t="str">
            <v>俞笑敏|191****2661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2025-05-08 10:26:01</v>
          </cell>
          <cell r="O115" t="str">
            <v>2025-05-08 11:38:27</v>
          </cell>
        </row>
        <row r="116">
          <cell r="A116" t="str">
            <v>020270</v>
          </cell>
          <cell r="B116" t="str">
            <v>番禺奥园广场店</v>
          </cell>
          <cell r="C116" t="str">
            <v>72.0</v>
          </cell>
          <cell r="D116" t="str">
            <v>100.0</v>
          </cell>
          <cell r="E116" t="str">
            <v>72.0</v>
          </cell>
          <cell r="F116" t="str">
            <v>2025-05-08 22:31:23</v>
          </cell>
          <cell r="G116" t="str">
            <v>吴妮妮|130****6125</v>
          </cell>
          <cell r="H116" t="str">
            <v>稽核三组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2025-05-08 10:15:05</v>
          </cell>
          <cell r="O116" t="str">
            <v>2025-05-08 11:31:40</v>
          </cell>
        </row>
        <row r="117">
          <cell r="A117" t="str">
            <v>575281</v>
          </cell>
          <cell r="B117" t="str">
            <v>诸暨宝龙店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22:33:33</v>
          </cell>
          <cell r="G117" t="str">
            <v>刘姗姗|186****5230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2025-05-08 17:46:06</v>
          </cell>
          <cell r="O117" t="str">
            <v>2025-05-08 19:07:58</v>
          </cell>
        </row>
        <row r="118">
          <cell r="A118" t="str">
            <v>575107</v>
          </cell>
          <cell r="B118" t="str">
            <v>店口振兴路</v>
          </cell>
          <cell r="C118" t="str">
            <v>80.0</v>
          </cell>
          <cell r="D118" t="str">
            <v>100.0</v>
          </cell>
          <cell r="E118" t="str">
            <v>80.0</v>
          </cell>
          <cell r="F118" t="str">
            <v>2025-05-08 22:33:41</v>
          </cell>
          <cell r="G118" t="str">
            <v>刘姗姗|186****5230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系统自动确认</v>
          </cell>
          <cell r="L118" t="str">
            <v>正常</v>
          </cell>
          <cell r="M118" t="str">
            <v>已系统自动推送</v>
          </cell>
          <cell r="N118" t="str">
            <v>2025-05-08 12:59:51</v>
          </cell>
          <cell r="O118" t="str">
            <v>2025-05-08 14:10:21</v>
          </cell>
        </row>
        <row r="119">
          <cell r="A119" t="str">
            <v>575035</v>
          </cell>
          <cell r="B119" t="str">
            <v>诸暨应店街店</v>
          </cell>
          <cell r="C119" t="str">
            <v>66.0</v>
          </cell>
          <cell r="D119" t="str">
            <v>100.0</v>
          </cell>
          <cell r="E119" t="str">
            <v>66.0</v>
          </cell>
          <cell r="F119" t="str">
            <v>2025-05-08 22:33:50</v>
          </cell>
          <cell r="G119" t="str">
            <v>刘姗姗|186****5230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2025-05-08 15:30:01</v>
          </cell>
          <cell r="O119" t="str">
            <v>2025-05-08 16:44:04</v>
          </cell>
        </row>
        <row r="120">
          <cell r="A120" t="str">
            <v>575340</v>
          </cell>
          <cell r="B120" t="str">
            <v>枫桥天竺路店</v>
          </cell>
          <cell r="C120" t="str">
            <v>78.0</v>
          </cell>
          <cell r="D120" t="str">
            <v>100.0</v>
          </cell>
          <cell r="E120" t="str">
            <v>78.0</v>
          </cell>
          <cell r="F120" t="str">
            <v>2025-05-08 22:33:59</v>
          </cell>
          <cell r="G120" t="str">
            <v>刘姗姗|186****5230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2025-05-08 10:34:02</v>
          </cell>
          <cell r="O120" t="str">
            <v>2025-05-08 12:02:28</v>
          </cell>
        </row>
        <row r="121">
          <cell r="A121" t="str">
            <v>576431</v>
          </cell>
          <cell r="B121" t="str">
            <v>温岭鸣远路店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2025-05-08 22:34:48</v>
          </cell>
          <cell r="G121" t="str">
            <v>林伟阳|136****6207</v>
          </cell>
          <cell r="H121" t="str">
            <v>稽核二组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2025-05-08 14:55:26</v>
          </cell>
          <cell r="O121" t="str">
            <v>2025-05-08 22:34:46</v>
          </cell>
        </row>
        <row r="122">
          <cell r="A122" t="str">
            <v>576403</v>
          </cell>
          <cell r="B122" t="str">
            <v>温岭银泰四楼店</v>
          </cell>
          <cell r="C122" t="str">
            <v>74.0</v>
          </cell>
          <cell r="D122" t="str">
            <v>100.0</v>
          </cell>
          <cell r="E122" t="str">
            <v>74.0</v>
          </cell>
          <cell r="F122" t="str">
            <v>2025-05-08 22:34:55</v>
          </cell>
          <cell r="G122" t="str">
            <v>林伟阳|136****6207</v>
          </cell>
          <cell r="H122" t="str">
            <v>稽核二组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2025-05-08 12:34:09</v>
          </cell>
          <cell r="O122" t="str">
            <v>2025-05-08 13:50:22</v>
          </cell>
        </row>
        <row r="123">
          <cell r="A123" t="str">
            <v>793068</v>
          </cell>
          <cell r="B123" t="str">
            <v>铅山永平店</v>
          </cell>
          <cell r="C123" t="str">
            <v>91.0</v>
          </cell>
          <cell r="D123" t="str">
            <v>100.0</v>
          </cell>
          <cell r="E123" t="str">
            <v>91.0</v>
          </cell>
          <cell r="F123" t="str">
            <v>2025-05-08 22:36:50</v>
          </cell>
          <cell r="G123" t="str">
            <v>蒋佳|181****9363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门店确认</v>
          </cell>
          <cell r="L123" t="str">
            <v>正常</v>
          </cell>
          <cell r="M123" t="str">
            <v>已系统自动推送</v>
          </cell>
          <cell r="N123" t="str">
            <v>2025-05-08 12:08:55</v>
          </cell>
          <cell r="O123" t="str">
            <v>2025-05-08 13:04:52</v>
          </cell>
          <cell r="P123">
            <v>55.9500000032131</v>
          </cell>
          <cell r="Q123">
            <v>0.932500000053551</v>
          </cell>
        </row>
        <row r="124">
          <cell r="A124" t="str">
            <v>020301</v>
          </cell>
          <cell r="B124" t="str">
            <v>西丽广场店</v>
          </cell>
          <cell r="C124" t="str">
            <v>91.0</v>
          </cell>
          <cell r="D124" t="str">
            <v>100.0</v>
          </cell>
          <cell r="E124" t="str">
            <v>91.0</v>
          </cell>
          <cell r="F124" t="str">
            <v>2025-05-08 22:38:33</v>
          </cell>
          <cell r="G124" t="str">
            <v>吴妮妮|130****6125</v>
          </cell>
          <cell r="H124" t="str">
            <v>稽核三组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2025-05-08 11:41:58</v>
          </cell>
          <cell r="O124" t="str">
            <v>2025-05-08 12:48:13</v>
          </cell>
        </row>
        <row r="125">
          <cell r="A125" t="str">
            <v>592320</v>
          </cell>
          <cell r="B125" t="str">
            <v>集美软三F区店</v>
          </cell>
          <cell r="C125" t="str">
            <v>90.0</v>
          </cell>
          <cell r="D125" t="str">
            <v>100.0</v>
          </cell>
          <cell r="E125" t="str">
            <v>90.0</v>
          </cell>
          <cell r="F125" t="str">
            <v>2025-05-08 22:39:35</v>
          </cell>
          <cell r="G125" t="str">
            <v>王宣|180****3900</v>
          </cell>
          <cell r="H125" t="str">
            <v>稽核二组</v>
          </cell>
          <cell r="I125" t="str">
            <v>现场巡店</v>
          </cell>
          <cell r="J125" t="str">
            <v>QSC实地稽核</v>
          </cell>
          <cell r="K125" t="str">
            <v>系统自动确认</v>
          </cell>
          <cell r="L125" t="str">
            <v>正常</v>
          </cell>
          <cell r="M125" t="str">
            <v>已系统自动推送</v>
          </cell>
          <cell r="N125" t="str">
            <v>2025-05-08 17:49:18</v>
          </cell>
          <cell r="O125" t="str">
            <v>2025-05-08 19:18:18</v>
          </cell>
        </row>
        <row r="126">
          <cell r="A126" t="str">
            <v>793230</v>
          </cell>
          <cell r="B126" t="str">
            <v>铅山青溪店</v>
          </cell>
          <cell r="C126" t="str">
            <v>81.0</v>
          </cell>
          <cell r="D126" t="str">
            <v>100.0</v>
          </cell>
          <cell r="E126" t="str">
            <v>81.0</v>
          </cell>
          <cell r="F126" t="str">
            <v>2025-05-08 22:44:13</v>
          </cell>
          <cell r="G126" t="str">
            <v>蒋佳|181****9363</v>
          </cell>
          <cell r="H126" t="str">
            <v>稽核四组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2025-05-08 10:23:32</v>
          </cell>
          <cell r="O126" t="str">
            <v>2025-05-08 11:34:33</v>
          </cell>
          <cell r="P126">
            <v>71.016666671494</v>
          </cell>
          <cell r="Q126">
            <v>1.18361111119157</v>
          </cell>
        </row>
        <row r="127">
          <cell r="A127" t="str">
            <v>514089</v>
          </cell>
          <cell r="B127" t="str">
            <v>仪征宝能广场店</v>
          </cell>
          <cell r="C127" t="str">
            <v>83.0</v>
          </cell>
          <cell r="D127" t="str">
            <v>100.0</v>
          </cell>
          <cell r="E127" t="str">
            <v>83.0</v>
          </cell>
          <cell r="F127" t="str">
            <v>2025-05-08 22:44:29</v>
          </cell>
          <cell r="G127" t="str">
            <v>於政|177****6726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2025-05-08 13:58:35</v>
          </cell>
          <cell r="O127" t="str">
            <v>2025-05-08 15:01:17</v>
          </cell>
        </row>
        <row r="128">
          <cell r="A128" t="str">
            <v>514086</v>
          </cell>
          <cell r="B128" t="str">
            <v>仪征浦东商场店</v>
          </cell>
          <cell r="C128" t="str">
            <v>100.0</v>
          </cell>
          <cell r="D128" t="str">
            <v>100.0</v>
          </cell>
          <cell r="E128" t="str">
            <v>100.0</v>
          </cell>
          <cell r="F128" t="str">
            <v>2025-05-08 22:45:13</v>
          </cell>
          <cell r="G128" t="str">
            <v>於政|177****6726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2025-05-08 15:48:30</v>
          </cell>
          <cell r="O128" t="str">
            <v>2025-05-08 16:45:42</v>
          </cell>
        </row>
        <row r="129">
          <cell r="A129" t="str">
            <v>514066</v>
          </cell>
          <cell r="B129" t="str">
            <v>邗江顺达广场店</v>
          </cell>
          <cell r="C129" t="str">
            <v>98.0</v>
          </cell>
          <cell r="D129" t="str">
            <v>100.0</v>
          </cell>
          <cell r="E129" t="str">
            <v>98.0</v>
          </cell>
          <cell r="F129" t="str">
            <v>2025-05-08 22:46:24</v>
          </cell>
          <cell r="G129" t="str">
            <v>於政|177****6726</v>
          </cell>
          <cell r="H129" t="str">
            <v>稽核三组</v>
          </cell>
          <cell r="I129" t="str">
            <v>现场巡店</v>
          </cell>
          <cell r="J129" t="str">
            <v>QSC实地稽核</v>
          </cell>
          <cell r="K129" t="str">
            <v>门店确认</v>
          </cell>
          <cell r="L129" t="str">
            <v>正常</v>
          </cell>
          <cell r="M129" t="str">
            <v>已系统自动推送</v>
          </cell>
          <cell r="N129" t="str">
            <v>2025-05-08 17:36:39</v>
          </cell>
          <cell r="O129" t="str">
            <v>2025-05-08 18:41:22</v>
          </cell>
        </row>
        <row r="130">
          <cell r="A130" t="str">
            <v>514073</v>
          </cell>
          <cell r="B130" t="str">
            <v>扬州奥邦大润发店</v>
          </cell>
          <cell r="C130" t="str">
            <v>97.0</v>
          </cell>
          <cell r="D130" t="str">
            <v>100.0</v>
          </cell>
          <cell r="E130" t="str">
            <v>97.0</v>
          </cell>
          <cell r="F130" t="str">
            <v>2025-05-08 22:47:50</v>
          </cell>
          <cell r="G130" t="str">
            <v>於政|177****6726</v>
          </cell>
          <cell r="H130" t="str">
            <v>稽核三组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2025-05-08 19:15:03</v>
          </cell>
          <cell r="O130" t="str">
            <v>2025-05-08 20:17:02</v>
          </cell>
        </row>
        <row r="131">
          <cell r="A131" t="str">
            <v>020063</v>
          </cell>
          <cell r="B131" t="str">
            <v>广大商业中心店</v>
          </cell>
          <cell r="C131" t="str">
            <v>98.0</v>
          </cell>
          <cell r="D131" t="str">
            <v>100.0</v>
          </cell>
          <cell r="E131" t="str">
            <v>98.0</v>
          </cell>
          <cell r="F131" t="str">
            <v>2025-05-08 22:48:32</v>
          </cell>
          <cell r="G131" t="str">
            <v>吴妮妮|130****6125</v>
          </cell>
          <cell r="H131" t="str">
            <v>稽核三组</v>
          </cell>
          <cell r="I131" t="str">
            <v>现场巡店</v>
          </cell>
          <cell r="J131" t="str">
            <v>QSC实地稽核</v>
          </cell>
          <cell r="K131" t="str">
            <v>系统自动确认</v>
          </cell>
          <cell r="L131" t="str">
            <v>正常</v>
          </cell>
          <cell r="M131" t="str">
            <v>已系统自动推送</v>
          </cell>
          <cell r="N131" t="str">
            <v>2025-05-08 13:49:11</v>
          </cell>
          <cell r="O131" t="str">
            <v>2025-05-08 15:13:23</v>
          </cell>
        </row>
        <row r="132">
          <cell r="A132" t="str">
            <v>515058</v>
          </cell>
          <cell r="B132" t="str">
            <v>盐城大有镇店</v>
          </cell>
          <cell r="C132" t="str">
            <v>67.0</v>
          </cell>
          <cell r="D132" t="str">
            <v>100.0</v>
          </cell>
          <cell r="E132" t="str">
            <v>67.0</v>
          </cell>
          <cell r="F132" t="str">
            <v>2025-05-08 22:56:40</v>
          </cell>
          <cell r="G132" t="str">
            <v>蔡振杰|152****7019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2025-05-08 14:02:01</v>
          </cell>
          <cell r="O132" t="str">
            <v>2025-05-08 14:54:54</v>
          </cell>
        </row>
        <row r="133">
          <cell r="A133" t="str">
            <v>596139</v>
          </cell>
          <cell r="B133" t="str">
            <v>深土丹山大街店</v>
          </cell>
          <cell r="C133" t="str">
            <v>98.0</v>
          </cell>
          <cell r="D133" t="str">
            <v>100.0</v>
          </cell>
          <cell r="E133" t="str">
            <v>98.0</v>
          </cell>
          <cell r="F133" t="str">
            <v>2025-05-08 23:00:00</v>
          </cell>
          <cell r="G133" t="str">
            <v>王修缘|158****4431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门店确认</v>
          </cell>
          <cell r="L133" t="str">
            <v>正常</v>
          </cell>
          <cell r="M133" t="str">
            <v>已系统自动推送</v>
          </cell>
          <cell r="N133" t="str">
            <v>2025-05-08 17:25:48</v>
          </cell>
          <cell r="O133" t="str">
            <v>2025-05-08 18:28:57</v>
          </cell>
        </row>
        <row r="134">
          <cell r="A134" t="str">
            <v>596014</v>
          </cell>
          <cell r="B134" t="str">
            <v>漳浦鸿江大街店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2025-05-08 23:00:07</v>
          </cell>
          <cell r="G134" t="str">
            <v>王修缘|158****4431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2025-05-08 10:30:11</v>
          </cell>
          <cell r="O134" t="str">
            <v>2025-05-08 12:13:55</v>
          </cell>
        </row>
        <row r="135">
          <cell r="A135" t="str">
            <v>596185</v>
          </cell>
          <cell r="B135" t="str">
            <v>漳浦佛昙联创店</v>
          </cell>
          <cell r="C135" t="str">
            <v>90.0</v>
          </cell>
          <cell r="D135" t="str">
            <v>100.0</v>
          </cell>
          <cell r="E135" t="str">
            <v>90.0</v>
          </cell>
          <cell r="F135" t="str">
            <v>2025-05-08 23:00:14</v>
          </cell>
          <cell r="G135" t="str">
            <v>王修缘|158****4431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2025-05-08 12:49:08</v>
          </cell>
          <cell r="O135" t="str">
            <v>2025-05-08 13:54:56</v>
          </cell>
        </row>
        <row r="136">
          <cell r="A136" t="str">
            <v>596186</v>
          </cell>
          <cell r="B136" t="str">
            <v>漳浦赤湖十字路口店</v>
          </cell>
          <cell r="C136" t="str">
            <v>87.0</v>
          </cell>
          <cell r="D136" t="str">
            <v>100.0</v>
          </cell>
          <cell r="E136" t="str">
            <v>87.0</v>
          </cell>
          <cell r="F136" t="str">
            <v>2025-05-08 23:00:19</v>
          </cell>
          <cell r="G136" t="str">
            <v>王修缘|158****4431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系统自动确认</v>
          </cell>
          <cell r="L136" t="str">
            <v>正常</v>
          </cell>
          <cell r="M136" t="str">
            <v>已系统自动推送</v>
          </cell>
          <cell r="N136" t="str">
            <v>2025-05-08 15:24:31</v>
          </cell>
          <cell r="O136" t="str">
            <v>2025-05-08 16:53:38</v>
          </cell>
        </row>
        <row r="137">
          <cell r="A137" t="str">
            <v>515072</v>
          </cell>
          <cell r="B137" t="str">
            <v>滨海八滩店</v>
          </cell>
          <cell r="C137" t="str">
            <v>98.0</v>
          </cell>
          <cell r="D137" t="str">
            <v>100.0</v>
          </cell>
          <cell r="E137" t="str">
            <v>98.0</v>
          </cell>
          <cell r="F137" t="str">
            <v>2025-05-08 23:02:38</v>
          </cell>
          <cell r="G137" t="str">
            <v>蔡振杰|152****7019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2025-05-08 12:23:26</v>
          </cell>
          <cell r="O137" t="str">
            <v>2025-05-08 13:14:24</v>
          </cell>
        </row>
        <row r="138">
          <cell r="A138" t="str">
            <v>572183</v>
          </cell>
          <cell r="B138" t="str">
            <v>南浔直港店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2025-05-08 23:08:53</v>
          </cell>
          <cell r="G138" t="str">
            <v>倪力强|137****9248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2025-05-08 14:39:54</v>
          </cell>
          <cell r="O138" t="str">
            <v>2025-05-08 15:51:34</v>
          </cell>
        </row>
        <row r="139">
          <cell r="A139" t="str">
            <v>572175</v>
          </cell>
          <cell r="B139" t="str">
            <v>吴兴织里邻里中心</v>
          </cell>
          <cell r="C139" t="str">
            <v>98.0</v>
          </cell>
          <cell r="D139" t="str">
            <v>100.0</v>
          </cell>
          <cell r="E139" t="str">
            <v>98.0</v>
          </cell>
          <cell r="F139" t="str">
            <v>2025-05-08 23:12:22</v>
          </cell>
          <cell r="G139" t="str">
            <v>倪力强|137****9248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2025-05-08 16:37:28</v>
          </cell>
          <cell r="O139" t="str">
            <v>2025-05-08 17:50:33</v>
          </cell>
        </row>
        <row r="140">
          <cell r="A140" t="str">
            <v>572185</v>
          </cell>
          <cell r="B140" t="str">
            <v>南浔亚洲城店</v>
          </cell>
          <cell r="C140" t="str">
            <v>86.0</v>
          </cell>
          <cell r="D140" t="str">
            <v>100.0</v>
          </cell>
          <cell r="E140" t="str">
            <v>86.0</v>
          </cell>
          <cell r="F140" t="str">
            <v>2025-05-08 23:14:13</v>
          </cell>
          <cell r="G140" t="str">
            <v>倪力强|137****9248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2025-05-08 12:54:52</v>
          </cell>
          <cell r="O140" t="str">
            <v>2025-05-08 14:20:25</v>
          </cell>
        </row>
        <row r="141">
          <cell r="A141" t="str">
            <v>319005</v>
          </cell>
          <cell r="B141" t="str">
            <v>沙河汇通步行街店</v>
          </cell>
          <cell r="C141" t="str">
            <v>82.0</v>
          </cell>
          <cell r="D141" t="str">
            <v>100.0</v>
          </cell>
          <cell r="E141" t="str">
            <v>82.0</v>
          </cell>
          <cell r="F141" t="str">
            <v>2025-05-08 23:15:40</v>
          </cell>
          <cell r="G141" t="str">
            <v>李勇|182****7760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门店确认</v>
          </cell>
          <cell r="L141" t="str">
            <v>正常</v>
          </cell>
          <cell r="M141" t="str">
            <v>已系统自动推送</v>
          </cell>
          <cell r="N141" t="str">
            <v>2025-05-08 10:54:36</v>
          </cell>
          <cell r="O141" t="str">
            <v>2025-05-08 11:45:59</v>
          </cell>
        </row>
        <row r="142">
          <cell r="A142" t="str">
            <v>020276</v>
          </cell>
          <cell r="B142" t="str">
            <v>黄埔区花厅坊</v>
          </cell>
          <cell r="C142" t="str">
            <v>37.0</v>
          </cell>
          <cell r="D142" t="str">
            <v>100.0</v>
          </cell>
          <cell r="E142" t="str">
            <v>37.0</v>
          </cell>
          <cell r="F142" t="str">
            <v>2025-05-08 23:19:46</v>
          </cell>
          <cell r="G142" t="str">
            <v>吴妮妮|130****6125</v>
          </cell>
          <cell r="H142" t="str">
            <v>稽核三组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2025-05-08 16:24:43</v>
          </cell>
          <cell r="O142" t="str">
            <v>2025-05-08 17:34:02</v>
          </cell>
        </row>
        <row r="143">
          <cell r="A143" t="str">
            <v>310005</v>
          </cell>
          <cell r="B143" t="str">
            <v>河北工程大学校外店</v>
          </cell>
          <cell r="C143" t="str">
            <v>92.0</v>
          </cell>
          <cell r="D143" t="str">
            <v>100.0</v>
          </cell>
          <cell r="E143" t="str">
            <v>92.0</v>
          </cell>
          <cell r="F143" t="str">
            <v>2025-05-08 23:23:19</v>
          </cell>
          <cell r="G143" t="str">
            <v>李勇|182****7760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门店确认</v>
          </cell>
          <cell r="L143" t="str">
            <v>正常</v>
          </cell>
          <cell r="M143" t="str">
            <v>已系统自动推送</v>
          </cell>
          <cell r="N143" t="str">
            <v>2025-05-08 12:44:40</v>
          </cell>
          <cell r="O143" t="str">
            <v>2025-05-08 14:05:52</v>
          </cell>
        </row>
        <row r="144">
          <cell r="A144" t="str">
            <v>310007</v>
          </cell>
          <cell r="B144" t="str">
            <v>邯郸万象汇店</v>
          </cell>
          <cell r="C144" t="str">
            <v>103.0</v>
          </cell>
          <cell r="D144" t="str">
            <v>100.0</v>
          </cell>
          <cell r="E144" t="str">
            <v>103.0</v>
          </cell>
          <cell r="F144" t="str">
            <v>2025-05-08 23:25:40</v>
          </cell>
          <cell r="G144" t="str">
            <v>李勇|182****7760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门店确认</v>
          </cell>
          <cell r="L144" t="str">
            <v>正常</v>
          </cell>
          <cell r="M144" t="str">
            <v>已系统自动推送</v>
          </cell>
          <cell r="N144" t="str">
            <v>2025-05-08 15:28:08</v>
          </cell>
          <cell r="O144" t="str">
            <v>2025-05-08 16:34:21</v>
          </cell>
        </row>
        <row r="145">
          <cell r="A145" t="str">
            <v>515043</v>
          </cell>
          <cell r="B145" t="str">
            <v>滨海港镇振东路店</v>
          </cell>
          <cell r="C145" t="str">
            <v>85.0</v>
          </cell>
          <cell r="D145" t="str">
            <v>100.0</v>
          </cell>
          <cell r="E145" t="str">
            <v>85.0</v>
          </cell>
          <cell r="F145" t="str">
            <v>2025-05-08 23:30:56</v>
          </cell>
          <cell r="G145" t="str">
            <v>蔡振杰|152****7019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2025-05-08 10:30:53</v>
          </cell>
          <cell r="O145" t="str">
            <v>2025-05-08 11:45:42</v>
          </cell>
        </row>
        <row r="146">
          <cell r="A146" t="str">
            <v>594083</v>
          </cell>
          <cell r="B146" t="str">
            <v>荔城黄石三店</v>
          </cell>
          <cell r="C146" t="str">
            <v>86.0</v>
          </cell>
          <cell r="D146" t="str">
            <v>100.0</v>
          </cell>
          <cell r="E146" t="str">
            <v>86.0</v>
          </cell>
          <cell r="F146" t="str">
            <v>2025-05-08 23:31:03</v>
          </cell>
          <cell r="G146" t="str">
            <v>何君炜|177****2869</v>
          </cell>
          <cell r="H146" t="str">
            <v>稽核二组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2025-05-08 14:08:29</v>
          </cell>
          <cell r="O146" t="str">
            <v>2025-05-08 15:14:02</v>
          </cell>
        </row>
        <row r="147">
          <cell r="A147" t="str">
            <v>594060</v>
          </cell>
          <cell r="B147" t="str">
            <v>莆田黄石二店</v>
          </cell>
          <cell r="C147" t="str">
            <v>77.0</v>
          </cell>
          <cell r="D147" t="str">
            <v>100.0</v>
          </cell>
          <cell r="E147" t="str">
            <v>77.0</v>
          </cell>
          <cell r="F147" t="str">
            <v>2025-05-08 23:33:53</v>
          </cell>
          <cell r="G147" t="str">
            <v>何君炜|177****2869</v>
          </cell>
          <cell r="H147" t="str">
            <v>稽核二组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2025-05-08 15:16:19</v>
          </cell>
          <cell r="O147" t="str">
            <v>2025-05-08 16:12:20</v>
          </cell>
        </row>
        <row r="148">
          <cell r="A148" t="str">
            <v>020052</v>
          </cell>
          <cell r="B148" t="str">
            <v>黄埔绿地中央</v>
          </cell>
          <cell r="C148" t="str">
            <v>63.0</v>
          </cell>
          <cell r="D148" t="str">
            <v>100.0</v>
          </cell>
          <cell r="E148" t="str">
            <v>63.0</v>
          </cell>
          <cell r="F148" t="str">
            <v>2025-05-08 23:39:14</v>
          </cell>
          <cell r="G148" t="str">
            <v>吴妮妮|130****6125</v>
          </cell>
          <cell r="H148" t="str">
            <v>稽核三组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2025-05-08 18:09:10</v>
          </cell>
          <cell r="O148" t="str">
            <v>2025-05-08 19:07:29</v>
          </cell>
        </row>
        <row r="149">
          <cell r="A149" t="str">
            <v>594050</v>
          </cell>
          <cell r="B149" t="str">
            <v>莆田黄石镇店</v>
          </cell>
          <cell r="C149" t="str">
            <v>96.0</v>
          </cell>
          <cell r="D149" t="str">
            <v>100.0</v>
          </cell>
          <cell r="E149" t="str">
            <v>96.0</v>
          </cell>
          <cell r="F149" t="str">
            <v>2025-05-08 23:40:19</v>
          </cell>
          <cell r="G149" t="str">
            <v>何君炜|177****2869</v>
          </cell>
          <cell r="H149" t="str">
            <v>稽核二组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2025-05-08 16:15:39</v>
          </cell>
          <cell r="O149" t="str">
            <v>2025-05-08 17:27:44</v>
          </cell>
        </row>
        <row r="150">
          <cell r="A150" t="str">
            <v>310002</v>
          </cell>
          <cell r="B150" t="str">
            <v>邯郸美乐城店</v>
          </cell>
          <cell r="C150" t="str">
            <v>95.0</v>
          </cell>
          <cell r="D150" t="str">
            <v>100.0</v>
          </cell>
          <cell r="E150" t="str">
            <v>95.0</v>
          </cell>
          <cell r="F150" t="str">
            <v>2025-05-08 23:42:05</v>
          </cell>
          <cell r="G150" t="str">
            <v>李勇|182****7760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门店确认</v>
          </cell>
          <cell r="L150" t="str">
            <v>正常</v>
          </cell>
          <cell r="M150" t="str">
            <v>已系统自动推送</v>
          </cell>
          <cell r="N150" t="str">
            <v>2025-05-08 19:15:22</v>
          </cell>
          <cell r="O150" t="str">
            <v>2025-05-08 20:14:51</v>
          </cell>
        </row>
        <row r="151">
          <cell r="A151" t="str">
            <v>594105</v>
          </cell>
          <cell r="B151" t="str">
            <v>秀屿万达店</v>
          </cell>
          <cell r="C151" t="str">
            <v>87.0</v>
          </cell>
          <cell r="D151" t="str">
            <v>100.0</v>
          </cell>
          <cell r="E151" t="str">
            <v>87.0</v>
          </cell>
          <cell r="F151" t="str">
            <v>2025-05-08 23:43:06</v>
          </cell>
          <cell r="G151" t="str">
            <v>何君炜|177****2869</v>
          </cell>
          <cell r="H151" t="str">
            <v>稽核二组</v>
          </cell>
          <cell r="I151" t="str">
            <v>现场巡店</v>
          </cell>
          <cell r="J151" t="str">
            <v>QSC实地稽核</v>
          </cell>
          <cell r="K151" t="str">
            <v>门店确认</v>
          </cell>
          <cell r="L151" t="str">
            <v>正常</v>
          </cell>
          <cell r="M151" t="str">
            <v>已系统自动推送</v>
          </cell>
          <cell r="N151" t="str">
            <v>2025-05-08 17:57:26</v>
          </cell>
          <cell r="O151" t="str">
            <v>2025-05-08 19:06:58</v>
          </cell>
        </row>
        <row r="152">
          <cell r="A152" t="str">
            <v>857039</v>
          </cell>
          <cell r="B152" t="str">
            <v>纳雍步行街店</v>
          </cell>
          <cell r="C152" t="str">
            <v>76.0</v>
          </cell>
          <cell r="D152" t="str">
            <v>100.0</v>
          </cell>
          <cell r="E152" t="str">
            <v>76.0</v>
          </cell>
          <cell r="F152" t="str">
            <v>2025-05-08 23:53:56</v>
          </cell>
          <cell r="G152" t="str">
            <v>胡嘉城|182****4539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2025-05-08 16:51:15</v>
          </cell>
          <cell r="O152" t="str">
            <v>2025-05-08 17:45:40</v>
          </cell>
        </row>
        <row r="153">
          <cell r="A153" t="str">
            <v>591184</v>
          </cell>
          <cell r="B153" t="str">
            <v>甘蔗万家广场店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2025-05-08 23:54:06</v>
          </cell>
          <cell r="G153" t="str">
            <v>周芷若|134****6739</v>
          </cell>
          <cell r="H153" t="str">
            <v>杭州四组</v>
          </cell>
          <cell r="I153" t="str">
            <v>现场巡店</v>
          </cell>
          <cell r="J153" t="str">
            <v>QSC实地稽核</v>
          </cell>
          <cell r="K153" t="str">
            <v>系统自动确认</v>
          </cell>
          <cell r="L153" t="str">
            <v>正常</v>
          </cell>
          <cell r="M153" t="str">
            <v>已系统自动推送</v>
          </cell>
          <cell r="N153" t="str">
            <v>2025-05-08 09:00:01</v>
          </cell>
          <cell r="O153" t="str">
            <v>2025-05-08 10:36:58</v>
          </cell>
        </row>
        <row r="154">
          <cell r="A154" t="str">
            <v>591081</v>
          </cell>
          <cell r="B154" t="str">
            <v>闽侯石佛头街店</v>
          </cell>
          <cell r="C154" t="str">
            <v>88.0</v>
          </cell>
          <cell r="D154" t="str">
            <v>100.0</v>
          </cell>
          <cell r="E154" t="str">
            <v>88.0</v>
          </cell>
          <cell r="F154" t="str">
            <v>2025-05-08 23:55:53</v>
          </cell>
          <cell r="G154" t="str">
            <v>周芷若|134****6739</v>
          </cell>
          <cell r="H154" t="str">
            <v>杭州四组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2025-05-08 18:14:25</v>
          </cell>
          <cell r="O154" t="str">
            <v>2025-05-08 19:14:41</v>
          </cell>
        </row>
        <row r="155">
          <cell r="A155" t="str">
            <v>591039</v>
          </cell>
          <cell r="B155" t="str">
            <v>闽清十字街店</v>
          </cell>
          <cell r="C155" t="str">
            <v>83.0</v>
          </cell>
          <cell r="D155" t="str">
            <v>100.0</v>
          </cell>
          <cell r="E155" t="str">
            <v>83.0</v>
          </cell>
          <cell r="F155" t="str">
            <v>2025-05-08 23:57:12</v>
          </cell>
          <cell r="G155" t="str">
            <v>周芷若|134****6739</v>
          </cell>
          <cell r="H155" t="str">
            <v>杭州四组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2025-05-08 11:18:44</v>
          </cell>
          <cell r="O155" t="str">
            <v>2025-05-08 12:21:28</v>
          </cell>
        </row>
        <row r="156">
          <cell r="A156" t="str">
            <v>851115</v>
          </cell>
          <cell r="B156" t="str">
            <v>安顺学院店</v>
          </cell>
          <cell r="C156" t="str">
            <v>83.0</v>
          </cell>
          <cell r="D156" t="str">
            <v>100.0</v>
          </cell>
          <cell r="E156" t="str">
            <v>83.0</v>
          </cell>
          <cell r="F156" t="str">
            <v>2025-05-08 23:58:04</v>
          </cell>
          <cell r="G156" t="str">
            <v>胡嘉城|182****4539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2025-05-08 12:41:55</v>
          </cell>
          <cell r="O156" t="str">
            <v>2025-05-08 13:50:42</v>
          </cell>
        </row>
        <row r="157">
          <cell r="A157" t="str">
            <v>591111</v>
          </cell>
          <cell r="B157" t="str">
            <v>闽清一中店</v>
          </cell>
          <cell r="C157" t="str">
            <v>97.0</v>
          </cell>
          <cell r="D157" t="str">
            <v>100.0</v>
          </cell>
          <cell r="E157" t="str">
            <v>97.0</v>
          </cell>
          <cell r="F157" t="str">
            <v>2025-05-08 23:59:15</v>
          </cell>
          <cell r="G157" t="str">
            <v>周芷若|134****6739</v>
          </cell>
          <cell r="H157" t="str">
            <v>杭州四组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2025-05-08 16:18:47</v>
          </cell>
          <cell r="O157" t="str">
            <v>2025-05-08 17:23:47</v>
          </cell>
        </row>
        <row r="158">
          <cell r="A158" t="str">
            <v>591368</v>
          </cell>
          <cell r="B158" t="str">
            <v>闽清白樟镇店</v>
          </cell>
          <cell r="C158" t="str">
            <v>91.0</v>
          </cell>
          <cell r="D158" t="str">
            <v>100.0</v>
          </cell>
          <cell r="E158" t="str">
            <v>91.0</v>
          </cell>
          <cell r="F158" t="str">
            <v>2025-05-09 00:00:31</v>
          </cell>
          <cell r="G158" t="str">
            <v>周芷若|134****6739</v>
          </cell>
          <cell r="H158" t="str">
            <v>杭州四组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2025-05-08 15:01:52</v>
          </cell>
          <cell r="O158" t="str">
            <v>2025-05-08 15:46:40</v>
          </cell>
        </row>
        <row r="159">
          <cell r="A159" t="str">
            <v>595449</v>
          </cell>
          <cell r="B159" t="str">
            <v>南安霞美滨江店</v>
          </cell>
          <cell r="C159" t="str">
            <v>86.0</v>
          </cell>
          <cell r="D159" t="str">
            <v>100.0</v>
          </cell>
          <cell r="E159" t="str">
            <v>86.0</v>
          </cell>
          <cell r="F159" t="str">
            <v>2025-05-09 00:01:27</v>
          </cell>
          <cell r="G159" t="str">
            <v>杨宝坤|152****0105</v>
          </cell>
          <cell r="H159" t="str">
            <v>河北督导区</v>
          </cell>
          <cell r="I159" t="str">
            <v>现场巡店</v>
          </cell>
          <cell r="J159" t="str">
            <v>QSC实地稽核</v>
          </cell>
          <cell r="K159" t="str">
            <v>门店确认</v>
          </cell>
          <cell r="L159" t="str">
            <v>正常</v>
          </cell>
          <cell r="M159" t="str">
            <v>已系统自动推送</v>
          </cell>
          <cell r="N159" t="str">
            <v>2025-05-08 18:13:01</v>
          </cell>
          <cell r="O159" t="str">
            <v>2025-05-08 19:25:51</v>
          </cell>
        </row>
        <row r="160">
          <cell r="A160" t="str">
            <v>870016</v>
          </cell>
          <cell r="B160" t="str">
            <v>威信麒麟美食城店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2025-05-09 00:01:32</v>
          </cell>
          <cell r="G160" t="str">
            <v>鲍峰|199****7790</v>
          </cell>
          <cell r="H160" t="str">
            <v>稽核四组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2025-05-08 12:22:17</v>
          </cell>
          <cell r="O160" t="str">
            <v>2025-05-08 13:37:20</v>
          </cell>
          <cell r="P160">
            <v>75.0499999942258</v>
          </cell>
          <cell r="Q160">
            <v>1.2508333332371</v>
          </cell>
        </row>
        <row r="161">
          <cell r="A161" t="str">
            <v>870047</v>
          </cell>
          <cell r="B161" t="str">
            <v>镇雄大湾镇</v>
          </cell>
          <cell r="C161" t="str">
            <v>95.0</v>
          </cell>
          <cell r="D161" t="str">
            <v>100.0</v>
          </cell>
          <cell r="E161" t="str">
            <v>95.0</v>
          </cell>
          <cell r="F161" t="str">
            <v>2025-05-09 00:02:24</v>
          </cell>
          <cell r="G161" t="str">
            <v>鲍峰|199****7790</v>
          </cell>
          <cell r="H161" t="str">
            <v>稽核四组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2025-05-08 14:23:21</v>
          </cell>
          <cell r="O161" t="str">
            <v>2025-05-08 15:28:05</v>
          </cell>
          <cell r="P161">
            <v>64.733333325712</v>
          </cell>
          <cell r="Q161">
            <v>1.07888888876187</v>
          </cell>
        </row>
        <row r="162">
          <cell r="A162" t="str">
            <v>595409</v>
          </cell>
          <cell r="B162" t="str">
            <v>鲤城北门街店</v>
          </cell>
          <cell r="C162" t="str">
            <v>91.0</v>
          </cell>
          <cell r="D162" t="str">
            <v>100.0</v>
          </cell>
          <cell r="E162" t="str">
            <v>91.0</v>
          </cell>
          <cell r="F162" t="str">
            <v>2025-05-09 00:03:23</v>
          </cell>
          <cell r="G162" t="str">
            <v>杨宝坤|152****0105</v>
          </cell>
          <cell r="H162" t="str">
            <v>河北督导区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2025-05-08 22:17:50</v>
          </cell>
          <cell r="O162" t="str">
            <v>2025-05-08 23:26:23</v>
          </cell>
        </row>
        <row r="163">
          <cell r="A163" t="str">
            <v>898052</v>
          </cell>
          <cell r="B163" t="str">
            <v>保亭新民路店</v>
          </cell>
          <cell r="C163" t="str">
            <v>85.0</v>
          </cell>
          <cell r="D163" t="str">
            <v>100.0</v>
          </cell>
          <cell r="E163" t="str">
            <v>85.0</v>
          </cell>
          <cell r="F163" t="str">
            <v>2025-05-09 00:04:18</v>
          </cell>
          <cell r="G163" t="str">
            <v>周梦晨|180****8572</v>
          </cell>
          <cell r="H163" t="str">
            <v>稽核四组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2025-05-08 17:04:21</v>
          </cell>
          <cell r="O163" t="str">
            <v>2025-05-08 18:00:56</v>
          </cell>
          <cell r="P163">
            <v>56.583333327435</v>
          </cell>
          <cell r="Q163">
            <v>0.943055555457249</v>
          </cell>
        </row>
        <row r="164">
          <cell r="A164" t="str">
            <v>870043</v>
          </cell>
          <cell r="B164" t="str">
            <v>镇雄母享镇店</v>
          </cell>
          <cell r="C164" t="str">
            <v>92.0</v>
          </cell>
          <cell r="D164" t="str">
            <v>100.0</v>
          </cell>
          <cell r="E164" t="str">
            <v>92.0</v>
          </cell>
          <cell r="F164" t="str">
            <v>2025-05-09 00:04:33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2025-05-08 17:08:49</v>
          </cell>
          <cell r="O164" t="str">
            <v>2025-05-08 18:14:03</v>
          </cell>
          <cell r="P164">
            <v>65.2333333378192</v>
          </cell>
          <cell r="Q164">
            <v>1.08722222229699</v>
          </cell>
        </row>
        <row r="165">
          <cell r="A165" t="str">
            <v>898040</v>
          </cell>
          <cell r="B165" t="str">
            <v>陵水英州镇店</v>
          </cell>
          <cell r="C165" t="str">
            <v>84.0</v>
          </cell>
          <cell r="D165" t="str">
            <v>100.0</v>
          </cell>
          <cell r="E165" t="str">
            <v>84.0</v>
          </cell>
          <cell r="F165" t="str">
            <v>2025-05-09 00:05:14</v>
          </cell>
          <cell r="G165" t="str">
            <v>周梦晨|180****8572</v>
          </cell>
          <cell r="H165" t="str">
            <v>稽核四组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2025-05-08 14:58:58</v>
          </cell>
          <cell r="O165" t="str">
            <v>2025-05-08 16:00:41</v>
          </cell>
          <cell r="P165">
            <v>61.7166666663252</v>
          </cell>
          <cell r="Q165">
            <v>1.02861111110542</v>
          </cell>
        </row>
        <row r="166">
          <cell r="A166" t="str">
            <v>898013</v>
          </cell>
          <cell r="B166" t="str">
            <v>三亚海棠林旺店</v>
          </cell>
          <cell r="C166" t="str">
            <v>97.0</v>
          </cell>
          <cell r="D166" t="str">
            <v>100.0</v>
          </cell>
          <cell r="E166" t="str">
            <v>97.0</v>
          </cell>
          <cell r="F166" t="str">
            <v>2025-05-09 00:06:01</v>
          </cell>
          <cell r="G166" t="str">
            <v>周梦晨|180****8572</v>
          </cell>
          <cell r="H166" t="str">
            <v>稽核四组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2025-05-08 13:12:15</v>
          </cell>
          <cell r="O166" t="str">
            <v>2025-05-08 14:06:15</v>
          </cell>
          <cell r="P166">
            <v>53.9999999979045</v>
          </cell>
          <cell r="Q166">
            <v>0.899999999965075</v>
          </cell>
        </row>
        <row r="167">
          <cell r="A167" t="str">
            <v>853011</v>
          </cell>
          <cell r="B167" t="str">
            <v>安顺西秀大润发店（已转）</v>
          </cell>
          <cell r="C167" t="str">
            <v>35.0</v>
          </cell>
          <cell r="D167" t="str">
            <v>100.0</v>
          </cell>
          <cell r="E167" t="str">
            <v>35.0</v>
          </cell>
          <cell r="F167" t="str">
            <v>2025-05-09 00:06:12</v>
          </cell>
          <cell r="G167" t="str">
            <v>胡嘉城|182****4539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2025-05-08 10:28:30</v>
          </cell>
          <cell r="O167" t="str">
            <v>2025-05-08 11:50:59</v>
          </cell>
        </row>
        <row r="168">
          <cell r="A168" t="str">
            <v>898061</v>
          </cell>
          <cell r="B168" t="str">
            <v>保亭万家惠店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2025-05-09 00:06:59</v>
          </cell>
          <cell r="G168" t="str">
            <v>周梦晨|180****8572</v>
          </cell>
          <cell r="H168" t="str">
            <v>稽核四组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2025-05-08 18:04:04</v>
          </cell>
          <cell r="O168" t="str">
            <v>2025-05-08 18:58:13</v>
          </cell>
          <cell r="P168">
            <v>54.1500000015367</v>
          </cell>
          <cell r="Q168">
            <v>0.902500000025611</v>
          </cell>
        </row>
        <row r="169">
          <cell r="A169" t="str">
            <v>898029</v>
          </cell>
          <cell r="B169" t="str">
            <v>三亚天涯第一市场店</v>
          </cell>
          <cell r="C169" t="str">
            <v>67.0</v>
          </cell>
          <cell r="D169" t="str">
            <v>100.0</v>
          </cell>
          <cell r="E169" t="str">
            <v>67.0</v>
          </cell>
          <cell r="F169" t="str">
            <v>2025-05-09 00:08:53</v>
          </cell>
          <cell r="G169" t="str">
            <v>周梦晨|180****8572</v>
          </cell>
          <cell r="H169" t="str">
            <v>稽核四组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2025-05-08 11:16:41</v>
          </cell>
          <cell r="O169">
            <v>45785.5074189815</v>
          </cell>
          <cell r="P169">
            <v>54.0000000083819</v>
          </cell>
          <cell r="Q169">
            <v>0.900000000139698</v>
          </cell>
        </row>
        <row r="170">
          <cell r="A170" t="str">
            <v>898053</v>
          </cell>
          <cell r="B170" t="str">
            <v>天涯羊栏市场店</v>
          </cell>
          <cell r="C170" t="str">
            <v>50.0</v>
          </cell>
          <cell r="D170" t="str">
            <v>100.0</v>
          </cell>
          <cell r="E170" t="str">
            <v>50.0</v>
          </cell>
          <cell r="F170" t="str">
            <v>2025-05-09 00:09:33</v>
          </cell>
          <cell r="G170" t="str">
            <v>周梦晨|180****8572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>
            <v>45785.396875</v>
          </cell>
          <cell r="O170" t="str">
            <v>2025-05-08 10:47:29</v>
          </cell>
          <cell r="P170">
            <v>75.9833333361894</v>
          </cell>
          <cell r="Q170">
            <v>1.26638888893649</v>
          </cell>
        </row>
        <row r="171">
          <cell r="A171" t="str">
            <v>595429</v>
          </cell>
          <cell r="B171" t="str">
            <v>泉州西郊店</v>
          </cell>
          <cell r="C171" t="str">
            <v>85.0</v>
          </cell>
          <cell r="D171" t="str">
            <v>100.0</v>
          </cell>
          <cell r="E171" t="str">
            <v>85.0</v>
          </cell>
          <cell r="F171" t="str">
            <v>2025-05-09 00:12:00</v>
          </cell>
          <cell r="G171" t="str">
            <v>杨宝坤|152****0105</v>
          </cell>
          <cell r="H171" t="str">
            <v>河北督导区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2025-05-08 22:35:01</v>
          </cell>
          <cell r="O171" t="str">
            <v>2025-05-08 23:26:04</v>
          </cell>
        </row>
        <row r="172">
          <cell r="A172" t="str">
            <v>797142</v>
          </cell>
          <cell r="B172" t="str">
            <v>理工大学三江店</v>
          </cell>
          <cell r="C172" t="str">
            <v>82.0</v>
          </cell>
          <cell r="D172" t="str">
            <v>100.0</v>
          </cell>
          <cell r="E172" t="str">
            <v>82.0</v>
          </cell>
          <cell r="F172" t="str">
            <v>2025-05-09 01:45:46</v>
          </cell>
          <cell r="G172" t="str">
            <v>陈旭|177****5091</v>
          </cell>
          <cell r="H172" t="str">
            <v>湖北片区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2025-05-08 20:34:43</v>
          </cell>
          <cell r="O172" t="str">
            <v>2025-05-08 22:07:28</v>
          </cell>
        </row>
        <row r="173">
          <cell r="A173" t="str">
            <v>731342</v>
          </cell>
          <cell r="B173" t="str">
            <v>长沙女子学院店</v>
          </cell>
          <cell r="C173" t="str">
            <v>65.0</v>
          </cell>
          <cell r="D173" t="str">
            <v>100.0</v>
          </cell>
          <cell r="E173" t="str">
            <v>65.0</v>
          </cell>
          <cell r="F173" t="str">
            <v>2025-05-09 02:18:14</v>
          </cell>
          <cell r="G173" t="str">
            <v>王波|181****9194</v>
          </cell>
          <cell r="H173" t="str">
            <v>稽核三组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2025-05-08 13:04:10</v>
          </cell>
          <cell r="O173" t="str">
            <v>2025-05-08 14:56:18</v>
          </cell>
        </row>
        <row r="174">
          <cell r="A174" t="str">
            <v>731336</v>
          </cell>
          <cell r="B174" t="str">
            <v>雨花喜盈门店</v>
          </cell>
          <cell r="C174" t="str">
            <v>66.0</v>
          </cell>
          <cell r="D174" t="str">
            <v>100.0</v>
          </cell>
          <cell r="E174" t="str">
            <v>66.0</v>
          </cell>
          <cell r="F174" t="str">
            <v>2025-05-09 02:19:08</v>
          </cell>
          <cell r="G174" t="str">
            <v>王波|181****9194</v>
          </cell>
          <cell r="H174" t="str">
            <v>稽核三组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2025-05-08 10:16:54</v>
          </cell>
          <cell r="O174" t="str">
            <v>2025-05-08 11:26:28</v>
          </cell>
        </row>
        <row r="175">
          <cell r="A175" t="str">
            <v>731343</v>
          </cell>
          <cell r="B175" t="str">
            <v>长沙站店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02:19:58</v>
          </cell>
          <cell r="G175" t="str">
            <v>王波|181****9194</v>
          </cell>
          <cell r="H175" t="str">
            <v>稽核三组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2025-05-08 15:44:57</v>
          </cell>
          <cell r="O175" t="str">
            <v>2025-05-08 16:54:53</v>
          </cell>
        </row>
        <row r="176">
          <cell r="A176" t="str">
            <v>731337</v>
          </cell>
          <cell r="B176" t="str">
            <v>长沙华润万象汇店</v>
          </cell>
          <cell r="C176" t="str">
            <v>81.0</v>
          </cell>
          <cell r="D176" t="str">
            <v>100.0</v>
          </cell>
          <cell r="E176" t="str">
            <v>81.0</v>
          </cell>
          <cell r="F176" t="str">
            <v>2025-05-09 02:22:44</v>
          </cell>
          <cell r="G176" t="str">
            <v>王波|181****9194</v>
          </cell>
          <cell r="H176" t="str">
            <v>稽核三组</v>
          </cell>
          <cell r="I176" t="str">
            <v>现场巡店</v>
          </cell>
          <cell r="J176" t="str">
            <v>QSC实地稽核</v>
          </cell>
          <cell r="K176" t="str">
            <v>门店确认</v>
          </cell>
          <cell r="L176" t="str">
            <v>正常</v>
          </cell>
          <cell r="M176" t="str">
            <v>已系统自动推送</v>
          </cell>
          <cell r="N176" t="str">
            <v>2025-05-08 17:46:46</v>
          </cell>
          <cell r="O176" t="str">
            <v>2025-05-08 18:49:35</v>
          </cell>
        </row>
        <row r="177">
          <cell r="A177" t="str">
            <v>743023</v>
          </cell>
          <cell r="B177" t="str">
            <v>浏阳市永安大道店</v>
          </cell>
          <cell r="C177" t="str">
            <v>69.0</v>
          </cell>
          <cell r="D177" t="str">
            <v>100.0</v>
          </cell>
          <cell r="E177" t="str">
            <v>69.0</v>
          </cell>
          <cell r="F177" t="str">
            <v>2025-05-09 02:26:18</v>
          </cell>
          <cell r="G177" t="str">
            <v>王波|181****9194</v>
          </cell>
          <cell r="H177" t="str">
            <v>稽核三组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2025-05-08 19:36:22</v>
          </cell>
          <cell r="O177" t="str">
            <v>2025-05-08 20:50:29</v>
          </cell>
        </row>
        <row r="178">
          <cell r="A178" t="str">
            <v>571480</v>
          </cell>
          <cell r="B178" t="str">
            <v>临平银泰负一楼店</v>
          </cell>
          <cell r="C178" t="str">
            <v>102.0</v>
          </cell>
          <cell r="D178" t="str">
            <v>100.0</v>
          </cell>
          <cell r="E178" t="str">
            <v>102.0</v>
          </cell>
          <cell r="F178" t="str">
            <v>2025-05-09 17:06:04</v>
          </cell>
          <cell r="G178" t="str">
            <v>马琼亚|188****6756</v>
          </cell>
          <cell r="H178" t="str">
            <v>稽核支持组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2025-05-09 14:40:08</v>
          </cell>
          <cell r="O178" t="str">
            <v>2025-05-09 16:10:53</v>
          </cell>
        </row>
        <row r="179">
          <cell r="A179" t="str">
            <v>571622</v>
          </cell>
          <cell r="B179" t="str">
            <v>临平银泰inPARK</v>
          </cell>
          <cell r="C179" t="str">
            <v>62.0</v>
          </cell>
          <cell r="D179" t="str">
            <v>100.0</v>
          </cell>
          <cell r="E179" t="str">
            <v>62.0</v>
          </cell>
          <cell r="F179" t="str">
            <v>2025-05-09 17:32:54</v>
          </cell>
          <cell r="G179" t="str">
            <v>陈紫玲|131****6890</v>
          </cell>
          <cell r="H179" t="str">
            <v>稽核支持组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2025-05-09 14:33:37</v>
          </cell>
          <cell r="O179" t="str">
            <v>2025-05-09 16:21:57</v>
          </cell>
        </row>
        <row r="180">
          <cell r="A180" t="str">
            <v>763017</v>
          </cell>
          <cell r="B180" t="str">
            <v>英德一中店</v>
          </cell>
          <cell r="C180" t="str">
            <v>75.0</v>
          </cell>
          <cell r="D180" t="str">
            <v>100.0</v>
          </cell>
          <cell r="E180" t="str">
            <v>75.0</v>
          </cell>
          <cell r="F180" t="str">
            <v>2025-05-09 20:00:30</v>
          </cell>
          <cell r="G180" t="str">
            <v>郑皓鸿|137****4622</v>
          </cell>
          <cell r="H180" t="str">
            <v>稽核二组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2025-05-09 10:14:17</v>
          </cell>
          <cell r="O180" t="str">
            <v>2025-05-09 11:38:42</v>
          </cell>
        </row>
        <row r="181">
          <cell r="A181" t="str">
            <v>763036</v>
          </cell>
          <cell r="B181" t="str">
            <v>阳山旭阳商业城店</v>
          </cell>
          <cell r="C181" t="str">
            <v>94.0</v>
          </cell>
          <cell r="D181" t="str">
            <v>100.0</v>
          </cell>
          <cell r="E181" t="str">
            <v>94.0</v>
          </cell>
          <cell r="F181" t="str">
            <v>2025-05-09 20:01:42</v>
          </cell>
          <cell r="G181" t="str">
            <v>郑皓鸿|137****4622</v>
          </cell>
          <cell r="H181" t="str">
            <v>稽核二组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2025-05-09 13:58:21</v>
          </cell>
          <cell r="O181" t="str">
            <v>2025-05-09 14:52:59</v>
          </cell>
        </row>
        <row r="182">
          <cell r="A182" t="str">
            <v>774036</v>
          </cell>
          <cell r="B182" t="str">
            <v>贺州西湾东发街店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2025-05-09 20:03:15</v>
          </cell>
          <cell r="G182" t="str">
            <v>郑皓鸿|137****4622</v>
          </cell>
          <cell r="H182" t="str">
            <v>稽核二组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2025-05-09 18:40:33</v>
          </cell>
          <cell r="O182" t="str">
            <v>2025-05-09 19:39:20</v>
          </cell>
        </row>
        <row r="183">
          <cell r="A183" t="str">
            <v>376010</v>
          </cell>
          <cell r="B183" t="str">
            <v>商城西亚丽宝店</v>
          </cell>
          <cell r="C183" t="str">
            <v>97.0</v>
          </cell>
          <cell r="D183" t="str">
            <v>100.0</v>
          </cell>
          <cell r="E183" t="str">
            <v>97.0</v>
          </cell>
          <cell r="F183" t="str">
            <v>2025-05-09 20:06:12</v>
          </cell>
          <cell r="G183" t="str">
            <v>陈美燕|139****9539</v>
          </cell>
          <cell r="H183" t="str">
            <v>稽核四组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2025-05-09 18:14:07</v>
          </cell>
          <cell r="O183" t="str">
            <v>2025-05-09 19:58:41</v>
          </cell>
          <cell r="P183">
            <v>104.566666666651</v>
          </cell>
          <cell r="Q183">
            <v>1.74277777777752</v>
          </cell>
        </row>
        <row r="184">
          <cell r="A184" t="str">
            <v>592287</v>
          </cell>
          <cell r="B184" t="str">
            <v>锦里村店</v>
          </cell>
          <cell r="C184" t="str">
            <v>75.0</v>
          </cell>
          <cell r="D184" t="str">
            <v>100.0</v>
          </cell>
          <cell r="E184" t="str">
            <v>75.0</v>
          </cell>
          <cell r="F184" t="str">
            <v>2025-05-09 20:21:41</v>
          </cell>
          <cell r="G184" t="str">
            <v>章丰荣|176****2877</v>
          </cell>
          <cell r="H184" t="str">
            <v>稽核三组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2025-05-09 09:56:28</v>
          </cell>
          <cell r="O184" t="str">
            <v>2025-05-09 11:08:38</v>
          </cell>
        </row>
        <row r="185">
          <cell r="A185" t="str">
            <v>376018</v>
          </cell>
          <cell r="B185" t="str">
            <v>商城西亚二店</v>
          </cell>
          <cell r="C185" t="str">
            <v>78.0</v>
          </cell>
          <cell r="D185" t="str">
            <v>100.0</v>
          </cell>
          <cell r="E185" t="str">
            <v>78.0</v>
          </cell>
          <cell r="F185" t="str">
            <v>2025-05-09 20:21:45</v>
          </cell>
          <cell r="G185" t="str">
            <v>陈美燕|139****9539</v>
          </cell>
          <cell r="H185" t="str">
            <v>稽核四组</v>
          </cell>
          <cell r="I185" t="str">
            <v>现场巡店</v>
          </cell>
          <cell r="J185" t="str">
            <v>QSC实地稽核</v>
          </cell>
          <cell r="K185" t="str">
            <v>门店确认</v>
          </cell>
          <cell r="L185" t="str">
            <v>正常</v>
          </cell>
          <cell r="M185" t="str">
            <v>已系统自动推送</v>
          </cell>
          <cell r="N185" t="str">
            <v>2025-05-09 16:07:48</v>
          </cell>
          <cell r="O185" t="str">
            <v>2025-05-09 17:20:06</v>
          </cell>
          <cell r="P185">
            <v>72.3000000009779</v>
          </cell>
          <cell r="Q185">
            <v>1.2050000000163</v>
          </cell>
        </row>
        <row r="186">
          <cell r="A186" t="str">
            <v>592101</v>
          </cell>
          <cell r="B186" t="str">
            <v>海沧未来海岸</v>
          </cell>
          <cell r="C186" t="str">
            <v>103.0</v>
          </cell>
          <cell r="D186" t="str">
            <v>100.0</v>
          </cell>
          <cell r="E186" t="str">
            <v>103.0</v>
          </cell>
          <cell r="F186" t="str">
            <v>2025-05-09 20:23:43</v>
          </cell>
          <cell r="G186" t="str">
            <v>章丰荣|176****2877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2025-05-09 11:36:32</v>
          </cell>
          <cell r="O186" t="str">
            <v>2025-05-09 12:33:08</v>
          </cell>
        </row>
        <row r="187">
          <cell r="A187" t="str">
            <v>592229</v>
          </cell>
          <cell r="B187" t="str">
            <v>海沧港汇店</v>
          </cell>
          <cell r="C187" t="str">
            <v>103.0</v>
          </cell>
          <cell r="D187" t="str">
            <v>100.0</v>
          </cell>
          <cell r="E187" t="str">
            <v>103.0</v>
          </cell>
          <cell r="F187" t="str">
            <v>2025-05-09 20:25:17</v>
          </cell>
          <cell r="G187" t="str">
            <v>章丰荣|176****2877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门店确认</v>
          </cell>
          <cell r="L187" t="str">
            <v>正常</v>
          </cell>
          <cell r="M187" t="str">
            <v>已系统自动推送</v>
          </cell>
          <cell r="N187" t="str">
            <v>2025-05-09 13:24:30</v>
          </cell>
          <cell r="O187" t="str">
            <v>2025-05-09 14:20:13</v>
          </cell>
        </row>
        <row r="188">
          <cell r="A188" t="str">
            <v>592119</v>
          </cell>
          <cell r="B188" t="str">
            <v>海沧3Q城店</v>
          </cell>
          <cell r="C188" t="str">
            <v>102.0</v>
          </cell>
          <cell r="D188" t="str">
            <v>100.0</v>
          </cell>
          <cell r="E188" t="str">
            <v>102.0</v>
          </cell>
          <cell r="F188" t="str">
            <v>2025-05-09 20:26:59</v>
          </cell>
          <cell r="G188" t="str">
            <v>章丰荣|176****2877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2025-05-09 14:42:33</v>
          </cell>
          <cell r="O188" t="str">
            <v>2025-05-09 15:29:37</v>
          </cell>
        </row>
        <row r="189">
          <cell r="A189" t="str">
            <v>515008</v>
          </cell>
          <cell r="B189" t="str">
            <v>盐都郭猛人民路店</v>
          </cell>
          <cell r="C189" t="str">
            <v>90.0</v>
          </cell>
          <cell r="D189" t="str">
            <v>100.0</v>
          </cell>
          <cell r="E189" t="str">
            <v>90.0</v>
          </cell>
          <cell r="F189" t="str">
            <v>2025-05-09 20:27:58</v>
          </cell>
          <cell r="G189" t="str">
            <v>应娣|188****5803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2025-05-09 09:57:50</v>
          </cell>
          <cell r="O189" t="str">
            <v>2025-05-09 11:00:39</v>
          </cell>
        </row>
        <row r="190">
          <cell r="A190" t="str">
            <v>592256</v>
          </cell>
          <cell r="B190" t="str">
            <v>海沧万科店</v>
          </cell>
          <cell r="C190" t="str">
            <v>96.0</v>
          </cell>
          <cell r="D190" t="str">
            <v>100.0</v>
          </cell>
          <cell r="E190" t="str">
            <v>96.0</v>
          </cell>
          <cell r="F190" t="str">
            <v>2025-05-09 20:28:34</v>
          </cell>
          <cell r="G190" t="str">
            <v>章丰荣|176****2877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2025-05-09 16:00:52</v>
          </cell>
          <cell r="O190" t="str">
            <v>2025-05-09 16:49:49</v>
          </cell>
        </row>
        <row r="191">
          <cell r="A191" t="str">
            <v>592297</v>
          </cell>
          <cell r="B191" t="str">
            <v>海沧阿罗海店</v>
          </cell>
          <cell r="C191" t="str">
            <v>104.0</v>
          </cell>
          <cell r="D191" t="str">
            <v>100.0</v>
          </cell>
          <cell r="E191" t="str">
            <v>104.0</v>
          </cell>
          <cell r="F191" t="str">
            <v>2025-05-09 20:30:09</v>
          </cell>
          <cell r="G191" t="str">
            <v>章丰荣|176****2877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2025-05-09 17:21:59</v>
          </cell>
          <cell r="O191" t="str">
            <v>2025-05-09 18:20:03</v>
          </cell>
        </row>
        <row r="192">
          <cell r="A192" t="str">
            <v>564019</v>
          </cell>
          <cell r="B192" t="str">
            <v>金寨凤凰城店</v>
          </cell>
          <cell r="C192" t="str">
            <v>85.0</v>
          </cell>
          <cell r="D192" t="str">
            <v>100.0</v>
          </cell>
          <cell r="E192" t="str">
            <v>85.0</v>
          </cell>
          <cell r="F192" t="str">
            <v>2025-05-09 20:34:17</v>
          </cell>
          <cell r="G192" t="str">
            <v>陈美燕|139****9539</v>
          </cell>
          <cell r="H192" t="str">
            <v>稽核四组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2025-05-09 13:22:22</v>
          </cell>
          <cell r="O192" t="str">
            <v>2025-05-09 14:29:30</v>
          </cell>
          <cell r="P192">
            <v>67.1333333314396</v>
          </cell>
          <cell r="Q192">
            <v>1.11888888885733</v>
          </cell>
        </row>
        <row r="193">
          <cell r="A193" t="str">
            <v>515067</v>
          </cell>
          <cell r="B193" t="str">
            <v>盐城大纵湖镇店</v>
          </cell>
          <cell r="C193" t="str">
            <v>89.0</v>
          </cell>
          <cell r="D193" t="str">
            <v>100.0</v>
          </cell>
          <cell r="E193" t="str">
            <v>89.0</v>
          </cell>
          <cell r="F193" t="str">
            <v>2025-05-09 20:35:33</v>
          </cell>
          <cell r="G193" t="str">
            <v>应娣|188****5803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系统自动确认</v>
          </cell>
          <cell r="L193" t="str">
            <v>正常</v>
          </cell>
          <cell r="M193" t="str">
            <v>已系统自动推送</v>
          </cell>
          <cell r="N193" t="str">
            <v>2025-05-09 11:40:30</v>
          </cell>
          <cell r="O193" t="str">
            <v>2025-05-09 12:32:45</v>
          </cell>
        </row>
        <row r="194">
          <cell r="A194" t="str">
            <v>515009</v>
          </cell>
          <cell r="B194" t="str">
            <v>盐都古月年华店</v>
          </cell>
          <cell r="C194" t="str">
            <v>95.0</v>
          </cell>
          <cell r="D194" t="str">
            <v>100.0</v>
          </cell>
          <cell r="E194" t="str">
            <v>95.0</v>
          </cell>
          <cell r="F194" t="str">
            <v>2025-05-09 20:39:20</v>
          </cell>
          <cell r="G194" t="str">
            <v>应娣|188****5803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2025-05-09 13:54:16</v>
          </cell>
          <cell r="O194" t="str">
            <v>2025-05-09 14:52:02</v>
          </cell>
        </row>
        <row r="195">
          <cell r="A195" t="str">
            <v>514065</v>
          </cell>
          <cell r="B195" t="str">
            <v>邗江万达金街店</v>
          </cell>
          <cell r="C195" t="str">
            <v>101.0</v>
          </cell>
          <cell r="D195" t="str">
            <v>100.0</v>
          </cell>
          <cell r="E195" t="str">
            <v>101.0</v>
          </cell>
          <cell r="F195" t="str">
            <v>2025-05-09 20:39:31</v>
          </cell>
          <cell r="G195" t="str">
            <v>於政|177****6726</v>
          </cell>
          <cell r="H195" t="str">
            <v>稽核三组</v>
          </cell>
          <cell r="I195" t="str">
            <v>现场巡店</v>
          </cell>
          <cell r="J195" t="str">
            <v>QSC实地稽核</v>
          </cell>
          <cell r="K195" t="str">
            <v>门店确认</v>
          </cell>
          <cell r="L195" t="str">
            <v>正常</v>
          </cell>
          <cell r="M195" t="str">
            <v>已系统自动推送</v>
          </cell>
          <cell r="N195" t="str">
            <v>2025-05-09 10:14:56</v>
          </cell>
          <cell r="O195" t="str">
            <v>2025-05-09 11:08:03</v>
          </cell>
        </row>
        <row r="196">
          <cell r="A196" t="str">
            <v>515060</v>
          </cell>
          <cell r="B196" t="str">
            <v>盐都吾悦广场（5F）</v>
          </cell>
          <cell r="C196" t="str">
            <v>82.0</v>
          </cell>
          <cell r="D196" t="str">
            <v>100.0</v>
          </cell>
          <cell r="E196" t="str">
            <v>82.0</v>
          </cell>
          <cell r="F196" t="str">
            <v>2025-05-09 20:43:33</v>
          </cell>
          <cell r="G196" t="str">
            <v>应娣|188****5803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2025-05-09 15:31:02</v>
          </cell>
          <cell r="O196" t="str">
            <v>2025-05-09 16:29:51</v>
          </cell>
        </row>
        <row r="197">
          <cell r="A197" t="str">
            <v>515080</v>
          </cell>
          <cell r="B197" t="str">
            <v>盐城魔力月光店</v>
          </cell>
          <cell r="C197" t="str">
            <v>88.0</v>
          </cell>
          <cell r="D197" t="str">
            <v>100.0</v>
          </cell>
          <cell r="E197" t="str">
            <v>88.0</v>
          </cell>
          <cell r="F197" t="str">
            <v>2025-05-09 20:52:09</v>
          </cell>
          <cell r="G197" t="str">
            <v>应娣|188****5803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门店确认</v>
          </cell>
          <cell r="L197" t="str">
            <v>正常</v>
          </cell>
          <cell r="M197" t="str">
            <v>已系统自动推送</v>
          </cell>
          <cell r="N197" t="str">
            <v>2025-05-09 16:59:29</v>
          </cell>
          <cell r="O197" t="str">
            <v>2025-05-09 18:11:29</v>
          </cell>
        </row>
        <row r="198">
          <cell r="A198" t="str">
            <v>515031</v>
          </cell>
          <cell r="B198" t="str">
            <v>亭湖新河商业街店</v>
          </cell>
          <cell r="C198" t="str">
            <v>81.0</v>
          </cell>
          <cell r="D198" t="str">
            <v>100.0</v>
          </cell>
          <cell r="E198" t="str">
            <v>81.0</v>
          </cell>
          <cell r="F198" t="str">
            <v>2025-05-09 21:00:39</v>
          </cell>
          <cell r="G198" t="str">
            <v>应娣|188****5803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2025-05-09 18:42:31</v>
          </cell>
          <cell r="O198" t="str">
            <v>2025-05-09 19:45:02</v>
          </cell>
        </row>
        <row r="199">
          <cell r="A199" t="str">
            <v>576530</v>
          </cell>
          <cell r="B199" t="str">
            <v>玉环万达金街店</v>
          </cell>
          <cell r="C199" t="str">
            <v>79.0</v>
          </cell>
          <cell r="D199" t="str">
            <v>100.0</v>
          </cell>
          <cell r="E199" t="str">
            <v>79.0</v>
          </cell>
          <cell r="F199" t="str">
            <v>2025-05-09 21:18:47</v>
          </cell>
          <cell r="G199" t="str">
            <v>刘佳琳|159****2143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2025-05-09 09:55:28</v>
          </cell>
          <cell r="O199" t="str">
            <v>2025-05-09 11:14:03</v>
          </cell>
          <cell r="P199">
            <v>78.5833333362825</v>
          </cell>
          <cell r="Q199">
            <v>1.30972222227138</v>
          </cell>
        </row>
        <row r="200">
          <cell r="A200" t="str">
            <v>514006</v>
          </cell>
          <cell r="B200" t="str">
            <v>广陵观潮路店</v>
          </cell>
          <cell r="C200" t="str">
            <v>96.0</v>
          </cell>
          <cell r="D200" t="str">
            <v>100.0</v>
          </cell>
          <cell r="E200" t="str">
            <v>96.0</v>
          </cell>
          <cell r="F200" t="str">
            <v>2025-05-09 21:21:36</v>
          </cell>
          <cell r="G200" t="str">
            <v>於政|177****6726</v>
          </cell>
          <cell r="H200" t="str">
            <v>稽核三组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2025-05-09 12:13:04</v>
          </cell>
          <cell r="O200" t="str">
            <v>2025-05-09 13:26:23</v>
          </cell>
        </row>
        <row r="201">
          <cell r="A201" t="str">
            <v>576121</v>
          </cell>
          <cell r="B201" t="str">
            <v>玉环龙山路店</v>
          </cell>
          <cell r="C201" t="str">
            <v>81.0</v>
          </cell>
          <cell r="D201" t="str">
            <v>100.0</v>
          </cell>
          <cell r="E201" t="str">
            <v>81.0</v>
          </cell>
          <cell r="F201" t="str">
            <v>2025-05-09 21:22:22</v>
          </cell>
          <cell r="G201" t="str">
            <v>刘佳琳|159****2143</v>
          </cell>
          <cell r="H201" t="str">
            <v>稽核四组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2025-05-09 11:50:02</v>
          </cell>
          <cell r="O201" t="str">
            <v>2025-05-09 13:33:39</v>
          </cell>
          <cell r="P201">
            <v>103.61666667508</v>
          </cell>
          <cell r="Q201">
            <v>1.72694444458466</v>
          </cell>
        </row>
        <row r="202">
          <cell r="A202" t="str">
            <v>514058</v>
          </cell>
          <cell r="B202" t="str">
            <v>扬州瘦西湖店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2025-05-09 21:26:11</v>
          </cell>
          <cell r="G202" t="str">
            <v>於政|177****6726</v>
          </cell>
          <cell r="H202" t="str">
            <v>稽核三组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2025-05-09 13:59:11</v>
          </cell>
          <cell r="O202" t="str">
            <v>2025-05-09 14:51:30</v>
          </cell>
        </row>
        <row r="203">
          <cell r="A203" t="str">
            <v>718102</v>
          </cell>
          <cell r="B203" t="str">
            <v>恩施土司城店</v>
          </cell>
          <cell r="C203" t="str">
            <v>79.0</v>
          </cell>
          <cell r="D203" t="str">
            <v>100.0</v>
          </cell>
          <cell r="E203" t="str">
            <v>79.0</v>
          </cell>
          <cell r="F203" t="str">
            <v>2025-05-09 21:30:08</v>
          </cell>
          <cell r="G203" t="str">
            <v>俞梦浩|151****1409</v>
          </cell>
          <cell r="H203" t="str">
            <v>稽核四组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2025-05-09 10:57:11</v>
          </cell>
          <cell r="O203" t="str">
            <v>2025-05-09 12:07:03</v>
          </cell>
          <cell r="P203">
            <v>69.8666666646022</v>
          </cell>
          <cell r="Q203">
            <v>1.16444444441004</v>
          </cell>
        </row>
        <row r="204">
          <cell r="A204" t="str">
            <v>592277</v>
          </cell>
          <cell r="B204" t="str">
            <v>IOIMALL店</v>
          </cell>
          <cell r="C204" t="str">
            <v>96.0</v>
          </cell>
          <cell r="D204" t="str">
            <v>100.0</v>
          </cell>
          <cell r="E204" t="str">
            <v>96.0</v>
          </cell>
          <cell r="F204" t="str">
            <v>2025-05-09 21:31:37</v>
          </cell>
          <cell r="G204" t="str">
            <v>王宣|180****3900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2025-05-09 13:49:32</v>
          </cell>
          <cell r="O204" t="str">
            <v>2025-05-09 14:50:26</v>
          </cell>
        </row>
        <row r="205">
          <cell r="A205" t="str">
            <v>718111</v>
          </cell>
          <cell r="B205" t="str">
            <v>恩施九尊上苑店</v>
          </cell>
          <cell r="C205" t="str">
            <v>63.0</v>
          </cell>
          <cell r="D205" t="str">
            <v>100.0</v>
          </cell>
          <cell r="E205" t="str">
            <v>63.0</v>
          </cell>
          <cell r="F205" t="str">
            <v>2025-05-09 21:32:33</v>
          </cell>
          <cell r="G205" t="str">
            <v>俞梦浩|151****1409</v>
          </cell>
          <cell r="H205" t="str">
            <v>稽核四组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2025-05-09 12:21:00</v>
          </cell>
          <cell r="O205" t="str">
            <v>2025-05-09 13:31:57</v>
          </cell>
          <cell r="P205">
            <v>70.9499999997206</v>
          </cell>
          <cell r="Q205">
            <v>1.18249999999534</v>
          </cell>
        </row>
        <row r="206">
          <cell r="A206" t="str">
            <v>576272</v>
          </cell>
          <cell r="B206" t="str">
            <v>玉环吾悦金街店</v>
          </cell>
          <cell r="C206" t="str">
            <v>86.0</v>
          </cell>
          <cell r="D206" t="str">
            <v>100.0</v>
          </cell>
          <cell r="E206" t="str">
            <v>86.0</v>
          </cell>
          <cell r="F206" t="str">
            <v>2025-05-09 21:33:08</v>
          </cell>
          <cell r="G206" t="str">
            <v>刘佳琳|159****2143</v>
          </cell>
          <cell r="H206" t="str">
            <v>稽核四组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2025-05-09 13:57:50</v>
          </cell>
          <cell r="O206" t="str">
            <v>2025-05-09 15:02:18</v>
          </cell>
          <cell r="P206">
            <v>64.4666666700505</v>
          </cell>
          <cell r="Q206">
            <v>1.07444444450084</v>
          </cell>
        </row>
        <row r="207">
          <cell r="A207" t="str">
            <v>514017</v>
          </cell>
          <cell r="B207" t="str">
            <v>邗江吾悦广场店</v>
          </cell>
          <cell r="C207" t="str">
            <v>91.0</v>
          </cell>
          <cell r="D207" t="str">
            <v>100.0</v>
          </cell>
          <cell r="E207" t="str">
            <v>91.0</v>
          </cell>
          <cell r="F207" t="str">
            <v>2025-05-09 21:33:26</v>
          </cell>
          <cell r="G207" t="str">
            <v>於政|177****6726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2025-05-09 15:37:53</v>
          </cell>
          <cell r="O207" t="str">
            <v>2025-05-09 16:34:43</v>
          </cell>
        </row>
        <row r="208">
          <cell r="A208" t="str">
            <v>718059</v>
          </cell>
          <cell r="B208" t="str">
            <v>恩施市一中店</v>
          </cell>
          <cell r="C208" t="str">
            <v>87.0</v>
          </cell>
          <cell r="D208" t="str">
            <v>100.0</v>
          </cell>
          <cell r="E208" t="str">
            <v>87.0</v>
          </cell>
          <cell r="F208" t="str">
            <v>2025-05-09 21:33:46</v>
          </cell>
          <cell r="G208" t="str">
            <v>俞梦浩|151****1409</v>
          </cell>
          <cell r="H208" t="str">
            <v>稽核四组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2025-05-09 14:41:47</v>
          </cell>
          <cell r="O208" t="str">
            <v>2025-05-09 15:36:26</v>
          </cell>
          <cell r="P208">
            <v>54.6500000031665</v>
          </cell>
          <cell r="Q208">
            <v>0.910833333386108</v>
          </cell>
        </row>
        <row r="209">
          <cell r="A209" t="str">
            <v>718081</v>
          </cell>
          <cell r="B209" t="str">
            <v>恩施女儿城二店</v>
          </cell>
          <cell r="C209" t="str">
            <v>93.0</v>
          </cell>
          <cell r="D209" t="str">
            <v>100.0</v>
          </cell>
          <cell r="E209" t="str">
            <v>93.0</v>
          </cell>
          <cell r="F209" t="str">
            <v>2025-05-09 21:35:02</v>
          </cell>
          <cell r="G209" t="str">
            <v>俞梦浩|151****1409</v>
          </cell>
          <cell r="H209" t="str">
            <v>稽核四组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2025-05-09 16:05:31</v>
          </cell>
          <cell r="O209" t="str">
            <v>2025-05-09 16:59:14</v>
          </cell>
          <cell r="P209">
            <v>53.7166666716803</v>
          </cell>
          <cell r="Q209">
            <v>0.895277777861338</v>
          </cell>
        </row>
        <row r="210">
          <cell r="A210" t="str">
            <v>571289</v>
          </cell>
          <cell r="B210" t="str">
            <v>杭州余杭良熟店</v>
          </cell>
          <cell r="C210" t="str">
            <v>94.0</v>
          </cell>
          <cell r="D210" t="str">
            <v>100.0</v>
          </cell>
          <cell r="E210" t="str">
            <v>94.0</v>
          </cell>
          <cell r="F210" t="str">
            <v>2025-05-09 21:35:45</v>
          </cell>
          <cell r="G210" t="str">
            <v>胡道伟|153****0267</v>
          </cell>
          <cell r="H210" t="str">
            <v>稽核支持组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2025-05-09 14:36:58</v>
          </cell>
          <cell r="O210" t="str">
            <v>2025-05-09 16:29:40</v>
          </cell>
        </row>
        <row r="211">
          <cell r="A211" t="str">
            <v>718105</v>
          </cell>
          <cell r="B211" t="str">
            <v>恩施巴山春晓店</v>
          </cell>
          <cell r="C211" t="str">
            <v>83.0</v>
          </cell>
          <cell r="D211" t="str">
            <v>100.0</v>
          </cell>
          <cell r="E211" t="str">
            <v>83.0</v>
          </cell>
          <cell r="F211" t="str">
            <v>2025-05-09 21:36:54</v>
          </cell>
          <cell r="G211" t="str">
            <v>俞梦浩|151****1409</v>
          </cell>
          <cell r="H211" t="str">
            <v>稽核四组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2025-05-09 17:18:20</v>
          </cell>
          <cell r="O211" t="str">
            <v>2025-05-09 18:36:55</v>
          </cell>
          <cell r="P211">
            <v>78.5833333258051</v>
          </cell>
          <cell r="Q211">
            <v>1.30972222209675</v>
          </cell>
        </row>
        <row r="212">
          <cell r="A212" t="str">
            <v>576486</v>
          </cell>
          <cell r="B212" t="str">
            <v>玉环干江镇</v>
          </cell>
          <cell r="C212" t="str">
            <v>83.0</v>
          </cell>
          <cell r="D212" t="str">
            <v>100.0</v>
          </cell>
          <cell r="E212" t="str">
            <v>83.0</v>
          </cell>
          <cell r="F212" t="str">
            <v>2025-05-09 21:37:15</v>
          </cell>
          <cell r="G212" t="str">
            <v>刘佳琳|159****2143</v>
          </cell>
          <cell r="H212" t="str">
            <v>稽核四组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2025-05-09 15:40:44</v>
          </cell>
          <cell r="O212" t="str">
            <v>2025-05-09 16:37:51</v>
          </cell>
          <cell r="P212">
            <v>57.1166666701902</v>
          </cell>
          <cell r="Q212">
            <v>0.95194444450317</v>
          </cell>
        </row>
        <row r="213">
          <cell r="A213" t="str">
            <v>718001</v>
          </cell>
          <cell r="B213" t="str">
            <v>恩施技术学院店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2025-05-09 21:38:11</v>
          </cell>
          <cell r="G213" t="str">
            <v>俞梦浩|151****1409</v>
          </cell>
          <cell r="H213" t="str">
            <v>稽核四组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2025-05-09 19:06:54</v>
          </cell>
          <cell r="O213" t="str">
            <v>2025-05-09 20:12:25</v>
          </cell>
          <cell r="P213">
            <v>65.5166666745208</v>
          </cell>
          <cell r="Q213">
            <v>1.09194444457535</v>
          </cell>
        </row>
        <row r="214">
          <cell r="A214" t="str">
            <v>728045</v>
          </cell>
          <cell r="B214" t="str">
            <v>仙桃新城壹号店</v>
          </cell>
          <cell r="C214" t="str">
            <v>98.0</v>
          </cell>
          <cell r="D214" t="str">
            <v>100.0</v>
          </cell>
          <cell r="E214" t="str">
            <v>98.0</v>
          </cell>
          <cell r="F214" t="str">
            <v>2025-05-09 21:41:32</v>
          </cell>
          <cell r="G214" t="str">
            <v>叶家辉|187****3606</v>
          </cell>
          <cell r="H214" t="str">
            <v>稽核二组</v>
          </cell>
          <cell r="I214" t="str">
            <v>现场巡店</v>
          </cell>
          <cell r="J214" t="str">
            <v>QSC实地稽核</v>
          </cell>
          <cell r="K214" t="str">
            <v>门店确认</v>
          </cell>
          <cell r="L214" t="str">
            <v>正常</v>
          </cell>
          <cell r="M214" t="str">
            <v>已系统自动推送</v>
          </cell>
          <cell r="N214" t="str">
            <v>2025-05-09 09:52:34</v>
          </cell>
          <cell r="O214" t="str">
            <v>2025-05-09 10:57:01</v>
          </cell>
        </row>
        <row r="215">
          <cell r="A215" t="str">
            <v>592260</v>
          </cell>
          <cell r="B215" t="str">
            <v>集美世茂店</v>
          </cell>
          <cell r="C215" t="str">
            <v>95.0</v>
          </cell>
          <cell r="D215" t="str">
            <v>100.0</v>
          </cell>
          <cell r="E215" t="str">
            <v>95.0</v>
          </cell>
          <cell r="F215" t="str">
            <v>2025-05-09 21:42:49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门店确认</v>
          </cell>
          <cell r="L215" t="str">
            <v>正常</v>
          </cell>
          <cell r="M215" t="str">
            <v>已系统自动推送</v>
          </cell>
          <cell r="N215" t="str">
            <v>2025-05-09 15:02:46</v>
          </cell>
          <cell r="O215" t="str">
            <v>2025-05-09 16:18:05</v>
          </cell>
        </row>
        <row r="216">
          <cell r="A216" t="str">
            <v>576088</v>
          </cell>
          <cell r="B216" t="str">
            <v>楚门南兴西路店</v>
          </cell>
          <cell r="C216" t="str">
            <v>87.0</v>
          </cell>
          <cell r="D216" t="str">
            <v>100.0</v>
          </cell>
          <cell r="E216" t="str">
            <v>87.0</v>
          </cell>
          <cell r="F216" t="str">
            <v>2025-05-09 21:44:48</v>
          </cell>
          <cell r="G216" t="str">
            <v>刘佳琳|159****2143</v>
          </cell>
          <cell r="H216" t="str">
            <v>稽核四组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2025-05-09 17:04:22</v>
          </cell>
          <cell r="O216" t="str">
            <v>2025-05-09 18:19:52</v>
          </cell>
          <cell r="P216">
            <v>75.5000000051223</v>
          </cell>
          <cell r="Q216">
            <v>1.2583333334187</v>
          </cell>
        </row>
        <row r="217">
          <cell r="A217" t="str">
            <v>576334</v>
          </cell>
          <cell r="B217" t="str">
            <v>玉环清港三店</v>
          </cell>
          <cell r="C217" t="str">
            <v>94.0</v>
          </cell>
          <cell r="D217" t="str">
            <v>100.0</v>
          </cell>
          <cell r="E217" t="str">
            <v>94.0</v>
          </cell>
          <cell r="F217" t="str">
            <v>2025-05-09 21:46:21</v>
          </cell>
          <cell r="G217" t="str">
            <v>刘佳琳|159****2143</v>
          </cell>
          <cell r="H217" t="str">
            <v>稽核四组</v>
          </cell>
          <cell r="I217" t="str">
            <v>现场巡店</v>
          </cell>
          <cell r="J217" t="str">
            <v>QSC实地稽核</v>
          </cell>
          <cell r="K217" t="str">
            <v>门店确认</v>
          </cell>
          <cell r="L217" t="str">
            <v>正常</v>
          </cell>
          <cell r="M217" t="str">
            <v>已系统自动推送</v>
          </cell>
          <cell r="N217" t="str">
            <v>2025-05-09 18:37:44</v>
          </cell>
          <cell r="O217" t="str">
            <v>2025-05-09 19:33:46</v>
          </cell>
          <cell r="P217">
            <v>56.0333333350718</v>
          </cell>
          <cell r="Q217">
            <v>0.933888888917863</v>
          </cell>
        </row>
        <row r="218">
          <cell r="A218" t="str">
            <v>577242</v>
          </cell>
          <cell r="B218" t="str">
            <v>永嘉罗浮中学店</v>
          </cell>
          <cell r="C218" t="str">
            <v>80.0</v>
          </cell>
          <cell r="D218" t="str">
            <v>100.0</v>
          </cell>
          <cell r="E218" t="str">
            <v>80.0</v>
          </cell>
          <cell r="F218" t="str">
            <v>2025-05-09 21:56:46</v>
          </cell>
          <cell r="G218" t="str">
            <v>俞金开|182****2863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2025-05-09 10:22:44</v>
          </cell>
          <cell r="O218" t="str">
            <v>2025-05-09 11:53:54</v>
          </cell>
        </row>
        <row r="219">
          <cell r="A219" t="str">
            <v>577276</v>
          </cell>
          <cell r="B219" t="str">
            <v>文成大学街店</v>
          </cell>
          <cell r="C219" t="str">
            <v>86.0</v>
          </cell>
          <cell r="D219" t="str">
            <v>100.0</v>
          </cell>
          <cell r="E219" t="str">
            <v>86.0</v>
          </cell>
          <cell r="F219" t="str">
            <v>2025-05-09 21:58:45</v>
          </cell>
          <cell r="G219" t="str">
            <v>林伟阳|136****6207</v>
          </cell>
          <cell r="H219" t="str">
            <v>稽核二组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2025-05-09 16:51:10</v>
          </cell>
          <cell r="O219" t="str">
            <v>2025-05-09 17:43:01</v>
          </cell>
        </row>
        <row r="220">
          <cell r="A220" t="str">
            <v>577231</v>
          </cell>
          <cell r="B220" t="str">
            <v>瑞安高楼店</v>
          </cell>
          <cell r="C220" t="str">
            <v>93.0</v>
          </cell>
          <cell r="D220" t="str">
            <v>100.0</v>
          </cell>
          <cell r="E220" t="str">
            <v>93.0</v>
          </cell>
          <cell r="F220" t="str">
            <v>2025-05-09 21:58:56</v>
          </cell>
          <cell r="G220" t="str">
            <v>林伟阳|136****6207</v>
          </cell>
          <cell r="H220" t="str">
            <v>稽核二组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2025-05-09 14:44:48</v>
          </cell>
          <cell r="O220" t="str">
            <v>2025-05-09 15:32:11</v>
          </cell>
        </row>
        <row r="221">
          <cell r="A221" t="str">
            <v>577328</v>
          </cell>
          <cell r="B221" t="str">
            <v>瑞安三马中路店</v>
          </cell>
          <cell r="C221" t="str">
            <v>96.0</v>
          </cell>
          <cell r="D221" t="str">
            <v>100.0</v>
          </cell>
          <cell r="E221" t="str">
            <v>96.0</v>
          </cell>
          <cell r="F221" t="str">
            <v>2025-05-09 21:59:07</v>
          </cell>
          <cell r="G221" t="str">
            <v>林伟阳|136****6207</v>
          </cell>
          <cell r="H221" t="str">
            <v>稽核二组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2025-05-09 12:53:07</v>
          </cell>
          <cell r="O221" t="str">
            <v>2025-05-09 13:56:28</v>
          </cell>
        </row>
        <row r="222">
          <cell r="A222" t="str">
            <v>577436</v>
          </cell>
          <cell r="B222" t="str">
            <v>文成苔湖店</v>
          </cell>
          <cell r="C222" t="str">
            <v>94.0</v>
          </cell>
          <cell r="D222" t="str">
            <v>100.0</v>
          </cell>
          <cell r="E222" t="str">
            <v>94.0</v>
          </cell>
          <cell r="F222" t="str">
            <v>2025-05-09 21:59:18</v>
          </cell>
          <cell r="G222" t="str">
            <v>林伟阳|136****6207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2025-05-09 18:23:26</v>
          </cell>
          <cell r="O222" t="str">
            <v>2025-05-09 19:37:21</v>
          </cell>
        </row>
        <row r="223">
          <cell r="A223" t="str">
            <v>592268</v>
          </cell>
          <cell r="B223" t="str">
            <v>集美云城万科里店</v>
          </cell>
          <cell r="C223" t="str">
            <v>100.0</v>
          </cell>
          <cell r="D223" t="str">
            <v>100.0</v>
          </cell>
          <cell r="E223" t="str">
            <v>100.0</v>
          </cell>
          <cell r="F223" t="str">
            <v>2025-05-09 22:05:22</v>
          </cell>
          <cell r="G223" t="str">
            <v>王宣|180****3900</v>
          </cell>
          <cell r="H223" t="str">
            <v>稽核二组</v>
          </cell>
          <cell r="I223" t="str">
            <v>现场巡店</v>
          </cell>
          <cell r="J223" t="str">
            <v>QSC实地稽核</v>
          </cell>
          <cell r="K223" t="str">
            <v>门店确认</v>
          </cell>
          <cell r="L223" t="str">
            <v>正常</v>
          </cell>
          <cell r="M223" t="str">
            <v>已系统自动推送</v>
          </cell>
          <cell r="N223" t="str">
            <v>2025-05-09 16:32:50</v>
          </cell>
          <cell r="O223" t="str">
            <v>2025-05-09 17:48:19</v>
          </cell>
        </row>
        <row r="224">
          <cell r="A224" t="str">
            <v>564022</v>
          </cell>
          <cell r="B224" t="str">
            <v>叶集史河路店</v>
          </cell>
          <cell r="C224" t="str">
            <v>82.0</v>
          </cell>
          <cell r="D224" t="str">
            <v>100.0</v>
          </cell>
          <cell r="E224" t="str">
            <v>82.0</v>
          </cell>
          <cell r="F224" t="str">
            <v>2025-05-09 22:07:15</v>
          </cell>
          <cell r="G224" t="str">
            <v>陈美燕|139****9539</v>
          </cell>
          <cell r="H224" t="str">
            <v>稽核四组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2025-05-09 10:38:00</v>
          </cell>
          <cell r="O224" t="str">
            <v>2025-05-09 11:44:11</v>
          </cell>
          <cell r="P224">
            <v>66.1833333293907</v>
          </cell>
          <cell r="Q224">
            <v>1.10305555548985</v>
          </cell>
        </row>
        <row r="225">
          <cell r="A225" t="str">
            <v>728067</v>
          </cell>
          <cell r="B225" t="str">
            <v>仙桃彭场中学店</v>
          </cell>
          <cell r="C225" t="str">
            <v>44.0</v>
          </cell>
          <cell r="D225" t="str">
            <v>100.0</v>
          </cell>
          <cell r="E225" t="str">
            <v>44.0</v>
          </cell>
          <cell r="F225" t="str">
            <v>2025-05-09 22:13:46</v>
          </cell>
          <cell r="G225" t="str">
            <v>叶家辉|187****3606</v>
          </cell>
          <cell r="H225" t="str">
            <v>稽核二组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2025-05-09 11:25:24</v>
          </cell>
          <cell r="O225" t="str">
            <v>2025-05-09 12:53:06</v>
          </cell>
        </row>
        <row r="226">
          <cell r="A226" t="str">
            <v>591462</v>
          </cell>
          <cell r="B226" t="str">
            <v>仓山区联建店</v>
          </cell>
          <cell r="C226" t="str">
            <v>89.0</v>
          </cell>
          <cell r="D226" t="str">
            <v>100.0</v>
          </cell>
          <cell r="E226" t="str">
            <v>89.0</v>
          </cell>
          <cell r="F226" t="str">
            <v>2025-05-09 22:16:47</v>
          </cell>
          <cell r="G226" t="str">
            <v>叶鑫|180****3657</v>
          </cell>
          <cell r="H226" t="str">
            <v>稽核四组</v>
          </cell>
          <cell r="I226" t="str">
            <v>现场巡店</v>
          </cell>
          <cell r="J226" t="str">
            <v>QSC实地稽核</v>
          </cell>
          <cell r="K226" t="str">
            <v>门店确认</v>
          </cell>
          <cell r="L226" t="str">
            <v>正常</v>
          </cell>
          <cell r="M226" t="str">
            <v>已系统自动推送</v>
          </cell>
          <cell r="N226" t="str">
            <v>2025-05-09 18:49:37</v>
          </cell>
          <cell r="O226" t="str">
            <v>2025-05-09 19:44:53</v>
          </cell>
          <cell r="P226">
            <v>55.2666666673031</v>
          </cell>
          <cell r="Q226">
            <v>0.921111111121718</v>
          </cell>
        </row>
        <row r="227">
          <cell r="A227" t="str">
            <v>716052</v>
          </cell>
          <cell r="B227" t="str">
            <v>峰口伍峰大厦店</v>
          </cell>
          <cell r="C227" t="str">
            <v>72.0</v>
          </cell>
          <cell r="D227" t="str">
            <v>100.0</v>
          </cell>
          <cell r="E227" t="str">
            <v>72.0</v>
          </cell>
          <cell r="F227" t="str">
            <v>2025-05-09 22:38:23</v>
          </cell>
          <cell r="G227" t="str">
            <v>叶家辉|187****3606</v>
          </cell>
          <cell r="H227" t="str">
            <v>稽核二组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2025-05-09 14:10:03</v>
          </cell>
          <cell r="O227" t="str">
            <v>2025-05-09 15:35:11</v>
          </cell>
        </row>
        <row r="228">
          <cell r="A228" t="str">
            <v>701010</v>
          </cell>
          <cell r="B228" t="str">
            <v>贵溪二中店</v>
          </cell>
          <cell r="C228" t="str">
            <v>74.0</v>
          </cell>
          <cell r="D228" t="str">
            <v>100.0</v>
          </cell>
          <cell r="E228" t="str">
            <v>74.0</v>
          </cell>
          <cell r="F228" t="str">
            <v>2025-05-09 22:41:39</v>
          </cell>
          <cell r="G228" t="str">
            <v>蒋佳|181****9363</v>
          </cell>
          <cell r="H228" t="str">
            <v>稽核四组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2025-05-09 10:25:31</v>
          </cell>
          <cell r="O228" t="str">
            <v>2025-05-09 11:26:01</v>
          </cell>
          <cell r="P228">
            <v>60.4999999981374</v>
          </cell>
          <cell r="Q228">
            <v>1.00833333330229</v>
          </cell>
        </row>
        <row r="229">
          <cell r="A229" t="str">
            <v>592235</v>
          </cell>
          <cell r="B229" t="str">
            <v>厦门华侨大学店</v>
          </cell>
          <cell r="C229" t="str">
            <v>91.0</v>
          </cell>
          <cell r="D229" t="str">
            <v>100.0</v>
          </cell>
          <cell r="E229" t="str">
            <v>91.0</v>
          </cell>
          <cell r="F229" t="str">
            <v>2025-05-09 22:42:44</v>
          </cell>
          <cell r="G229" t="str">
            <v>王宣|180****3900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2025-05-09 18:06:23</v>
          </cell>
          <cell r="O229" t="str">
            <v>2025-05-09 19:40:20</v>
          </cell>
        </row>
        <row r="230">
          <cell r="A230" t="str">
            <v>514083</v>
          </cell>
          <cell r="B230" t="str">
            <v>邗江方巷店</v>
          </cell>
          <cell r="C230" t="str">
            <v>89.0</v>
          </cell>
          <cell r="D230" t="str">
            <v>100.0</v>
          </cell>
          <cell r="E230" t="str">
            <v>89.0</v>
          </cell>
          <cell r="F230" t="str">
            <v>2025-05-09 22:44:23</v>
          </cell>
          <cell r="G230" t="str">
            <v>於政|177****6726</v>
          </cell>
          <cell r="H230" t="str">
            <v>稽核三组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2025-05-09 17:23:53</v>
          </cell>
          <cell r="O230" t="str">
            <v>2025-05-09 18:18:37</v>
          </cell>
        </row>
        <row r="231">
          <cell r="A231" t="str">
            <v>701001</v>
          </cell>
          <cell r="B231" t="str">
            <v>贵溪擂鼓岭店</v>
          </cell>
          <cell r="C231" t="str">
            <v>98.0</v>
          </cell>
          <cell r="D231" t="str">
            <v>100.0</v>
          </cell>
          <cell r="E231" t="str">
            <v>98.0</v>
          </cell>
          <cell r="F231" t="str">
            <v>2025-05-09 22:47:33</v>
          </cell>
          <cell r="G231" t="str">
            <v>蒋佳|181****9363</v>
          </cell>
          <cell r="H231" t="str">
            <v>稽核四组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2025-05-09 11:44:54</v>
          </cell>
          <cell r="O231" t="str">
            <v>2025-05-09 12:33:23</v>
          </cell>
          <cell r="P231">
            <v>48.4833333303686</v>
          </cell>
          <cell r="Q231">
            <v>0.808055555506144</v>
          </cell>
        </row>
        <row r="232">
          <cell r="A232" t="str">
            <v>572190</v>
          </cell>
          <cell r="B232" t="str">
            <v>长兴金陵中路店</v>
          </cell>
          <cell r="C232" t="str">
            <v>84.0</v>
          </cell>
          <cell r="D232" t="str">
            <v>100.0</v>
          </cell>
          <cell r="E232" t="str">
            <v>84.0</v>
          </cell>
          <cell r="F232" t="str">
            <v>2025-05-09 22:49:21</v>
          </cell>
          <cell r="G232" t="str">
            <v>俞笑敏|191****2661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2025-05-09 10:36:15</v>
          </cell>
          <cell r="O232" t="str">
            <v>2025-05-09 11:37:32</v>
          </cell>
        </row>
        <row r="233">
          <cell r="A233" t="str">
            <v>716096</v>
          </cell>
          <cell r="B233" t="str">
            <v>洪湖柏枝市场店</v>
          </cell>
          <cell r="C233" t="str">
            <v>84.0</v>
          </cell>
          <cell r="D233" t="str">
            <v>100.0</v>
          </cell>
          <cell r="E233" t="str">
            <v>84.0</v>
          </cell>
          <cell r="F233" t="str">
            <v>2025-05-09 22:57:29</v>
          </cell>
          <cell r="G233" t="str">
            <v>叶家辉|187****3606</v>
          </cell>
          <cell r="H233" t="str">
            <v>稽核二组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2025-05-09 16:39:19</v>
          </cell>
          <cell r="O233" t="str">
            <v>2025-05-09 18:18:07</v>
          </cell>
        </row>
        <row r="234">
          <cell r="A234" t="str">
            <v>310003</v>
          </cell>
          <cell r="B234" t="str">
            <v>邯郸学院东校区店</v>
          </cell>
          <cell r="C234" t="str">
            <v>93.0</v>
          </cell>
          <cell r="D234" t="str">
            <v>100.0</v>
          </cell>
          <cell r="E234" t="str">
            <v>93.0</v>
          </cell>
          <cell r="F234" t="str">
            <v>2025-05-09 23:01:34</v>
          </cell>
          <cell r="G234" t="str">
            <v>李勇|182****7760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2025-05-09 10:42:43</v>
          </cell>
          <cell r="O234" t="str">
            <v>2025-05-09 11:35:48</v>
          </cell>
        </row>
        <row r="235">
          <cell r="A235" t="str">
            <v>635020</v>
          </cell>
          <cell r="B235" t="str">
            <v>聊城当代购物中心</v>
          </cell>
          <cell r="C235" t="str">
            <v>97.0</v>
          </cell>
          <cell r="D235" t="str">
            <v>100.0</v>
          </cell>
          <cell r="E235" t="str">
            <v>97.0</v>
          </cell>
          <cell r="F235" t="str">
            <v>2025-05-09 23:09:33</v>
          </cell>
          <cell r="G235" t="str">
            <v>李勇|182****7760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2025-05-09 15:50:07</v>
          </cell>
          <cell r="O235" t="str">
            <v>2025-05-09 16:39:52</v>
          </cell>
        </row>
        <row r="236">
          <cell r="A236" t="str">
            <v>594020</v>
          </cell>
          <cell r="B236" t="str">
            <v>秀屿笏石店</v>
          </cell>
          <cell r="C236" t="str">
            <v>78.0</v>
          </cell>
          <cell r="D236" t="str">
            <v>100.0</v>
          </cell>
          <cell r="E236" t="str">
            <v>78.0</v>
          </cell>
          <cell r="F236" t="str">
            <v>2025-05-09 23:11:35</v>
          </cell>
          <cell r="G236" t="str">
            <v>何君炜|177****2869</v>
          </cell>
          <cell r="H236" t="str">
            <v>稽核二组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2025-05-09 10:14:12</v>
          </cell>
          <cell r="O236" t="str">
            <v>2025-05-09 11:29:28</v>
          </cell>
        </row>
        <row r="237">
          <cell r="A237" t="str">
            <v>592325</v>
          </cell>
          <cell r="B237" t="str">
            <v>集美杏林村店</v>
          </cell>
          <cell r="C237" t="str">
            <v>61.0</v>
          </cell>
          <cell r="D237" t="str">
            <v>100.0</v>
          </cell>
          <cell r="E237" t="str">
            <v>61.0</v>
          </cell>
          <cell r="F237" t="str">
            <v>2025-05-09 23:15:14</v>
          </cell>
          <cell r="G237" t="str">
            <v>王宣|180****3900</v>
          </cell>
          <cell r="H237" t="str">
            <v>稽核二组</v>
          </cell>
          <cell r="I237" t="str">
            <v>现场巡店</v>
          </cell>
          <cell r="J237" t="str">
            <v>QSC实地稽核</v>
          </cell>
          <cell r="K237" t="str">
            <v>门店确认</v>
          </cell>
          <cell r="L237" t="str">
            <v>正常</v>
          </cell>
          <cell r="M237" t="str">
            <v>已系统自动推送</v>
          </cell>
          <cell r="N237" t="str">
            <v>2025-05-09 10:21:59</v>
          </cell>
          <cell r="O237" t="str">
            <v>2025-05-09 12:09:00</v>
          </cell>
        </row>
        <row r="238">
          <cell r="A238" t="str">
            <v>516092</v>
          </cell>
          <cell r="B238" t="str">
            <v>绿地商务城店</v>
          </cell>
          <cell r="C238" t="str">
            <v>27.0</v>
          </cell>
          <cell r="D238" t="str">
            <v>100.0</v>
          </cell>
          <cell r="E238" t="str">
            <v>27.0</v>
          </cell>
          <cell r="F238" t="str">
            <v>2025-05-09 23:17:26</v>
          </cell>
          <cell r="G238" t="str">
            <v>王雅勤|180****8718</v>
          </cell>
          <cell r="H238" t="str">
            <v>稽核二组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2025-05-09 19:17:39</v>
          </cell>
          <cell r="O238" t="str">
            <v>2025-05-09 20:53:25</v>
          </cell>
        </row>
        <row r="239">
          <cell r="A239" t="str">
            <v>518020</v>
          </cell>
          <cell r="B239" t="str">
            <v>海州板浦新民路店</v>
          </cell>
          <cell r="C239" t="str">
            <v>101.0</v>
          </cell>
          <cell r="D239" t="str">
            <v>100.0</v>
          </cell>
          <cell r="E239" t="str">
            <v>101.0</v>
          </cell>
          <cell r="F239" t="str">
            <v>2025-05-09 23:18:13</v>
          </cell>
          <cell r="G239" t="str">
            <v>蔡振杰|152****7019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门店确认</v>
          </cell>
          <cell r="L239" t="str">
            <v>正常</v>
          </cell>
          <cell r="M239" t="str">
            <v>已系统自动推送</v>
          </cell>
          <cell r="N239" t="str">
            <v>2025-05-09 19:31:42</v>
          </cell>
          <cell r="O239" t="str">
            <v>2025-05-09 20:24:24</v>
          </cell>
        </row>
        <row r="240">
          <cell r="A240" t="str">
            <v>596018</v>
          </cell>
          <cell r="B240" t="str">
            <v>东山铜陵店</v>
          </cell>
          <cell r="C240" t="str">
            <v>92.0</v>
          </cell>
          <cell r="D240" t="str">
            <v>100.0</v>
          </cell>
          <cell r="E240" t="str">
            <v>92.0</v>
          </cell>
          <cell r="F240" t="str">
            <v>2025-05-09 23:19:10</v>
          </cell>
          <cell r="G240" t="str">
            <v>王修缘|158****4431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2025-05-09 11:16:22</v>
          </cell>
          <cell r="O240" t="str">
            <v>2025-05-09 12:45:42</v>
          </cell>
        </row>
        <row r="241">
          <cell r="A241" t="str">
            <v>596179</v>
          </cell>
          <cell r="B241" t="str">
            <v>漳浦沙西店</v>
          </cell>
          <cell r="C241" t="str">
            <v>97.0</v>
          </cell>
          <cell r="D241" t="str">
            <v>100.0</v>
          </cell>
          <cell r="E241" t="str">
            <v>97.0</v>
          </cell>
          <cell r="F241" t="str">
            <v>2025-05-09 23:19:16</v>
          </cell>
          <cell r="G241" t="str">
            <v>王修缘|158****4431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门店确认</v>
          </cell>
          <cell r="L241" t="str">
            <v>正常</v>
          </cell>
          <cell r="M241" t="str">
            <v>已系统自动推送</v>
          </cell>
          <cell r="N241" t="str">
            <v>2025-05-09 15:39:02</v>
          </cell>
          <cell r="O241" t="str">
            <v>2025-05-09 16:36:48</v>
          </cell>
        </row>
        <row r="242">
          <cell r="A242" t="str">
            <v>596146</v>
          </cell>
          <cell r="B242" t="str">
            <v>漳浦六鳌店</v>
          </cell>
          <cell r="C242" t="str">
            <v>93.0</v>
          </cell>
          <cell r="D242" t="str">
            <v>100.0</v>
          </cell>
          <cell r="E242" t="str">
            <v>93.0</v>
          </cell>
          <cell r="F242" t="str">
            <v>2025-05-09 23:19:20</v>
          </cell>
          <cell r="G242" t="str">
            <v>王修缘|158****4431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2025-05-09 18:23:37</v>
          </cell>
          <cell r="O242" t="str">
            <v>2025-05-09 19:22:25</v>
          </cell>
        </row>
        <row r="243">
          <cell r="A243" t="str">
            <v>596157</v>
          </cell>
          <cell r="B243" t="str">
            <v>云霄元光路店</v>
          </cell>
          <cell r="C243" t="str">
            <v>96.0</v>
          </cell>
          <cell r="D243" t="str">
            <v>100.0</v>
          </cell>
          <cell r="E243" t="str">
            <v>96.0</v>
          </cell>
          <cell r="F243" t="str">
            <v>2025-05-09 23:19:25</v>
          </cell>
          <cell r="G243" t="str">
            <v>王修缘|158****4431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2025-05-09 13:53:46</v>
          </cell>
          <cell r="O243" t="str">
            <v>2025-05-09 15:00:40</v>
          </cell>
        </row>
        <row r="244">
          <cell r="A244" t="str">
            <v>794103</v>
          </cell>
          <cell r="B244" t="str">
            <v>东乡东信百货二店</v>
          </cell>
          <cell r="C244" t="str">
            <v>97.0</v>
          </cell>
          <cell r="D244" t="str">
            <v>100.0</v>
          </cell>
          <cell r="E244" t="str">
            <v>97.0</v>
          </cell>
          <cell r="F244" t="str">
            <v>2025-05-09 23:23:24</v>
          </cell>
          <cell r="G244" t="str">
            <v>蒋佳|181****9363</v>
          </cell>
          <cell r="H244" t="str">
            <v>稽核四组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2025-05-09 16:05:13</v>
          </cell>
          <cell r="O244" t="str">
            <v>2025-05-09 17:00:35</v>
          </cell>
          <cell r="P244">
            <v>55.3666666697245</v>
          </cell>
          <cell r="Q244">
            <v>0.922777777828742</v>
          </cell>
        </row>
        <row r="245">
          <cell r="A245" t="str">
            <v>575013</v>
          </cell>
          <cell r="B245" t="str">
            <v>三都凤翔路店</v>
          </cell>
          <cell r="C245" t="str">
            <v>89.0</v>
          </cell>
          <cell r="D245" t="str">
            <v>100.0</v>
          </cell>
          <cell r="E245" t="str">
            <v>89.0</v>
          </cell>
          <cell r="F245" t="str">
            <v>2025-05-09 23:23:40</v>
          </cell>
          <cell r="G245" t="str">
            <v>刘姗姗|186****5230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2025-05-09 10:13:23</v>
          </cell>
          <cell r="O245" t="str">
            <v>2025-05-09 11:19:11</v>
          </cell>
        </row>
        <row r="246">
          <cell r="A246" t="str">
            <v>372016</v>
          </cell>
          <cell r="B246" t="str">
            <v>安阳北大街钟楼店</v>
          </cell>
          <cell r="C246" t="str">
            <v>83.0</v>
          </cell>
          <cell r="D246" t="str">
            <v>100.0</v>
          </cell>
          <cell r="E246" t="str">
            <v>83.0</v>
          </cell>
          <cell r="F246" t="str">
            <v>2025-05-09 23:24:36</v>
          </cell>
          <cell r="G246" t="str">
            <v>李勇|182****7760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2025-05-09 20:04:28</v>
          </cell>
          <cell r="O246" t="str">
            <v>2025-05-09 21:24:45</v>
          </cell>
        </row>
        <row r="247">
          <cell r="A247" t="str">
            <v>857009</v>
          </cell>
          <cell r="B247" t="str">
            <v>毕节麻园路店</v>
          </cell>
          <cell r="C247" t="str">
            <v>53.0</v>
          </cell>
          <cell r="D247" t="str">
            <v>100.0</v>
          </cell>
          <cell r="E247" t="str">
            <v>53.0</v>
          </cell>
          <cell r="F247" t="str">
            <v>2025-05-09 23:25:53</v>
          </cell>
          <cell r="G247" t="str">
            <v>胡嘉城|182****4539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2025-05-09 19:10:17</v>
          </cell>
          <cell r="O247" t="str">
            <v>2025-05-09 20:16:59</v>
          </cell>
        </row>
        <row r="248">
          <cell r="A248" t="str">
            <v>575030</v>
          </cell>
          <cell r="B248" t="str">
            <v>诸暨五泄店</v>
          </cell>
          <cell r="C248" t="str">
            <v>95.0</v>
          </cell>
          <cell r="D248" t="str">
            <v>100.0</v>
          </cell>
          <cell r="E248" t="str">
            <v>95.0</v>
          </cell>
          <cell r="F248" t="str">
            <v>2025-05-09 23:26:13</v>
          </cell>
          <cell r="G248" t="str">
            <v>刘姗姗|186****5230</v>
          </cell>
          <cell r="H248" t="str">
            <v>稽核三组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2025-05-09 11:53:41</v>
          </cell>
          <cell r="O248" t="str">
            <v>2025-05-09 12:58:22</v>
          </cell>
        </row>
        <row r="249">
          <cell r="A249" t="str">
            <v>857030</v>
          </cell>
          <cell r="B249" t="str">
            <v>七星关碧阳国际店</v>
          </cell>
          <cell r="C249" t="str">
            <v>84.0</v>
          </cell>
          <cell r="D249" t="str">
            <v>100.0</v>
          </cell>
          <cell r="E249" t="str">
            <v>84.0</v>
          </cell>
          <cell r="F249" t="str">
            <v>2025-05-09 23:27:05</v>
          </cell>
          <cell r="G249" t="str">
            <v>胡嘉城|182****4539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2025-05-09 16:30:37</v>
          </cell>
          <cell r="O249" t="str">
            <v>2025-05-09 17:34:47</v>
          </cell>
        </row>
        <row r="250">
          <cell r="A250" t="str">
            <v>527056</v>
          </cell>
          <cell r="B250" t="str">
            <v>沭阳贤官镇店</v>
          </cell>
          <cell r="C250" t="str">
            <v>86.0</v>
          </cell>
          <cell r="D250" t="str">
            <v>100.0</v>
          </cell>
          <cell r="E250" t="str">
            <v>86.0</v>
          </cell>
          <cell r="F250" t="str">
            <v>2025-05-09 23:29:46</v>
          </cell>
          <cell r="G250" t="str">
            <v>蔡振杰|152****7019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2025-05-09 16:37:31</v>
          </cell>
          <cell r="O250" t="str">
            <v>2025-05-09 17:42:50</v>
          </cell>
        </row>
        <row r="251">
          <cell r="A251" t="str">
            <v>857019</v>
          </cell>
          <cell r="B251" t="str">
            <v>赫章新城店（已转）</v>
          </cell>
          <cell r="C251" t="str">
            <v>51.0</v>
          </cell>
          <cell r="D251" t="str">
            <v>100.0</v>
          </cell>
          <cell r="E251" t="str">
            <v>51.0</v>
          </cell>
          <cell r="F251" t="str">
            <v>2025-05-09 23:30:16</v>
          </cell>
          <cell r="G251" t="str">
            <v>胡嘉城|182****4539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2025-05-09 13:45:54</v>
          </cell>
          <cell r="O251" t="str">
            <v>2025-05-09 14:37:06</v>
          </cell>
        </row>
        <row r="252">
          <cell r="A252" t="str">
            <v>575223</v>
          </cell>
          <cell r="B252" t="str">
            <v>诸暨唐韵广场店</v>
          </cell>
          <cell r="C252" t="str">
            <v>89.0</v>
          </cell>
          <cell r="D252" t="str">
            <v>100.0</v>
          </cell>
          <cell r="E252" t="str">
            <v>89.0</v>
          </cell>
          <cell r="F252" t="str">
            <v>2025-05-09 23:30:35</v>
          </cell>
          <cell r="G252" t="str">
            <v>刘姗姗|186****5230</v>
          </cell>
          <cell r="H252" t="str">
            <v>稽核三组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2025-05-09 15:36:14</v>
          </cell>
          <cell r="O252" t="str">
            <v>2025-05-09 16:42:27</v>
          </cell>
        </row>
        <row r="253">
          <cell r="A253" t="str">
            <v>794082</v>
          </cell>
          <cell r="B253" t="str">
            <v>东乡毛莲山店</v>
          </cell>
          <cell r="C253" t="str">
            <v>75.0</v>
          </cell>
          <cell r="D253" t="str">
            <v>100.0</v>
          </cell>
          <cell r="E253" t="str">
            <v>75.0</v>
          </cell>
          <cell r="F253" t="str">
            <v>2025-05-09 23:30:37</v>
          </cell>
          <cell r="G253" t="str">
            <v>蒋佳|181****9363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2025-05-09 18:41:15</v>
          </cell>
          <cell r="O253" t="str">
            <v>2025-05-09 19:47:46</v>
          </cell>
          <cell r="P253">
            <v>66.5166666673031</v>
          </cell>
          <cell r="Q253">
            <v>1.10861111112172</v>
          </cell>
        </row>
        <row r="254">
          <cell r="A254" t="str">
            <v>518001</v>
          </cell>
          <cell r="B254" t="str">
            <v>连云港灌云新民</v>
          </cell>
          <cell r="C254" t="str">
            <v>105.0</v>
          </cell>
          <cell r="D254" t="str">
            <v>100.0</v>
          </cell>
          <cell r="E254" t="str">
            <v>105.0</v>
          </cell>
          <cell r="F254" t="str">
            <v>2025-05-09 23:34:26</v>
          </cell>
          <cell r="G254" t="str">
            <v>蔡振杰|152****7019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门店确认</v>
          </cell>
          <cell r="L254" t="str">
            <v>正常</v>
          </cell>
          <cell r="M254" t="str">
            <v>已系统自动推送</v>
          </cell>
          <cell r="N254" t="str">
            <v>2025-05-09 13:48:21</v>
          </cell>
          <cell r="O254" t="str">
            <v>2025-05-09 14:37:10</v>
          </cell>
        </row>
        <row r="255">
          <cell r="A255" t="str">
            <v>857021</v>
          </cell>
          <cell r="B255" t="str">
            <v>威宁和风世纪广场</v>
          </cell>
          <cell r="C255" t="str">
            <v>55.0</v>
          </cell>
          <cell r="D255" t="str">
            <v>100.0</v>
          </cell>
          <cell r="E255" t="str">
            <v>55.0</v>
          </cell>
          <cell r="F255" t="str">
            <v>2025-05-09 23:40:43</v>
          </cell>
          <cell r="G255" t="str">
            <v>胡嘉城|182****4539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2025-05-09 10:38:51</v>
          </cell>
          <cell r="O255" t="str">
            <v>2025-05-09 11:43:58</v>
          </cell>
        </row>
        <row r="256">
          <cell r="A256" t="str">
            <v>594148</v>
          </cell>
          <cell r="B256" t="str">
            <v>秀屿中晖商业广场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2025-05-09 23:40:45</v>
          </cell>
          <cell r="G256" t="str">
            <v>何君炜|177****2869</v>
          </cell>
          <cell r="H256" t="str">
            <v>稽核二组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2025-05-09 12:01:35</v>
          </cell>
          <cell r="O256" t="str">
            <v>2025-05-09 13:12:45</v>
          </cell>
        </row>
        <row r="257">
          <cell r="A257" t="str">
            <v>594037</v>
          </cell>
          <cell r="B257" t="str">
            <v>荔城区北高店</v>
          </cell>
          <cell r="C257" t="str">
            <v>73.0</v>
          </cell>
          <cell r="D257" t="str">
            <v>100.0</v>
          </cell>
          <cell r="E257" t="str">
            <v>73.0</v>
          </cell>
          <cell r="F257" t="str">
            <v>2025-05-09 23:40:54</v>
          </cell>
          <cell r="G257" t="str">
            <v>何君炜|177****2869</v>
          </cell>
          <cell r="H257" t="str">
            <v>稽核二组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2025-05-09 13:36:35</v>
          </cell>
          <cell r="O257" t="str">
            <v>2025-05-09 14:44:58</v>
          </cell>
        </row>
        <row r="258">
          <cell r="A258" t="str">
            <v>575106</v>
          </cell>
          <cell r="B258" t="str">
            <v>诸暨健民路店</v>
          </cell>
          <cell r="C258" t="str">
            <v>87.0</v>
          </cell>
          <cell r="D258" t="str">
            <v>100.0</v>
          </cell>
          <cell r="E258" t="str">
            <v>87.0</v>
          </cell>
          <cell r="F258" t="str">
            <v>2025-05-09 23:45:07</v>
          </cell>
          <cell r="G258" t="str">
            <v>刘姗姗|186****5230</v>
          </cell>
          <cell r="H258" t="str">
            <v>稽核三组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2025-05-09 13:30:59</v>
          </cell>
          <cell r="O258" t="str">
            <v>2025-05-09 14:51:31</v>
          </cell>
        </row>
        <row r="259">
          <cell r="A259" t="str">
            <v>575167</v>
          </cell>
          <cell r="B259" t="str">
            <v>诸暨江东路店</v>
          </cell>
          <cell r="C259" t="str">
            <v>64.0</v>
          </cell>
          <cell r="D259" t="str">
            <v>100.0</v>
          </cell>
          <cell r="E259" t="str">
            <v>64.0</v>
          </cell>
          <cell r="F259" t="str">
            <v>2025-05-09 23:45:16</v>
          </cell>
          <cell r="G259" t="str">
            <v>刘姗姗|186****5230</v>
          </cell>
          <cell r="H259" t="str">
            <v>稽核三组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2025-05-09 19:03:53</v>
          </cell>
          <cell r="O259" t="str">
            <v>2025-05-09 20:26:20</v>
          </cell>
        </row>
        <row r="260">
          <cell r="A260" t="str">
            <v>576311</v>
          </cell>
          <cell r="B260" t="str">
            <v>临海紫薇路店</v>
          </cell>
          <cell r="C260" t="str">
            <v>84.0</v>
          </cell>
          <cell r="D260" t="str">
            <v>100.0</v>
          </cell>
          <cell r="E260" t="str">
            <v>84.0</v>
          </cell>
          <cell r="F260" t="str">
            <v>2025-05-09 23:46:38</v>
          </cell>
          <cell r="G260" t="str">
            <v>王艺晓|137****8573</v>
          </cell>
          <cell r="H260" t="str">
            <v>山东片区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2025-05-09 14:31:38</v>
          </cell>
          <cell r="O260" t="str">
            <v>2025-05-09 15:59:30</v>
          </cell>
        </row>
        <row r="261">
          <cell r="A261" t="str">
            <v>576400</v>
          </cell>
          <cell r="B261" t="str">
            <v>临海崇和商城店</v>
          </cell>
          <cell r="C261" t="str">
            <v>96.0</v>
          </cell>
          <cell r="D261" t="str">
            <v>100.0</v>
          </cell>
          <cell r="E261" t="str">
            <v>96.0</v>
          </cell>
          <cell r="F261" t="str">
            <v>2025-05-09 23:46:44</v>
          </cell>
          <cell r="G261" t="str">
            <v>王艺晓|137****8573</v>
          </cell>
          <cell r="H261" t="str">
            <v>山东片区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2025-05-09 16:18:12</v>
          </cell>
          <cell r="O261" t="str">
            <v>2025-05-09 17:21:54</v>
          </cell>
        </row>
        <row r="262">
          <cell r="A262" t="str">
            <v>576457</v>
          </cell>
          <cell r="B262" t="str">
            <v>临海文庆街店</v>
          </cell>
          <cell r="C262" t="str">
            <v>85.0</v>
          </cell>
          <cell r="D262" t="str">
            <v>100.0</v>
          </cell>
          <cell r="E262" t="str">
            <v>85.0</v>
          </cell>
          <cell r="F262" t="str">
            <v>2025-05-09 23:47:08</v>
          </cell>
          <cell r="G262" t="str">
            <v>王艺晓|137****8573</v>
          </cell>
          <cell r="H262" t="str">
            <v>山东片区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2025-05-09 17:38:24</v>
          </cell>
          <cell r="O262" t="str">
            <v>2025-05-09 23:47:05</v>
          </cell>
        </row>
        <row r="263">
          <cell r="A263" t="str">
            <v>572181</v>
          </cell>
          <cell r="B263" t="str">
            <v>湖州南太湖北苑店</v>
          </cell>
          <cell r="C263" t="str">
            <v>92.0</v>
          </cell>
          <cell r="D263" t="str">
            <v>100.0</v>
          </cell>
          <cell r="E263" t="str">
            <v>92.0</v>
          </cell>
          <cell r="F263" t="str">
            <v>2025-05-09 23:47:13</v>
          </cell>
          <cell r="G263" t="str">
            <v>倪力强|137****9248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2025-05-09 15:27:46</v>
          </cell>
          <cell r="O263" t="str">
            <v>2025-05-09 16:45:15</v>
          </cell>
        </row>
        <row r="264">
          <cell r="A264" t="str">
            <v>576318</v>
          </cell>
          <cell r="B264" t="str">
            <v>临海大田二店</v>
          </cell>
          <cell r="C264" t="str">
            <v>81.0</v>
          </cell>
          <cell r="D264" t="str">
            <v>100.0</v>
          </cell>
          <cell r="E264" t="str">
            <v>81.0</v>
          </cell>
          <cell r="F264" t="str">
            <v>2025-05-09 23:47:14</v>
          </cell>
          <cell r="G264" t="str">
            <v>王艺晓|137****8573</v>
          </cell>
          <cell r="H264" t="str">
            <v>山东片区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2025-05-09 19:24:40</v>
          </cell>
          <cell r="O264" t="str">
            <v>2025-05-09 20:40:15</v>
          </cell>
        </row>
        <row r="265">
          <cell r="A265" t="str">
            <v>576391</v>
          </cell>
          <cell r="B265" t="str">
            <v>临海白水洋店</v>
          </cell>
          <cell r="C265" t="str">
            <v>93.0</v>
          </cell>
          <cell r="D265" t="str">
            <v>100.0</v>
          </cell>
          <cell r="E265" t="str">
            <v>93.0</v>
          </cell>
          <cell r="F265" t="str">
            <v>2025-05-09 23:47:23</v>
          </cell>
          <cell r="G265" t="str">
            <v>王艺晓|137****8573</v>
          </cell>
          <cell r="H265" t="str">
            <v>山东片区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2025-05-09 11:11:08</v>
          </cell>
          <cell r="O265" t="str">
            <v>2025-05-09 12:33:29</v>
          </cell>
        </row>
        <row r="266">
          <cell r="A266" t="str">
            <v>572172</v>
          </cell>
          <cell r="B266" t="str">
            <v>吴兴梅地亚广场店</v>
          </cell>
          <cell r="C266" t="str">
            <v>103.0</v>
          </cell>
          <cell r="D266" t="str">
            <v>100.0</v>
          </cell>
          <cell r="E266" t="str">
            <v>103.0</v>
          </cell>
          <cell r="F266" t="str">
            <v>2025-05-09 23:48:21</v>
          </cell>
          <cell r="G266" t="str">
            <v>倪力强|137****9248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门店确认</v>
          </cell>
          <cell r="L266" t="str">
            <v>正常</v>
          </cell>
          <cell r="M266" t="str">
            <v>已系统自动推送</v>
          </cell>
          <cell r="N266" t="str">
            <v>2025-05-09 17:21:36</v>
          </cell>
          <cell r="O266" t="str">
            <v>2025-05-09 18:28:00</v>
          </cell>
        </row>
        <row r="267">
          <cell r="A267" t="str">
            <v>572177</v>
          </cell>
          <cell r="B267" t="str">
            <v>吴兴利济中路店</v>
          </cell>
          <cell r="C267" t="str">
            <v>91.0</v>
          </cell>
          <cell r="D267" t="str">
            <v>100.0</v>
          </cell>
          <cell r="E267" t="str">
            <v>91.0</v>
          </cell>
          <cell r="F267" t="str">
            <v>2025-05-09 23:53:20</v>
          </cell>
          <cell r="G267" t="str">
            <v>倪力强|137****9248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2025-05-09 10:32:41</v>
          </cell>
          <cell r="O267" t="str">
            <v>2025-05-09 11:48:05</v>
          </cell>
        </row>
        <row r="268">
          <cell r="A268" t="str">
            <v>563049</v>
          </cell>
          <cell r="B268" t="str">
            <v>广德新杭店</v>
          </cell>
          <cell r="C268" t="str">
            <v>78.0</v>
          </cell>
          <cell r="D268" t="str">
            <v>100.0</v>
          </cell>
          <cell r="E268" t="str">
            <v>78.0</v>
          </cell>
          <cell r="F268" t="str">
            <v>2025-05-09 23:53:45</v>
          </cell>
          <cell r="G268" t="str">
            <v>俞笑敏|191****2661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2025-05-09 15:02:07</v>
          </cell>
          <cell r="O268" t="str">
            <v>2025-05-09 16:00:23</v>
          </cell>
        </row>
        <row r="269">
          <cell r="A269" t="str">
            <v>518036</v>
          </cell>
          <cell r="B269" t="str">
            <v>连云港灌云四队店</v>
          </cell>
          <cell r="C269" t="str">
            <v>81.0</v>
          </cell>
          <cell r="D269" t="str">
            <v>100.0</v>
          </cell>
          <cell r="E269" t="str">
            <v>81.0</v>
          </cell>
          <cell r="F269" t="str">
            <v>2025-05-09 23:59:14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2025-05-09 11:31:33</v>
          </cell>
          <cell r="O269" t="str">
            <v>2025-05-09 12:27:52</v>
          </cell>
        </row>
        <row r="270">
          <cell r="A270" t="str">
            <v>898060</v>
          </cell>
          <cell r="B270" t="str">
            <v>乐东佛罗镇店</v>
          </cell>
          <cell r="C270" t="str">
            <v>75.0</v>
          </cell>
          <cell r="D270" t="str">
            <v>100.0</v>
          </cell>
          <cell r="E270" t="str">
            <v>75.0</v>
          </cell>
          <cell r="F270" t="str">
            <v>2025-05-10 00:00:19</v>
          </cell>
          <cell r="G270" t="str">
            <v>周梦晨|180****8572</v>
          </cell>
          <cell r="H270" t="str">
            <v>稽核四组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2025-05-09 09:47:34</v>
          </cell>
          <cell r="O270" t="str">
            <v>2025-05-09 10:52:35</v>
          </cell>
          <cell r="P270">
            <v>65.0166666624136</v>
          </cell>
          <cell r="Q270">
            <v>1.08361111104023</v>
          </cell>
        </row>
        <row r="271">
          <cell r="A271" t="str">
            <v>890002</v>
          </cell>
          <cell r="B271" t="str">
            <v>那大美食街店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00:00:26</v>
          </cell>
          <cell r="G271" t="str">
            <v>周梦晨|180****8572</v>
          </cell>
          <cell r="H271" t="str">
            <v>稽核四组</v>
          </cell>
          <cell r="I271" t="str">
            <v>现场巡店</v>
          </cell>
          <cell r="J271" t="str">
            <v>QSC实地稽核</v>
          </cell>
          <cell r="K271" t="str">
            <v>门店确认</v>
          </cell>
          <cell r="L271" t="str">
            <v>正常</v>
          </cell>
          <cell r="M271" t="str">
            <v>已系统自动推送</v>
          </cell>
          <cell r="N271" t="str">
            <v>2025-05-09 19:02:25</v>
          </cell>
          <cell r="O271" t="str">
            <v>2025-05-09 20:07:00</v>
          </cell>
          <cell r="P271">
            <v>64.5833333325572</v>
          </cell>
          <cell r="Q271">
            <v>1.07638888887595</v>
          </cell>
        </row>
        <row r="272">
          <cell r="A272" t="str">
            <v>898057</v>
          </cell>
          <cell r="B272" t="str">
            <v>昌江海南核电站店</v>
          </cell>
          <cell r="C272" t="str">
            <v>79.0</v>
          </cell>
          <cell r="D272" t="str">
            <v>100.0</v>
          </cell>
          <cell r="E272" t="str">
            <v>79.0</v>
          </cell>
          <cell r="F272" t="str">
            <v>2025-05-10 00:00:33</v>
          </cell>
          <cell r="G272" t="str">
            <v>周梦晨|180****8572</v>
          </cell>
          <cell r="H272" t="str">
            <v>稽核四组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2025-05-09 13:00:45</v>
          </cell>
          <cell r="O272" t="str">
            <v>2025-05-09 13:58:08</v>
          </cell>
          <cell r="P272">
            <v>57.3833333258517</v>
          </cell>
          <cell r="Q272">
            <v>0.956388888764195</v>
          </cell>
        </row>
        <row r="273">
          <cell r="A273" t="str">
            <v>890001</v>
          </cell>
          <cell r="B273" t="str">
            <v>那大一小店</v>
          </cell>
          <cell r="C273" t="str">
            <v>95.0</v>
          </cell>
          <cell r="D273" t="str">
            <v>100.0</v>
          </cell>
          <cell r="E273" t="str">
            <v>95.0</v>
          </cell>
          <cell r="F273" t="str">
            <v>2025-05-10 00:00:40</v>
          </cell>
          <cell r="G273" t="str">
            <v>周梦晨|180****8572</v>
          </cell>
          <cell r="H273" t="str">
            <v>稽核四组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2025-05-09 17:37:49</v>
          </cell>
          <cell r="O273" t="str">
            <v>2025-05-09 18:43:47</v>
          </cell>
          <cell r="P273">
            <v>65.9666666644625</v>
          </cell>
          <cell r="Q273">
            <v>1.09944444440771</v>
          </cell>
        </row>
        <row r="274">
          <cell r="A274" t="str">
            <v>898031</v>
          </cell>
          <cell r="B274" t="str">
            <v>白沙牙叉中路店</v>
          </cell>
          <cell r="C274" t="str">
            <v>82.0</v>
          </cell>
          <cell r="D274" t="str">
            <v>100.0</v>
          </cell>
          <cell r="E274" t="str">
            <v>82.0</v>
          </cell>
          <cell r="F274" t="str">
            <v>2025-05-10 00:00:51</v>
          </cell>
          <cell r="G274" t="str">
            <v>周梦晨|180****8572</v>
          </cell>
          <cell r="H274" t="str">
            <v>稽核四组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2025-05-09 15:29:47</v>
          </cell>
          <cell r="O274" t="str">
            <v>2025-05-09 16:29:03</v>
          </cell>
          <cell r="P274">
            <v>59.2666666593868</v>
          </cell>
          <cell r="Q274">
            <v>0.987777777656447</v>
          </cell>
        </row>
        <row r="275">
          <cell r="A275" t="str">
            <v>870020</v>
          </cell>
          <cell r="B275" t="str">
            <v>彝良丁字口店</v>
          </cell>
          <cell r="C275" t="str">
            <v>88.0</v>
          </cell>
          <cell r="D275" t="str">
            <v>100.0</v>
          </cell>
          <cell r="E275" t="str">
            <v>88.0</v>
          </cell>
          <cell r="F275" t="str">
            <v>2025-05-10 00:04:21</v>
          </cell>
          <cell r="G275" t="str">
            <v>鲍峰|199****7790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门店确认</v>
          </cell>
          <cell r="L275" t="str">
            <v>正常</v>
          </cell>
          <cell r="M275" t="str">
            <v>已系统自动推送</v>
          </cell>
          <cell r="N275" t="str">
            <v>2025-05-09 11:46:22</v>
          </cell>
          <cell r="O275" t="str">
            <v>2025-05-09 12:53:57</v>
          </cell>
          <cell r="P275">
            <v>67.5833333318587</v>
          </cell>
          <cell r="Q275">
            <v>1.12638888886431</v>
          </cell>
        </row>
        <row r="276">
          <cell r="A276" t="str">
            <v>572182</v>
          </cell>
          <cell r="B276" t="str">
            <v>吴兴罗师庄店</v>
          </cell>
          <cell r="C276" t="str">
            <v>62.0</v>
          </cell>
          <cell r="D276" t="str">
            <v>100.0</v>
          </cell>
          <cell r="E276" t="str">
            <v>62.0</v>
          </cell>
          <cell r="F276" t="str">
            <v>2025-05-10 00:05:07</v>
          </cell>
          <cell r="G276" t="str">
            <v>倪力强|137****9248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2025-05-09 13:14:14</v>
          </cell>
          <cell r="O276" t="str">
            <v>2025-05-10 00:04:51</v>
          </cell>
        </row>
        <row r="277">
          <cell r="A277" t="str">
            <v>870023</v>
          </cell>
          <cell r="B277" t="str">
            <v>彝良财富中心店</v>
          </cell>
          <cell r="C277" t="str">
            <v>83.0</v>
          </cell>
          <cell r="D277" t="str">
            <v>100.0</v>
          </cell>
          <cell r="E277" t="str">
            <v>83.0</v>
          </cell>
          <cell r="F277" t="str">
            <v>2025-05-10 00:05:14</v>
          </cell>
          <cell r="G277" t="str">
            <v>鲍峰|199****7790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2025-05-09 13:03:26</v>
          </cell>
          <cell r="O277" t="str">
            <v>2025-05-09 14:09:52</v>
          </cell>
          <cell r="P277">
            <v>66.4333333354443</v>
          </cell>
          <cell r="Q277">
            <v>1.10722222225741</v>
          </cell>
        </row>
        <row r="278">
          <cell r="A278" t="str">
            <v>514080</v>
          </cell>
          <cell r="B278" t="str">
            <v>邗江望月路店</v>
          </cell>
          <cell r="C278" t="str">
            <v>101.0</v>
          </cell>
          <cell r="D278" t="str">
            <v>100.0</v>
          </cell>
          <cell r="E278" t="str">
            <v>101.0</v>
          </cell>
          <cell r="F278" t="str">
            <v>2025-05-10 00:07:09</v>
          </cell>
          <cell r="G278" t="str">
            <v>於政|177****6726</v>
          </cell>
          <cell r="H278" t="str">
            <v>稽核三组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2025-05-09 19:04:30</v>
          </cell>
          <cell r="O278" t="str">
            <v>2025-05-09 19:59:41</v>
          </cell>
        </row>
        <row r="279">
          <cell r="A279" t="str">
            <v>870051</v>
          </cell>
          <cell r="B279" t="str">
            <v>昭阳北闸店</v>
          </cell>
          <cell r="C279" t="str">
            <v>84.0</v>
          </cell>
          <cell r="D279" t="str">
            <v>100.0</v>
          </cell>
          <cell r="E279" t="str">
            <v>84.0</v>
          </cell>
          <cell r="F279" t="str">
            <v>2025-05-10 00:12:23</v>
          </cell>
          <cell r="G279" t="str">
            <v>鲍峰|199****7790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2025-05-09 15:43:44</v>
          </cell>
          <cell r="O279" t="str">
            <v>2025-05-09 16:58:39</v>
          </cell>
          <cell r="P279">
            <v>74.9166666716337</v>
          </cell>
          <cell r="Q279">
            <v>1.2486111111939</v>
          </cell>
        </row>
        <row r="280">
          <cell r="A280" t="str">
            <v>870045</v>
          </cell>
          <cell r="B280" t="str">
            <v>昭通红路馨居店</v>
          </cell>
          <cell r="C280" t="str">
            <v>100.0</v>
          </cell>
          <cell r="D280" t="str">
            <v>100.0</v>
          </cell>
          <cell r="E280" t="str">
            <v>100.0</v>
          </cell>
          <cell r="F280" t="str">
            <v>2025-05-10 00:13:32</v>
          </cell>
          <cell r="G280" t="str">
            <v>鲍峰|199****7790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系统自动确认</v>
          </cell>
          <cell r="L280" t="str">
            <v>正常</v>
          </cell>
          <cell r="M280" t="str">
            <v>已系统自动推送</v>
          </cell>
          <cell r="N280" t="str">
            <v>2025-05-09 17:33:50</v>
          </cell>
          <cell r="O280" t="str">
            <v>2025-05-09 18:40:01</v>
          </cell>
          <cell r="P280">
            <v>66.1833333293907</v>
          </cell>
          <cell r="Q280">
            <v>1.10305555548985</v>
          </cell>
        </row>
        <row r="281">
          <cell r="A281" t="str">
            <v>794005</v>
          </cell>
          <cell r="B281" t="str">
            <v>东乡孝岗恒安店</v>
          </cell>
          <cell r="C281" t="str">
            <v>90.0</v>
          </cell>
          <cell r="D281" t="str">
            <v>100.0</v>
          </cell>
          <cell r="E281" t="str">
            <v>90.0</v>
          </cell>
          <cell r="F281" t="str">
            <v>2025-05-10 00:13:59</v>
          </cell>
          <cell r="G281" t="str">
            <v>蒋佳|181****9363</v>
          </cell>
          <cell r="H281" t="str">
            <v>稽核四组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2025-05-09 17:21:45</v>
          </cell>
          <cell r="O281" t="str">
            <v>2025-05-09 18:16:35</v>
          </cell>
          <cell r="P281">
            <v>54.8333333374467</v>
          </cell>
          <cell r="Q281">
            <v>0.913888888957445</v>
          </cell>
        </row>
        <row r="282">
          <cell r="A282" t="str">
            <v>870007</v>
          </cell>
          <cell r="B282" t="str">
            <v>昭阳区昭阳大道店</v>
          </cell>
          <cell r="C282" t="str">
            <v>101.0</v>
          </cell>
          <cell r="D282" t="str">
            <v>100.0</v>
          </cell>
          <cell r="E282" t="str">
            <v>101.0</v>
          </cell>
          <cell r="F282" t="str">
            <v>2025-05-10 00:14:34</v>
          </cell>
          <cell r="G282" t="str">
            <v>鲍峰|199****7790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2025-05-09 19:56:35</v>
          </cell>
          <cell r="O282" t="str">
            <v>2025-05-09 20:58:43</v>
          </cell>
          <cell r="P282">
            <v>62.1333333360963</v>
          </cell>
          <cell r="Q282">
            <v>1.0355555556016</v>
          </cell>
        </row>
        <row r="283">
          <cell r="A283" t="str">
            <v>794056</v>
          </cell>
          <cell r="B283" t="str">
            <v>东乡汝河南路店</v>
          </cell>
          <cell r="C283" t="str">
            <v>53.0</v>
          </cell>
          <cell r="D283" t="str">
            <v>100.0</v>
          </cell>
          <cell r="E283" t="str">
            <v>53.0</v>
          </cell>
          <cell r="F283" t="str">
            <v>2025-05-10 00:16:40</v>
          </cell>
          <cell r="G283" t="str">
            <v>蒋佳|181****9363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2025-05-09 14:33:16</v>
          </cell>
          <cell r="O283" t="str">
            <v>2025-05-09 15:45:53</v>
          </cell>
          <cell r="P283">
            <v>72.6166666683275</v>
          </cell>
          <cell r="Q283">
            <v>1.21027777780546</v>
          </cell>
        </row>
        <row r="284">
          <cell r="A284" t="str">
            <v>572058</v>
          </cell>
          <cell r="B284" t="str">
            <v>长兴夹浦轻纺城店</v>
          </cell>
          <cell r="C284" t="str">
            <v>91.0</v>
          </cell>
          <cell r="D284" t="str">
            <v>100.0</v>
          </cell>
          <cell r="E284" t="str">
            <v>91.0</v>
          </cell>
          <cell r="F284" t="str">
            <v>2025-05-10 00:22:08</v>
          </cell>
          <cell r="G284" t="str">
            <v>俞笑敏|191****2661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2025-05-09 12:03:05</v>
          </cell>
          <cell r="O284" t="str">
            <v>2025-05-09 13:39:07</v>
          </cell>
        </row>
        <row r="285">
          <cell r="A285" t="str">
            <v>510175</v>
          </cell>
          <cell r="B285" t="str">
            <v>宜兴紫竹路</v>
          </cell>
          <cell r="C285" t="str">
            <v>81.0</v>
          </cell>
          <cell r="D285" t="str">
            <v>100.0</v>
          </cell>
          <cell r="E285" t="str">
            <v>81.0</v>
          </cell>
          <cell r="F285" t="str">
            <v>2025-05-10 00:23:03</v>
          </cell>
          <cell r="G285" t="str">
            <v>俞笑敏|191****2661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2025-05-09 17:43:44</v>
          </cell>
          <cell r="O285" t="str">
            <v>2025-05-09 19:02:59</v>
          </cell>
        </row>
        <row r="286">
          <cell r="A286" t="str">
            <v>575299</v>
          </cell>
          <cell r="B286" t="str">
            <v>诸暨青悦城店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2025-05-10 00:37:48</v>
          </cell>
          <cell r="G286" t="str">
            <v>刘姗姗|186****5230</v>
          </cell>
          <cell r="H286" t="str">
            <v>稽核三组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2025-05-09 17:16:58</v>
          </cell>
          <cell r="O286" t="str">
            <v>2025-05-09 18:33:43</v>
          </cell>
        </row>
        <row r="287">
          <cell r="A287" t="str">
            <v>591419</v>
          </cell>
          <cell r="B287" t="str">
            <v>阳光城西海岸店</v>
          </cell>
          <cell r="C287" t="str">
            <v>88.0</v>
          </cell>
          <cell r="D287" t="str">
            <v>100.0</v>
          </cell>
          <cell r="E287" t="str">
            <v>88.0</v>
          </cell>
          <cell r="F287" t="str">
            <v>2025-05-10 00:57:24</v>
          </cell>
          <cell r="G287" t="str">
            <v>周芷若|134****6739</v>
          </cell>
          <cell r="H287" t="str">
            <v>杭州四组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2025-05-09 10:53:46</v>
          </cell>
          <cell r="O287" t="str">
            <v>2025-05-09 11:57:25</v>
          </cell>
        </row>
        <row r="288">
          <cell r="A288" t="str">
            <v>591459</v>
          </cell>
          <cell r="B288" t="str">
            <v>福州软件园C区店</v>
          </cell>
          <cell r="C288" t="str">
            <v>79.0</v>
          </cell>
          <cell r="D288" t="str">
            <v>100.0</v>
          </cell>
          <cell r="E288" t="str">
            <v>79.0</v>
          </cell>
          <cell r="F288" t="str">
            <v>2025-05-10 01:07:41</v>
          </cell>
          <cell r="G288" t="str">
            <v>周芷若|134****6739</v>
          </cell>
          <cell r="H288" t="str">
            <v>杭州四组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2025-05-09 15:25:02</v>
          </cell>
          <cell r="O288" t="str">
            <v>2025-05-09 16:18:09</v>
          </cell>
        </row>
        <row r="289">
          <cell r="A289" t="str">
            <v>595245</v>
          </cell>
          <cell r="B289" t="str">
            <v>南安长安街店</v>
          </cell>
          <cell r="C289" t="str">
            <v>79.0</v>
          </cell>
          <cell r="D289" t="str">
            <v>100.0</v>
          </cell>
          <cell r="E289" t="str">
            <v>79.0</v>
          </cell>
          <cell r="F289" t="str">
            <v>2025-05-10 01:09:29</v>
          </cell>
          <cell r="G289" t="str">
            <v>杨宝坤|152****0105</v>
          </cell>
          <cell r="H289" t="str">
            <v>河北督导区</v>
          </cell>
          <cell r="I289" t="str">
            <v>现场巡店</v>
          </cell>
          <cell r="J289" t="str">
            <v>QSC实地稽核</v>
          </cell>
          <cell r="K289" t="str">
            <v>门店确认</v>
          </cell>
          <cell r="L289" t="str">
            <v>正常</v>
          </cell>
          <cell r="M289" t="str">
            <v>已系统自动推送</v>
          </cell>
          <cell r="N289" t="str">
            <v>2025-05-09 09:22:46</v>
          </cell>
          <cell r="O289" t="str">
            <v>2025-05-09 11:40:46</v>
          </cell>
        </row>
        <row r="290">
          <cell r="A290" t="str">
            <v>595307</v>
          </cell>
          <cell r="B290" t="str">
            <v>泉州英都店</v>
          </cell>
          <cell r="C290" t="str">
            <v>96.0</v>
          </cell>
          <cell r="D290" t="str">
            <v>100.0</v>
          </cell>
          <cell r="E290" t="str">
            <v>96.0</v>
          </cell>
          <cell r="F290" t="str">
            <v>2025-05-10 01:11:03</v>
          </cell>
          <cell r="G290" t="str">
            <v>杨宝坤|152****0105</v>
          </cell>
          <cell r="H290" t="str">
            <v>河北督导区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2025-05-09 18:51:47</v>
          </cell>
          <cell r="O290" t="str">
            <v>2025-05-09 20:05:20</v>
          </cell>
        </row>
        <row r="291">
          <cell r="A291" t="str">
            <v>595450</v>
          </cell>
          <cell r="B291" t="str">
            <v>南安盛世龙城店</v>
          </cell>
          <cell r="C291" t="str">
            <v>65.0</v>
          </cell>
          <cell r="D291" t="str">
            <v>100.0</v>
          </cell>
          <cell r="E291" t="str">
            <v>65.0</v>
          </cell>
          <cell r="F291" t="str">
            <v>2025-05-10 01:16:17</v>
          </cell>
          <cell r="G291" t="str">
            <v>杨宝坤|152****0105</v>
          </cell>
          <cell r="H291" t="str">
            <v>河北督导区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2025-05-09 16:08:23</v>
          </cell>
          <cell r="O291" t="str">
            <v>2025-05-09 17:41:23</v>
          </cell>
        </row>
        <row r="292">
          <cell r="A292" t="str">
            <v>595241</v>
          </cell>
          <cell r="B292" t="str">
            <v>南安民主街</v>
          </cell>
          <cell r="C292" t="str">
            <v>83.0</v>
          </cell>
          <cell r="D292" t="str">
            <v>100.0</v>
          </cell>
          <cell r="E292" t="str">
            <v>83.0</v>
          </cell>
          <cell r="F292" t="str">
            <v>2025-05-10 01:18:57</v>
          </cell>
          <cell r="G292" t="str">
            <v>杨宝坤|152****0105</v>
          </cell>
          <cell r="H292" t="str">
            <v>河北督导区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2025-05-09 14:17:01</v>
          </cell>
          <cell r="O292" t="str">
            <v>2025-05-09 15:28:06</v>
          </cell>
        </row>
        <row r="293">
          <cell r="A293" t="str">
            <v>591179</v>
          </cell>
          <cell r="B293" t="str">
            <v>福州鼓楼江厝店</v>
          </cell>
          <cell r="C293" t="str">
            <v>73.0</v>
          </cell>
          <cell r="D293" t="str">
            <v>100.0</v>
          </cell>
          <cell r="E293" t="str">
            <v>73.0</v>
          </cell>
          <cell r="F293" t="str">
            <v>2025-05-10 01:20:36</v>
          </cell>
          <cell r="G293" t="str">
            <v>周芷若|134****6739</v>
          </cell>
          <cell r="H293" t="str">
            <v>杭州四组</v>
          </cell>
          <cell r="I293" t="str">
            <v>现场巡店</v>
          </cell>
          <cell r="J293" t="str">
            <v>QSC实地稽核</v>
          </cell>
          <cell r="K293" t="str">
            <v>门店确认</v>
          </cell>
          <cell r="L293" t="str">
            <v>正常</v>
          </cell>
          <cell r="M293" t="str">
            <v>已系统自动推送</v>
          </cell>
          <cell r="N293" t="str">
            <v>2025-05-09 16:46:45</v>
          </cell>
          <cell r="O293" t="str">
            <v>2025-05-09 18:11:50</v>
          </cell>
        </row>
        <row r="294">
          <cell r="A294" t="str">
            <v>595243</v>
          </cell>
          <cell r="B294" t="str">
            <v>南安市新华街</v>
          </cell>
          <cell r="C294" t="str">
            <v>60.0</v>
          </cell>
          <cell r="D294" t="str">
            <v>100.0</v>
          </cell>
          <cell r="E294" t="str">
            <v>60.0</v>
          </cell>
          <cell r="F294" t="str">
            <v>2025-05-10 01:51:12</v>
          </cell>
          <cell r="G294" t="str">
            <v>杨宝坤|152****0105</v>
          </cell>
          <cell r="H294" t="str">
            <v>河北督导区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2025-05-09 11:51:00</v>
          </cell>
          <cell r="O294" t="str">
            <v>2025-05-09 13:24:30</v>
          </cell>
        </row>
        <row r="295">
          <cell r="A295" t="str">
            <v>737038</v>
          </cell>
          <cell r="B295" t="str">
            <v>桃江灰山港店</v>
          </cell>
          <cell r="C295" t="str">
            <v>94.0</v>
          </cell>
          <cell r="D295" t="str">
            <v>100.0</v>
          </cell>
          <cell r="E295" t="str">
            <v>94.0</v>
          </cell>
          <cell r="F295" t="str">
            <v>2025-05-10 07:13:10</v>
          </cell>
          <cell r="G295" t="str">
            <v>王波|181****9194</v>
          </cell>
          <cell r="H295" t="str">
            <v>稽核三组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2025-05-09 16:41:00</v>
          </cell>
          <cell r="O295" t="str">
            <v>2025-05-09 17:51:11</v>
          </cell>
        </row>
        <row r="296">
          <cell r="A296" t="str">
            <v>731341</v>
          </cell>
          <cell r="B296" t="str">
            <v>湖南工商大学北校区店</v>
          </cell>
          <cell r="C296" t="str">
            <v>77.0</v>
          </cell>
          <cell r="D296" t="str">
            <v>100.0</v>
          </cell>
          <cell r="E296" t="str">
            <v>77.0</v>
          </cell>
          <cell r="F296" t="str">
            <v>2025-05-10 07:13:17</v>
          </cell>
          <cell r="G296" t="str">
            <v>王波|181****9194</v>
          </cell>
          <cell r="H296" t="str">
            <v>稽核三组</v>
          </cell>
          <cell r="I296" t="str">
            <v>现场巡店</v>
          </cell>
          <cell r="J296" t="str">
            <v>QSC实地稽核</v>
          </cell>
          <cell r="K296" t="str">
            <v>门店确认</v>
          </cell>
          <cell r="L296" t="str">
            <v>正常</v>
          </cell>
          <cell r="M296" t="str">
            <v>已系统自动推送</v>
          </cell>
          <cell r="N296" t="str">
            <v>2025-05-09 10:32:59</v>
          </cell>
          <cell r="O296" t="str">
            <v>2025-05-09 11:34:30</v>
          </cell>
        </row>
        <row r="297">
          <cell r="A297" t="str">
            <v>731227</v>
          </cell>
          <cell r="B297" t="str">
            <v>浏阳社港镇店</v>
          </cell>
          <cell r="C297" t="str">
            <v>94.0</v>
          </cell>
          <cell r="D297" t="str">
            <v>100.0</v>
          </cell>
          <cell r="E297" t="str">
            <v>94.0</v>
          </cell>
          <cell r="F297" t="str">
            <v>2025-05-10 07:13:25</v>
          </cell>
          <cell r="G297" t="str">
            <v>王波|181****9194</v>
          </cell>
          <cell r="H297" t="str">
            <v>稽核三组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2025-05-09 13:14:01</v>
          </cell>
          <cell r="O297" t="str">
            <v>2025-05-09 14:12:33</v>
          </cell>
        </row>
        <row r="298">
          <cell r="A298" t="str">
            <v>737036</v>
          </cell>
          <cell r="B298" t="str">
            <v>安化梅城店</v>
          </cell>
          <cell r="C298" t="str">
            <v>81.0</v>
          </cell>
          <cell r="D298" t="str">
            <v>100.0</v>
          </cell>
          <cell r="E298" t="str">
            <v>81.0</v>
          </cell>
          <cell r="F298" t="str">
            <v>2025-05-10 07:14:25</v>
          </cell>
          <cell r="G298" t="str">
            <v>王波|181****9194</v>
          </cell>
          <cell r="H298" t="str">
            <v>稽核三组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2025-05-09 19:30:23</v>
          </cell>
          <cell r="O298" t="str">
            <v>2025-05-09 20:35:09</v>
          </cell>
        </row>
        <row r="299">
          <cell r="A299" t="str">
            <v>797230</v>
          </cell>
          <cell r="B299" t="str">
            <v>章贡赣南大学城店</v>
          </cell>
          <cell r="C299" t="str">
            <v>82.0</v>
          </cell>
          <cell r="D299" t="str">
            <v>100.0</v>
          </cell>
          <cell r="E299" t="str">
            <v>82.0</v>
          </cell>
          <cell r="F299" t="str">
            <v>2025-05-10 10:40:01</v>
          </cell>
          <cell r="G299" t="str">
            <v>陈旭|177****5091</v>
          </cell>
          <cell r="H299" t="str">
            <v>湖北片区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2025-05-09 13:49:31</v>
          </cell>
          <cell r="O299" t="str">
            <v>2025-05-09 15:25:11</v>
          </cell>
        </row>
        <row r="300">
          <cell r="A300" t="str">
            <v>797210</v>
          </cell>
          <cell r="B300" t="str">
            <v>赣州湖边店</v>
          </cell>
          <cell r="C300" t="str">
            <v>92.0</v>
          </cell>
          <cell r="D300" t="str">
            <v>100.0</v>
          </cell>
          <cell r="E300" t="str">
            <v>92.0</v>
          </cell>
          <cell r="F300" t="str">
            <v>2025-05-10 10:40:10</v>
          </cell>
          <cell r="G300" t="str">
            <v>陈旭|177****5091</v>
          </cell>
          <cell r="H300" t="str">
            <v>湖北片区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2025-05-09 16:28:52</v>
          </cell>
          <cell r="O300" t="str">
            <v>2025-05-09 17:41:18</v>
          </cell>
        </row>
        <row r="301">
          <cell r="A301" t="str">
            <v>797025</v>
          </cell>
          <cell r="B301" t="str">
            <v>赣州章贡中联店</v>
          </cell>
          <cell r="C301" t="str">
            <v>93.0</v>
          </cell>
          <cell r="D301" t="str">
            <v>100.0</v>
          </cell>
          <cell r="E301" t="str">
            <v>93.0</v>
          </cell>
          <cell r="F301" t="str">
            <v>2025-05-10 10:40:19</v>
          </cell>
          <cell r="G301" t="str">
            <v>陈旭|177****5091</v>
          </cell>
          <cell r="H301" t="str">
            <v>湖北片区</v>
          </cell>
          <cell r="I301" t="str">
            <v>现场巡店</v>
          </cell>
          <cell r="J301" t="str">
            <v>QSC实地稽核</v>
          </cell>
          <cell r="K301" t="str">
            <v>门店确认</v>
          </cell>
          <cell r="L301" t="str">
            <v>正常</v>
          </cell>
          <cell r="M301" t="str">
            <v>已系统自动推送</v>
          </cell>
          <cell r="N301" t="str">
            <v>2025-05-09 18:49:02</v>
          </cell>
          <cell r="O301" t="str">
            <v>2025-05-09 19:50:12</v>
          </cell>
        </row>
        <row r="302">
          <cell r="A302" t="str">
            <v>797158</v>
          </cell>
          <cell r="B302" t="str">
            <v>章贡南桥夜市店</v>
          </cell>
          <cell r="C302" t="str">
            <v>80.0</v>
          </cell>
          <cell r="D302" t="str">
            <v>100.0</v>
          </cell>
          <cell r="E302" t="str">
            <v>80.0</v>
          </cell>
          <cell r="F302" t="str">
            <v>2025-05-10 10:40:34</v>
          </cell>
          <cell r="G302" t="str">
            <v>陈旭|177****5091</v>
          </cell>
          <cell r="H302" t="str">
            <v>湖北片区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2025-05-09 20:32:26</v>
          </cell>
          <cell r="O302" t="str">
            <v>2025-05-09 22:06:11</v>
          </cell>
        </row>
        <row r="303">
          <cell r="A303" t="str">
            <v>797157</v>
          </cell>
          <cell r="B303" t="str">
            <v>大学城文化广场店（kfc 旁）</v>
          </cell>
          <cell r="C303" t="str">
            <v>84.0</v>
          </cell>
          <cell r="D303" t="str">
            <v>100.0</v>
          </cell>
          <cell r="E303" t="str">
            <v>84.0</v>
          </cell>
          <cell r="F303" t="str">
            <v>2025-05-10 10:44:29</v>
          </cell>
          <cell r="G303" t="str">
            <v>陈旭|177****5091</v>
          </cell>
          <cell r="H303" t="str">
            <v>湖北片区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2025-05-09 12:32:39</v>
          </cell>
          <cell r="O303" t="str">
            <v>2025-05-10 10:44:21</v>
          </cell>
        </row>
        <row r="304">
          <cell r="A304" t="str">
            <v>591290</v>
          </cell>
          <cell r="B304" t="str">
            <v>荆溪中铁城店</v>
          </cell>
          <cell r="C304" t="str">
            <v>78.0</v>
          </cell>
          <cell r="D304" t="str">
            <v>100.0</v>
          </cell>
          <cell r="E304" t="str">
            <v>78.0</v>
          </cell>
          <cell r="F304" t="str">
            <v>2025-05-10 11:03:03</v>
          </cell>
          <cell r="G304" t="str">
            <v>周芷若|134****6739</v>
          </cell>
          <cell r="H304" t="str">
            <v>杭州四组</v>
          </cell>
          <cell r="I304" t="str">
            <v>现场巡店</v>
          </cell>
          <cell r="J304" t="str">
            <v>QSC实地稽核</v>
          </cell>
          <cell r="K304" t="str">
            <v>门店确认</v>
          </cell>
          <cell r="L304" t="str">
            <v>正常</v>
          </cell>
          <cell r="M304" t="str">
            <v>已系统自动推送</v>
          </cell>
          <cell r="N304" t="str">
            <v>2025-05-09 13:20:12</v>
          </cell>
          <cell r="O304" t="str">
            <v>2025-05-09 14:49:23</v>
          </cell>
        </row>
        <row r="305">
          <cell r="A305" t="str">
            <v>774029</v>
          </cell>
          <cell r="B305" t="str">
            <v>苍梧龙岩街店</v>
          </cell>
          <cell r="C305" t="str">
            <v>91.0</v>
          </cell>
          <cell r="D305" t="str">
            <v>100.0</v>
          </cell>
          <cell r="E305" t="str">
            <v>91.0</v>
          </cell>
          <cell r="F305" t="str">
            <v>2025-05-10 19:45:13</v>
          </cell>
          <cell r="G305" t="str">
            <v>郑皓鸿|137****4622</v>
          </cell>
          <cell r="H305" t="str">
            <v>稽核二组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2025-05-10 11:24:26</v>
          </cell>
          <cell r="O305" t="str">
            <v>2025-05-10 12:32:54</v>
          </cell>
        </row>
        <row r="306">
          <cell r="A306" t="str">
            <v>774025</v>
          </cell>
          <cell r="B306" t="str">
            <v>钟山步行街店</v>
          </cell>
          <cell r="C306" t="str">
            <v>98.0</v>
          </cell>
          <cell r="D306" t="str">
            <v>100.0</v>
          </cell>
          <cell r="E306" t="str">
            <v>98.0</v>
          </cell>
          <cell r="F306" t="str">
            <v>2025-05-10 19:45:50</v>
          </cell>
          <cell r="G306" t="str">
            <v>郑皓鸿|137****4622</v>
          </cell>
          <cell r="H306" t="str">
            <v>稽核二组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2025-05-10 15:04:07</v>
          </cell>
          <cell r="O306" t="str">
            <v>2025-05-10 16:07:10</v>
          </cell>
        </row>
        <row r="307">
          <cell r="A307" t="str">
            <v>774032</v>
          </cell>
          <cell r="B307" t="str">
            <v>富川中心店</v>
          </cell>
          <cell r="C307" t="str">
            <v>87.0</v>
          </cell>
          <cell r="D307" t="str">
            <v>100.0</v>
          </cell>
          <cell r="E307" t="str">
            <v>87.0</v>
          </cell>
          <cell r="F307" t="str">
            <v>2025-05-10 19:47:12</v>
          </cell>
          <cell r="G307" t="str">
            <v>郑皓鸿|137****4622</v>
          </cell>
          <cell r="H307" t="str">
            <v>稽核二组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2025-05-10 17:06:14</v>
          </cell>
          <cell r="O307" t="str">
            <v>2025-05-10 18:08:46</v>
          </cell>
        </row>
        <row r="308">
          <cell r="A308" t="str">
            <v>592299</v>
          </cell>
          <cell r="B308" t="str">
            <v>海沧石塘店</v>
          </cell>
          <cell r="C308" t="str">
            <v>104.0</v>
          </cell>
          <cell r="D308" t="str">
            <v>100.0</v>
          </cell>
          <cell r="E308" t="str">
            <v>104.0</v>
          </cell>
          <cell r="F308" t="str">
            <v>2025-05-10 19:47:40</v>
          </cell>
          <cell r="G308" t="str">
            <v>章丰荣|176****2877</v>
          </cell>
          <cell r="H308" t="str">
            <v>稽核三组</v>
          </cell>
          <cell r="I308" t="str">
            <v>现场巡店</v>
          </cell>
          <cell r="J308" t="str">
            <v>QSC实地稽核</v>
          </cell>
          <cell r="K308" t="str">
            <v>门店确认</v>
          </cell>
          <cell r="L308" t="str">
            <v>正常</v>
          </cell>
          <cell r="M308" t="str">
            <v>已系统自动推送</v>
          </cell>
          <cell r="N308" t="str">
            <v>2025-05-10 10:03:17</v>
          </cell>
          <cell r="O308" t="str">
            <v>2025-05-10 10:57:51</v>
          </cell>
        </row>
        <row r="309">
          <cell r="A309" t="str">
            <v>592298</v>
          </cell>
          <cell r="B309" t="str">
            <v>海沧天虹店</v>
          </cell>
          <cell r="C309" t="str">
            <v>98.0</v>
          </cell>
          <cell r="D309" t="str">
            <v>100.0</v>
          </cell>
          <cell r="E309" t="str">
            <v>98.0</v>
          </cell>
          <cell r="F309" t="str">
            <v>2025-05-10 19:50:24</v>
          </cell>
          <cell r="G309" t="str">
            <v>章丰荣|176****2877</v>
          </cell>
          <cell r="H309" t="str">
            <v>稽核三组</v>
          </cell>
          <cell r="I309" t="str">
            <v>现场巡店</v>
          </cell>
          <cell r="J309" t="str">
            <v>QSC实地稽核</v>
          </cell>
          <cell r="K309" t="str">
            <v>门店确认</v>
          </cell>
          <cell r="L309" t="str">
            <v>正常</v>
          </cell>
          <cell r="M309" t="str">
            <v>已系统自动推送</v>
          </cell>
          <cell r="N309" t="str">
            <v>2025-05-10 11:11:14</v>
          </cell>
          <cell r="O309" t="str">
            <v>2025-05-10 12:10:55</v>
          </cell>
        </row>
        <row r="310">
          <cell r="A310" t="str">
            <v>596219</v>
          </cell>
          <cell r="B310" t="str">
            <v>漳州港安置地店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2025-05-10 19:52:17</v>
          </cell>
          <cell r="G310" t="str">
            <v>章丰荣|176****2877</v>
          </cell>
          <cell r="H310" t="str">
            <v>稽核三组</v>
          </cell>
          <cell r="I310" t="str">
            <v>现场巡店</v>
          </cell>
          <cell r="J310" t="str">
            <v>QSC实地稽核</v>
          </cell>
          <cell r="K310" t="str">
            <v>门店确认</v>
          </cell>
          <cell r="L310" t="str">
            <v>正常</v>
          </cell>
          <cell r="M310" t="str">
            <v>已系统自动推送</v>
          </cell>
          <cell r="N310" t="str">
            <v>2025-05-10 14:04:42</v>
          </cell>
          <cell r="O310" t="str">
            <v>2025-05-10 14:55:12</v>
          </cell>
        </row>
        <row r="311">
          <cell r="A311" t="str">
            <v>596141</v>
          </cell>
          <cell r="B311" t="str">
            <v>龙海龙池保生店</v>
          </cell>
          <cell r="C311" t="str">
            <v>86.0</v>
          </cell>
          <cell r="D311" t="str">
            <v>100.0</v>
          </cell>
          <cell r="E311" t="str">
            <v>86.0</v>
          </cell>
          <cell r="F311" t="str">
            <v>2025-05-10 19:58:46</v>
          </cell>
          <cell r="G311" t="str">
            <v>章丰荣|176****2877</v>
          </cell>
          <cell r="H311" t="str">
            <v>稽核三组</v>
          </cell>
          <cell r="I311" t="str">
            <v>现场巡店</v>
          </cell>
          <cell r="J311" t="str">
            <v>QSC实地稽核</v>
          </cell>
          <cell r="K311" t="str">
            <v>门店确认</v>
          </cell>
          <cell r="L311" t="str">
            <v>正常</v>
          </cell>
          <cell r="M311" t="str">
            <v>已系统自动推送</v>
          </cell>
          <cell r="N311" t="str">
            <v>2025-05-10 15:47:20</v>
          </cell>
          <cell r="O311" t="str">
            <v>2025-05-10 16:36:09</v>
          </cell>
        </row>
        <row r="312">
          <cell r="A312" t="str">
            <v>596172</v>
          </cell>
          <cell r="B312" t="str">
            <v>角美华侨中学店</v>
          </cell>
          <cell r="C312" t="str">
            <v>92.0</v>
          </cell>
          <cell r="D312" t="str">
            <v>100.0</v>
          </cell>
          <cell r="E312" t="str">
            <v>92.0</v>
          </cell>
          <cell r="F312" t="str">
            <v>2025-05-10 20:01:02</v>
          </cell>
          <cell r="G312" t="str">
            <v>章丰荣|176****2877</v>
          </cell>
          <cell r="H312" t="str">
            <v>稽核三组</v>
          </cell>
          <cell r="I312" t="str">
            <v>现场巡店</v>
          </cell>
          <cell r="J312" t="str">
            <v>QSC实地稽核</v>
          </cell>
          <cell r="K312" t="str">
            <v>门店确认</v>
          </cell>
          <cell r="L312" t="str">
            <v>正常</v>
          </cell>
          <cell r="M312" t="str">
            <v>已系统自动推送</v>
          </cell>
          <cell r="N312" t="str">
            <v>2025-05-10 17:20:48</v>
          </cell>
          <cell r="O312" t="str">
            <v>2025-05-10 18:22:30</v>
          </cell>
        </row>
        <row r="313">
          <cell r="A313" t="str">
            <v>515093</v>
          </cell>
          <cell r="B313" t="str">
            <v>大丰中交美庐城店</v>
          </cell>
          <cell r="C313" t="str">
            <v>81.0</v>
          </cell>
          <cell r="D313" t="str">
            <v>100.0</v>
          </cell>
          <cell r="E313" t="str">
            <v>81.0</v>
          </cell>
          <cell r="F313" t="str">
            <v>2025-05-10 20:15:14</v>
          </cell>
          <cell r="G313" t="str">
            <v>应娣|188****5803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2025-05-10 10:45:46</v>
          </cell>
          <cell r="O313" t="str">
            <v>2025-05-10 11:38:59</v>
          </cell>
        </row>
        <row r="314">
          <cell r="A314" t="str">
            <v>515028</v>
          </cell>
          <cell r="B314" t="str">
            <v>大丰吾悦广场店</v>
          </cell>
          <cell r="C314" t="str">
            <v>97.0</v>
          </cell>
          <cell r="D314" t="str">
            <v>100.0</v>
          </cell>
          <cell r="E314" t="str">
            <v>97.0</v>
          </cell>
          <cell r="F314" t="str">
            <v>2025-05-10 20:16:27</v>
          </cell>
          <cell r="G314" t="str">
            <v>应娣|188****5803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门店确认</v>
          </cell>
          <cell r="L314" t="str">
            <v>正常</v>
          </cell>
          <cell r="M314" t="str">
            <v>已系统自动推送</v>
          </cell>
          <cell r="N314" t="str">
            <v>2025-05-10 12:06:38</v>
          </cell>
          <cell r="O314" t="str">
            <v>2025-05-10 13:01:06</v>
          </cell>
        </row>
        <row r="315">
          <cell r="A315" t="str">
            <v>515027</v>
          </cell>
          <cell r="B315" t="str">
            <v>盐城宝龙广场店</v>
          </cell>
          <cell r="C315" t="str">
            <v>79.0</v>
          </cell>
          <cell r="D315" t="str">
            <v>100.0</v>
          </cell>
          <cell r="E315" t="str">
            <v>79.0</v>
          </cell>
          <cell r="F315" t="str">
            <v>2025-05-10 20:18:08</v>
          </cell>
          <cell r="G315" t="str">
            <v>应娣|188****5803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2025-05-10 14:10:04</v>
          </cell>
          <cell r="O315" t="str">
            <v>2025-05-10 15:17:21</v>
          </cell>
        </row>
        <row r="316">
          <cell r="A316" t="str">
            <v>515050</v>
          </cell>
          <cell r="B316" t="str">
            <v>亭湖景山名门店</v>
          </cell>
          <cell r="C316" t="str">
            <v>99.0</v>
          </cell>
          <cell r="D316" t="str">
            <v>100.0</v>
          </cell>
          <cell r="E316" t="str">
            <v>99.0</v>
          </cell>
          <cell r="F316" t="str">
            <v>2025-05-10 20:18:59</v>
          </cell>
          <cell r="G316" t="str">
            <v>应娣|188****5803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门店确认</v>
          </cell>
          <cell r="L316" t="str">
            <v>正常</v>
          </cell>
          <cell r="M316" t="str">
            <v>已系统自动推送</v>
          </cell>
          <cell r="N316" t="str">
            <v>2025-05-10 16:11:31</v>
          </cell>
          <cell r="O316" t="str">
            <v>2025-05-10 17:06:16</v>
          </cell>
        </row>
        <row r="317">
          <cell r="A317" t="str">
            <v>592238</v>
          </cell>
          <cell r="B317" t="str">
            <v>集美软三C区店</v>
          </cell>
          <cell r="C317" t="str">
            <v>97.0</v>
          </cell>
          <cell r="D317" t="str">
            <v>100.0</v>
          </cell>
          <cell r="E317" t="str">
            <v>97.0</v>
          </cell>
          <cell r="F317" t="str">
            <v>2025-05-10 21:03:34</v>
          </cell>
          <cell r="G317" t="str">
            <v>王宣|180****3900</v>
          </cell>
          <cell r="H317" t="str">
            <v>稽核二组</v>
          </cell>
          <cell r="I317" t="str">
            <v>现场巡店</v>
          </cell>
          <cell r="J317" t="str">
            <v>QSC实地稽核</v>
          </cell>
          <cell r="K317" t="str">
            <v>门店确认</v>
          </cell>
          <cell r="L317" t="str">
            <v>正常</v>
          </cell>
          <cell r="M317" t="str">
            <v>已系统自动推送</v>
          </cell>
          <cell r="N317" t="str">
            <v>2025-05-10 18:03:05</v>
          </cell>
          <cell r="O317" t="str">
            <v>2025-05-10 19:25:43</v>
          </cell>
        </row>
        <row r="318">
          <cell r="A318" t="str">
            <v>793141</v>
          </cell>
          <cell r="B318" t="str">
            <v>横峰嘉百乐店</v>
          </cell>
          <cell r="C318" t="str">
            <v>96.0</v>
          </cell>
          <cell r="D318" t="str">
            <v>100.0</v>
          </cell>
          <cell r="E318" t="str">
            <v>96.0</v>
          </cell>
          <cell r="F318" t="str">
            <v>2025-05-10 21:32:49</v>
          </cell>
          <cell r="G318" t="str">
            <v>蒋佳|181****9363</v>
          </cell>
          <cell r="H318" t="str">
            <v>稽核四组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2025-05-10 14:59:26</v>
          </cell>
          <cell r="O318" t="str">
            <v>2025-05-10 15:56:14</v>
          </cell>
          <cell r="P318">
            <v>56.7999999923632</v>
          </cell>
          <cell r="Q318">
            <v>0.946666666539386</v>
          </cell>
        </row>
        <row r="319">
          <cell r="A319" t="str">
            <v>596199</v>
          </cell>
          <cell r="B319" t="str">
            <v>诏安美食街店</v>
          </cell>
          <cell r="C319" t="str">
            <v>90.0</v>
          </cell>
          <cell r="D319" t="str">
            <v>100.0</v>
          </cell>
          <cell r="E319" t="str">
            <v>90.0</v>
          </cell>
          <cell r="F319" t="str">
            <v>2025-05-10 21:34:05</v>
          </cell>
          <cell r="G319" t="str">
            <v>王修缘|158****4431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2025-05-10 13:41:02</v>
          </cell>
          <cell r="O319" t="str">
            <v>2025-05-10 15:13:41</v>
          </cell>
        </row>
        <row r="320">
          <cell r="A320" t="str">
            <v>596119</v>
          </cell>
          <cell r="B320" t="str">
            <v>漳浦旧镇富港街店</v>
          </cell>
          <cell r="C320" t="str">
            <v>100.0</v>
          </cell>
          <cell r="D320" t="str">
            <v>100.0</v>
          </cell>
          <cell r="E320" t="str">
            <v>100.0</v>
          </cell>
          <cell r="F320" t="str">
            <v>2025-05-10 21:34:16</v>
          </cell>
          <cell r="G320" t="str">
            <v>王修缘|158****4431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2025-05-10 16:52:46</v>
          </cell>
          <cell r="O320" t="str">
            <v>2025-05-10 18:08:51</v>
          </cell>
        </row>
        <row r="321">
          <cell r="A321" t="str">
            <v>596210</v>
          </cell>
          <cell r="B321" t="str">
            <v>平和大溪店</v>
          </cell>
          <cell r="C321" t="str">
            <v>87.0</v>
          </cell>
          <cell r="D321" t="str">
            <v>100.0</v>
          </cell>
          <cell r="E321" t="str">
            <v>87.0</v>
          </cell>
          <cell r="F321" t="str">
            <v>2025-05-10 21:34:21</v>
          </cell>
          <cell r="G321" t="str">
            <v>王修缘|158****4431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2025-05-10 09:30:09</v>
          </cell>
          <cell r="O321" t="str">
            <v>2025-05-10 10:41:16</v>
          </cell>
        </row>
        <row r="322">
          <cell r="A322" t="str">
            <v>596040</v>
          </cell>
          <cell r="B322" t="str">
            <v>漳浦怡景园店</v>
          </cell>
          <cell r="C322" t="str">
            <v>95.0</v>
          </cell>
          <cell r="D322" t="str">
            <v>100.0</v>
          </cell>
          <cell r="E322" t="str">
            <v>95.0</v>
          </cell>
          <cell r="F322" t="str">
            <v>2025-05-10 21:34:26</v>
          </cell>
          <cell r="G322" t="str">
            <v>王修缘|158****4431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2025-05-10 18:37:30</v>
          </cell>
          <cell r="O322" t="str">
            <v>2025-05-10 19:56:03</v>
          </cell>
        </row>
        <row r="323">
          <cell r="A323" t="str">
            <v>596207</v>
          </cell>
          <cell r="B323" t="str">
            <v>诏安华林店</v>
          </cell>
          <cell r="C323" t="str">
            <v>95.0</v>
          </cell>
          <cell r="D323" t="str">
            <v>100.0</v>
          </cell>
          <cell r="E323" t="str">
            <v>95.0</v>
          </cell>
          <cell r="F323" t="str">
            <v>2025-05-10 21:34:30</v>
          </cell>
          <cell r="G323" t="str">
            <v>王修缘|158****4431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2025-05-10 12:05:06</v>
          </cell>
          <cell r="O323" t="str">
            <v>2025-05-10 13:28:38</v>
          </cell>
        </row>
        <row r="324">
          <cell r="A324" t="str">
            <v>793067</v>
          </cell>
          <cell r="B324" t="str">
            <v>横峰财富广场店</v>
          </cell>
          <cell r="C324" t="str">
            <v>98.0</v>
          </cell>
          <cell r="D324" t="str">
            <v>100.0</v>
          </cell>
          <cell r="E324" t="str">
            <v>98.0</v>
          </cell>
          <cell r="F324" t="str">
            <v>2025-05-10 21:36:54</v>
          </cell>
          <cell r="G324" t="str">
            <v>蒋佳|181****9363</v>
          </cell>
          <cell r="H324" t="str">
            <v>稽核四组</v>
          </cell>
          <cell r="I324" t="str">
            <v>现场巡店</v>
          </cell>
          <cell r="J324" t="str">
            <v>QSC实地稽核</v>
          </cell>
          <cell r="K324" t="str">
            <v>系统自动确认</v>
          </cell>
          <cell r="L324" t="str">
            <v>正常</v>
          </cell>
          <cell r="M324" t="str">
            <v>已系统自动推送</v>
          </cell>
          <cell r="N324" t="str">
            <v>2025-05-10 16:12:44</v>
          </cell>
          <cell r="O324" t="str">
            <v>2025-05-10 16:57:19</v>
          </cell>
          <cell r="P324">
            <v>44.5833333407063</v>
          </cell>
          <cell r="Q324">
            <v>0.743055555678438</v>
          </cell>
        </row>
        <row r="325">
          <cell r="A325" t="str">
            <v>715018</v>
          </cell>
          <cell r="B325" t="str">
            <v>通城民主路店</v>
          </cell>
          <cell r="C325" t="str">
            <v>73.0</v>
          </cell>
          <cell r="D325" t="str">
            <v>100.0</v>
          </cell>
          <cell r="E325" t="str">
            <v>73.0</v>
          </cell>
          <cell r="F325" t="str">
            <v>2025-05-10 21:39:43</v>
          </cell>
          <cell r="G325" t="str">
            <v>叶家辉|187****3606</v>
          </cell>
          <cell r="H325" t="str">
            <v>稽核二组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2025-05-10 09:54:02</v>
          </cell>
          <cell r="O325" t="str">
            <v>2025-05-10 11:20:51</v>
          </cell>
        </row>
        <row r="326">
          <cell r="A326" t="str">
            <v>576068</v>
          </cell>
          <cell r="B326" t="str">
            <v>玉环群兴路店</v>
          </cell>
          <cell r="C326" t="str">
            <v>95.0</v>
          </cell>
          <cell r="D326" t="str">
            <v>100.0</v>
          </cell>
          <cell r="E326" t="str">
            <v>95.0</v>
          </cell>
          <cell r="F326" t="str">
            <v>2025-05-10 21:41:55</v>
          </cell>
          <cell r="G326" t="str">
            <v>刘佳琳|159****2143</v>
          </cell>
          <cell r="H326" t="str">
            <v>稽核四组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2025-05-10 10:21:09</v>
          </cell>
          <cell r="O326" t="str">
            <v>2025-05-10 11:21:51</v>
          </cell>
          <cell r="P326">
            <v>60.7000000029802</v>
          </cell>
          <cell r="Q326">
            <v>1.01166666671634</v>
          </cell>
        </row>
        <row r="327">
          <cell r="A327" t="str">
            <v>576487</v>
          </cell>
          <cell r="B327" t="str">
            <v>玉环桐兴路店</v>
          </cell>
          <cell r="C327" t="str">
            <v>104.0</v>
          </cell>
          <cell r="D327" t="str">
            <v>100.0</v>
          </cell>
          <cell r="E327" t="str">
            <v>104.0</v>
          </cell>
          <cell r="F327" t="str">
            <v>2025-05-10 21:43:30</v>
          </cell>
          <cell r="G327" t="str">
            <v>刘佳琳|159****2143</v>
          </cell>
          <cell r="H327" t="str">
            <v>稽核四组</v>
          </cell>
          <cell r="I327" t="str">
            <v>现场巡店</v>
          </cell>
          <cell r="J327" t="str">
            <v>QSC实地稽核</v>
          </cell>
          <cell r="K327" t="str">
            <v>门店确认</v>
          </cell>
          <cell r="L327" t="str">
            <v>正常</v>
          </cell>
          <cell r="M327" t="str">
            <v>已系统自动推送</v>
          </cell>
          <cell r="N327" t="str">
            <v>2025-05-10 12:08:20</v>
          </cell>
          <cell r="O327" t="str">
            <v>2025-05-10 13:10:22</v>
          </cell>
          <cell r="P327">
            <v>62.0333333336748</v>
          </cell>
          <cell r="Q327">
            <v>1.03388888889458</v>
          </cell>
        </row>
        <row r="328">
          <cell r="A328" t="str">
            <v>591205</v>
          </cell>
          <cell r="B328" t="str">
            <v>仓山区公园道</v>
          </cell>
          <cell r="C328" t="str">
            <v>93.0</v>
          </cell>
          <cell r="D328" t="str">
            <v>100.0</v>
          </cell>
          <cell r="E328" t="str">
            <v>93.0</v>
          </cell>
          <cell r="F328" t="str">
            <v>2025-05-10 21:49:20</v>
          </cell>
          <cell r="G328" t="str">
            <v>叶鑫|180****3657</v>
          </cell>
          <cell r="H328" t="str">
            <v>稽核四组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2025-05-10 19:01:12</v>
          </cell>
          <cell r="O328" t="str">
            <v>2025-05-10 19:44:01</v>
          </cell>
          <cell r="P328">
            <v>42.8166666592006</v>
          </cell>
          <cell r="Q328">
            <v>0.713611110986676</v>
          </cell>
        </row>
        <row r="329">
          <cell r="A329" t="str">
            <v>591310</v>
          </cell>
          <cell r="B329" t="str">
            <v>金山桔园一路店</v>
          </cell>
          <cell r="C329" t="str">
            <v>80.0</v>
          </cell>
          <cell r="D329" t="str">
            <v>100.0</v>
          </cell>
          <cell r="E329" t="str">
            <v>80.0</v>
          </cell>
          <cell r="F329" t="str">
            <v>2025-05-10 21:50:46</v>
          </cell>
          <cell r="G329" t="str">
            <v>叶鑫|180****3657</v>
          </cell>
          <cell r="H329" t="str">
            <v>稽核四组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2025-05-10 17:50:54</v>
          </cell>
          <cell r="O329" t="str">
            <v>2025-05-10 18:49:01</v>
          </cell>
          <cell r="P329">
            <v>58.1166666629724</v>
          </cell>
          <cell r="Q329">
            <v>0.96861111104954</v>
          </cell>
        </row>
        <row r="330">
          <cell r="A330" t="str">
            <v>576060</v>
          </cell>
          <cell r="B330" t="str">
            <v>楚门南大街店</v>
          </cell>
          <cell r="C330" t="str">
            <v>80.0</v>
          </cell>
          <cell r="D330" t="str">
            <v>100.0</v>
          </cell>
          <cell r="E330" t="str">
            <v>80.0</v>
          </cell>
          <cell r="F330" t="str">
            <v>2025-05-10 21:51:08</v>
          </cell>
          <cell r="G330" t="str">
            <v>刘佳琳|159****2143</v>
          </cell>
          <cell r="H330" t="str">
            <v>稽核四组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2025-05-10 13:33:02</v>
          </cell>
          <cell r="O330" t="str">
            <v>2025-05-10 14:45:10</v>
          </cell>
          <cell r="P330">
            <v>72.1333333372604</v>
          </cell>
          <cell r="Q330">
            <v>1.20222222228767</v>
          </cell>
        </row>
        <row r="331">
          <cell r="A331" t="str">
            <v>576366</v>
          </cell>
          <cell r="B331" t="str">
            <v>温岭二中店</v>
          </cell>
          <cell r="C331" t="str">
            <v>99.0</v>
          </cell>
          <cell r="D331" t="str">
            <v>100.0</v>
          </cell>
          <cell r="E331" t="str">
            <v>99.0</v>
          </cell>
          <cell r="F331" t="str">
            <v>2025-05-10 21:54:53</v>
          </cell>
          <cell r="G331" t="str">
            <v>刘佳琳|159****2143</v>
          </cell>
          <cell r="H331" t="str">
            <v>稽核四组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2025-05-10 15:41:10</v>
          </cell>
          <cell r="O331" t="str">
            <v>2025-05-10 16:46:08</v>
          </cell>
          <cell r="P331">
            <v>64.9666666612029</v>
          </cell>
          <cell r="Q331">
            <v>1.08277777768672</v>
          </cell>
        </row>
        <row r="332">
          <cell r="A332" t="str">
            <v>576396</v>
          </cell>
          <cell r="B332" t="str">
            <v>温岭大合山店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2025-05-10 21:57:40</v>
          </cell>
          <cell r="G332" t="str">
            <v>刘佳琳|159****2143</v>
          </cell>
          <cell r="H332" t="str">
            <v>稽核四组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2025-05-10 17:02:29</v>
          </cell>
          <cell r="O332" t="str">
            <v>2025-05-10 18:02:07</v>
          </cell>
          <cell r="P332">
            <v>59.6333333384246</v>
          </cell>
          <cell r="Q332">
            <v>0.993888888973743</v>
          </cell>
        </row>
        <row r="333">
          <cell r="A333" t="str">
            <v>020186</v>
          </cell>
          <cell r="B333" t="str">
            <v>富力海珠城店</v>
          </cell>
          <cell r="C333" t="str">
            <v>91.0</v>
          </cell>
          <cell r="D333" t="str">
            <v>100.0</v>
          </cell>
          <cell r="E333" t="str">
            <v>91.0</v>
          </cell>
          <cell r="F333" t="str">
            <v>2025-05-10 21:58:32</v>
          </cell>
          <cell r="G333" t="str">
            <v>吉秋娥|152****9360</v>
          </cell>
          <cell r="H333" t="str">
            <v>稽核三组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/>
          </cell>
          <cell r="O333" t="str">
            <v>2025-05-10 20:35:43</v>
          </cell>
        </row>
        <row r="334">
          <cell r="A334" t="str">
            <v>020159</v>
          </cell>
          <cell r="B334" t="str">
            <v>白云东华学院店</v>
          </cell>
          <cell r="C334" t="str">
            <v>93.0</v>
          </cell>
          <cell r="D334" t="str">
            <v>100.0</v>
          </cell>
          <cell r="E334" t="str">
            <v>93.0</v>
          </cell>
          <cell r="F334" t="str">
            <v>2025-05-10 21:59:29</v>
          </cell>
          <cell r="G334" t="str">
            <v>吉秋娥|152****9360</v>
          </cell>
          <cell r="H334" t="str">
            <v>稽核三组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2025-05-10 12:30:26</v>
          </cell>
          <cell r="O334" t="str">
            <v>2025-05-10 13:39:11</v>
          </cell>
        </row>
        <row r="335">
          <cell r="A335" t="str">
            <v>576236</v>
          </cell>
          <cell r="B335" t="str">
            <v>温岭三星小区店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21:59:48</v>
          </cell>
          <cell r="G335" t="str">
            <v>刘佳琳|159****2143</v>
          </cell>
          <cell r="H335" t="str">
            <v>稽核四组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2025-05-10 18:14:34</v>
          </cell>
          <cell r="O335" t="str">
            <v>2025-05-10 19:42:44</v>
          </cell>
          <cell r="P335">
            <v>88.1666666676756</v>
          </cell>
          <cell r="Q335">
            <v>1.46944444446126</v>
          </cell>
        </row>
        <row r="336">
          <cell r="A336" t="str">
            <v>592050</v>
          </cell>
          <cell r="B336" t="str">
            <v>航海学院店</v>
          </cell>
          <cell r="C336" t="str">
            <v>77.0</v>
          </cell>
          <cell r="D336" t="str">
            <v>100.0</v>
          </cell>
          <cell r="E336" t="str">
            <v>77.0</v>
          </cell>
          <cell r="F336" t="str">
            <v>2025-05-10 22:00:28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2025-05-10 15:52:44</v>
          </cell>
          <cell r="O336" t="str">
            <v>2025-05-10 17:06:46</v>
          </cell>
        </row>
        <row r="337">
          <cell r="A337" t="str">
            <v>591146</v>
          </cell>
          <cell r="B337" t="str">
            <v>闽侯甘蔗昙石山</v>
          </cell>
          <cell r="C337" t="str">
            <v>55.0</v>
          </cell>
          <cell r="D337" t="str">
            <v>100.0</v>
          </cell>
          <cell r="E337" t="str">
            <v>55.0</v>
          </cell>
          <cell r="F337" t="str">
            <v>2025-05-10 22:00:31</v>
          </cell>
          <cell r="G337" t="str">
            <v>周芷若|134****6739</v>
          </cell>
          <cell r="H337" t="str">
            <v>杭州四组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2025-05-09 09:27:39</v>
          </cell>
          <cell r="O337" t="str">
            <v>2025-05-09 10:41:18</v>
          </cell>
        </row>
        <row r="338">
          <cell r="A338" t="str">
            <v>020306</v>
          </cell>
          <cell r="B338" t="str">
            <v>白云鹅掌坦店</v>
          </cell>
          <cell r="C338" t="str">
            <v>99.0</v>
          </cell>
          <cell r="D338" t="str">
            <v>100.0</v>
          </cell>
          <cell r="E338" t="str">
            <v>99.0</v>
          </cell>
          <cell r="F338" t="str">
            <v>2025-05-10 22:00:48</v>
          </cell>
          <cell r="G338" t="str">
            <v>吉秋娥|152****9360</v>
          </cell>
          <cell r="H338" t="str">
            <v>稽核三组</v>
          </cell>
          <cell r="I338" t="str">
            <v>现场巡店</v>
          </cell>
          <cell r="J338" t="str">
            <v>QSC实地稽核</v>
          </cell>
          <cell r="K338" t="str">
            <v>系统自动确认</v>
          </cell>
          <cell r="L338" t="str">
            <v>正常</v>
          </cell>
          <cell r="M338" t="str">
            <v>已系统自动推送</v>
          </cell>
          <cell r="N338" t="str">
            <v>2025-05-10 17:18:50</v>
          </cell>
          <cell r="O338" t="str">
            <v>2025-05-10 18:19:57</v>
          </cell>
        </row>
        <row r="339">
          <cell r="A339" t="str">
            <v>020297</v>
          </cell>
          <cell r="B339" t="str">
            <v>仲恺农业工程学院</v>
          </cell>
          <cell r="C339" t="str">
            <v>95.0</v>
          </cell>
          <cell r="D339" t="str">
            <v>100.0</v>
          </cell>
          <cell r="E339" t="str">
            <v>95.0</v>
          </cell>
          <cell r="F339" t="str">
            <v>2025-05-10 22:02:55</v>
          </cell>
          <cell r="G339" t="str">
            <v>吉秋娥|152****9360</v>
          </cell>
          <cell r="H339" t="str">
            <v>稽核三组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2025-05-10 14:29:46</v>
          </cell>
          <cell r="O339" t="str">
            <v>2025-05-10 15:38:00</v>
          </cell>
        </row>
        <row r="340">
          <cell r="A340" t="str">
            <v>020288</v>
          </cell>
          <cell r="B340" t="str">
            <v>南沙天后宫店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22:03:20</v>
          </cell>
          <cell r="G340" t="str">
            <v>吴妮妮|130****6125</v>
          </cell>
          <cell r="H340" t="str">
            <v>稽核三组</v>
          </cell>
          <cell r="I340" t="str">
            <v>现场巡店</v>
          </cell>
          <cell r="J340" t="str">
            <v>QSC实地稽核</v>
          </cell>
          <cell r="K340" t="str">
            <v>门店确认</v>
          </cell>
          <cell r="L340" t="str">
            <v>正常</v>
          </cell>
          <cell r="M340" t="str">
            <v>已系统自动推送</v>
          </cell>
          <cell r="N340" t="str">
            <v>2025-05-10 12:53:42</v>
          </cell>
          <cell r="O340" t="str">
            <v>2025-05-10 14:02:10</v>
          </cell>
        </row>
        <row r="341">
          <cell r="A341" t="str">
            <v>576436</v>
          </cell>
          <cell r="B341" t="str">
            <v>临海杜下浦店</v>
          </cell>
          <cell r="C341" t="str">
            <v>97.0</v>
          </cell>
          <cell r="D341" t="str">
            <v>100.0</v>
          </cell>
          <cell r="E341" t="str">
            <v>97.0</v>
          </cell>
          <cell r="F341" t="str">
            <v>2025-05-10 22:04:54</v>
          </cell>
          <cell r="G341" t="str">
            <v>王艺晓|137****8573</v>
          </cell>
          <cell r="H341" t="str">
            <v>山东片区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2025-05-10 17:28:11</v>
          </cell>
          <cell r="O341" t="str">
            <v>2025-05-10 18:33:35</v>
          </cell>
        </row>
        <row r="342">
          <cell r="A342" t="str">
            <v>716083</v>
          </cell>
          <cell r="B342" t="str">
            <v>监利尺八店</v>
          </cell>
          <cell r="C342" t="str">
            <v>24.0</v>
          </cell>
          <cell r="D342" t="str">
            <v>100.0</v>
          </cell>
          <cell r="E342" t="str">
            <v>24.0</v>
          </cell>
          <cell r="F342" t="str">
            <v>2025-05-10 22:10:37</v>
          </cell>
          <cell r="G342" t="str">
            <v>叶家辉|187****3606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2025-05-10 13:30:23</v>
          </cell>
          <cell r="O342" t="str">
            <v>2025-05-10 15:15:38</v>
          </cell>
        </row>
        <row r="343">
          <cell r="A343" t="str">
            <v>576312</v>
          </cell>
          <cell r="B343" t="str">
            <v>杜桥杜西路2店</v>
          </cell>
          <cell r="C343" t="str">
            <v>87.0</v>
          </cell>
          <cell r="D343" t="str">
            <v>100.0</v>
          </cell>
          <cell r="E343" t="str">
            <v>87.0</v>
          </cell>
          <cell r="F343" t="str">
            <v>2025-05-10 22:14:58</v>
          </cell>
          <cell r="G343" t="str">
            <v>王艺晓|137****8573</v>
          </cell>
          <cell r="H343" t="str">
            <v>山东片区</v>
          </cell>
          <cell r="I343" t="str">
            <v>现场巡店</v>
          </cell>
          <cell r="J343" t="str">
            <v>QSC实地稽核</v>
          </cell>
          <cell r="K343" t="str">
            <v>门店确认</v>
          </cell>
          <cell r="L343" t="str">
            <v>正常</v>
          </cell>
          <cell r="M343" t="str">
            <v>已系统自动推送</v>
          </cell>
          <cell r="N343" t="str">
            <v>2025-05-10 15:48:48</v>
          </cell>
          <cell r="O343" t="str">
            <v>2025-05-10 16:47:49</v>
          </cell>
        </row>
        <row r="344">
          <cell r="A344" t="str">
            <v>576315</v>
          </cell>
          <cell r="B344" t="str">
            <v>东塍绚珠店</v>
          </cell>
          <cell r="C344" t="str">
            <v>94.0</v>
          </cell>
          <cell r="D344" t="str">
            <v>100.0</v>
          </cell>
          <cell r="E344" t="str">
            <v>94.0</v>
          </cell>
          <cell r="F344" t="str">
            <v>2025-05-10 22:16:18</v>
          </cell>
          <cell r="G344" t="str">
            <v>王艺晓|137****8573</v>
          </cell>
          <cell r="H344" t="str">
            <v>山东片区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2025-05-10 12:59:16</v>
          </cell>
          <cell r="O344" t="str">
            <v>2025-05-10 14:06:54</v>
          </cell>
        </row>
        <row r="345">
          <cell r="A345" t="str">
            <v>592212</v>
          </cell>
          <cell r="B345" t="str">
            <v>集美万达店</v>
          </cell>
          <cell r="C345" t="str">
            <v>87.0</v>
          </cell>
          <cell r="D345" t="str">
            <v>100.0</v>
          </cell>
          <cell r="E345" t="str">
            <v>87.0</v>
          </cell>
          <cell r="F345" t="str">
            <v>2025-05-10 22:17:46</v>
          </cell>
          <cell r="G345" t="str">
            <v>王宣|180****3900</v>
          </cell>
          <cell r="H345" t="str">
            <v>稽核二组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2025-05-10 13:56:10</v>
          </cell>
          <cell r="O345" t="str">
            <v>2025-05-10 15:19:21</v>
          </cell>
        </row>
        <row r="346">
          <cell r="A346" t="str">
            <v>576455</v>
          </cell>
          <cell r="B346" t="str">
            <v>台州服务区温州方向</v>
          </cell>
          <cell r="C346" t="str">
            <v>85.0</v>
          </cell>
          <cell r="D346" t="str">
            <v>100.0</v>
          </cell>
          <cell r="E346" t="str">
            <v>85.0</v>
          </cell>
          <cell r="F346" t="str">
            <v>2025-05-10 22:18:12</v>
          </cell>
          <cell r="G346" t="str">
            <v>王艺晓|137****8573</v>
          </cell>
          <cell r="H346" t="str">
            <v>山东片区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2025-05-10 10:29:47</v>
          </cell>
          <cell r="O346" t="str">
            <v>2025-05-10 11:29:50</v>
          </cell>
        </row>
        <row r="347">
          <cell r="A347" t="str">
            <v>020128</v>
          </cell>
          <cell r="B347" t="str">
            <v>番禺厦滘店</v>
          </cell>
          <cell r="C347" t="str">
            <v>98.0</v>
          </cell>
          <cell r="D347" t="str">
            <v>100.0</v>
          </cell>
          <cell r="E347" t="str">
            <v>98.0</v>
          </cell>
          <cell r="F347" t="str">
            <v>2025-05-10 22:18:35</v>
          </cell>
          <cell r="G347" t="str">
            <v>吴妮妮|130****6125</v>
          </cell>
          <cell r="H347" t="str">
            <v>稽核三组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2025-05-10 16:07:55</v>
          </cell>
          <cell r="O347" t="str">
            <v>2025-05-10 17:03:40</v>
          </cell>
        </row>
        <row r="348">
          <cell r="A348" t="str">
            <v>576453</v>
          </cell>
          <cell r="B348" t="str">
            <v>台州服务区宁波方向</v>
          </cell>
          <cell r="C348" t="str">
            <v>85.0</v>
          </cell>
          <cell r="D348" t="str">
            <v>100.0</v>
          </cell>
          <cell r="E348" t="str">
            <v>85.0</v>
          </cell>
          <cell r="F348" t="str">
            <v>2025-05-10 22:23:41</v>
          </cell>
          <cell r="G348" t="str">
            <v>王艺晓|137****8573</v>
          </cell>
          <cell r="H348" t="str">
            <v>山东片区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2025-05-10 11:41:44</v>
          </cell>
          <cell r="O348" t="str">
            <v>2025-05-10 12:33:51</v>
          </cell>
        </row>
        <row r="349">
          <cell r="A349" t="str">
            <v>516093</v>
          </cell>
          <cell r="B349" t="str">
            <v>铜山利国镇店</v>
          </cell>
          <cell r="C349" t="str">
            <v>72.0</v>
          </cell>
          <cell r="D349" t="str">
            <v>100.0</v>
          </cell>
          <cell r="E349" t="str">
            <v>72.0</v>
          </cell>
          <cell r="F349" t="str">
            <v>2025-05-10 22:27:50</v>
          </cell>
          <cell r="G349" t="str">
            <v>王雅勤|180****8718</v>
          </cell>
          <cell r="H349" t="str">
            <v>稽核二组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2025-05-10 10:49:27</v>
          </cell>
          <cell r="O349" t="str">
            <v>2025-05-10 11:54:42</v>
          </cell>
        </row>
        <row r="350">
          <cell r="A350" t="str">
            <v>577562</v>
          </cell>
          <cell r="B350" t="str">
            <v>文成南田店</v>
          </cell>
          <cell r="C350" t="str">
            <v>100.0</v>
          </cell>
          <cell r="D350" t="str">
            <v>100.0</v>
          </cell>
          <cell r="E350" t="str">
            <v>100.0</v>
          </cell>
          <cell r="F350" t="str">
            <v>2025-05-10 22:33:24</v>
          </cell>
          <cell r="G350" t="str">
            <v>林伟阳|136****6207</v>
          </cell>
          <cell r="H350" t="str">
            <v>稽核二组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2025-05-10 10:40:22</v>
          </cell>
          <cell r="O350" t="str">
            <v>2025-05-10 11:37:34</v>
          </cell>
        </row>
        <row r="351">
          <cell r="A351" t="str">
            <v>577460</v>
          </cell>
          <cell r="B351" t="str">
            <v>平阳水头太平洋店</v>
          </cell>
          <cell r="C351" t="str">
            <v>90.0</v>
          </cell>
          <cell r="D351" t="str">
            <v>100.0</v>
          </cell>
          <cell r="E351" t="str">
            <v>90.0</v>
          </cell>
          <cell r="F351" t="str">
            <v>2025-05-10 22:33:58</v>
          </cell>
          <cell r="G351" t="str">
            <v>林伟阳|136****6207</v>
          </cell>
          <cell r="H351" t="str">
            <v>稽核二组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2025-05-10 18:43:07</v>
          </cell>
          <cell r="O351" t="str">
            <v>2025-05-10 19:45:36</v>
          </cell>
        </row>
        <row r="352">
          <cell r="A352" t="str">
            <v>577193</v>
          </cell>
          <cell r="B352" t="str">
            <v>平阳腾蛟店</v>
          </cell>
          <cell r="C352" t="str">
            <v>100.0</v>
          </cell>
          <cell r="D352" t="str">
            <v>100.0</v>
          </cell>
          <cell r="E352" t="str">
            <v>100.0</v>
          </cell>
          <cell r="F352" t="str">
            <v>2025-05-10 22:34:10</v>
          </cell>
          <cell r="G352" t="str">
            <v>林伟阳|136****6207</v>
          </cell>
          <cell r="H352" t="str">
            <v>稽核二组</v>
          </cell>
          <cell r="I352" t="str">
            <v>现场巡店</v>
          </cell>
          <cell r="J352" t="str">
            <v>QSC实地稽核</v>
          </cell>
          <cell r="K352" t="str">
            <v>系统自动确认</v>
          </cell>
          <cell r="L352" t="str">
            <v>正常</v>
          </cell>
          <cell r="M352" t="str">
            <v>已系统自动推送</v>
          </cell>
          <cell r="N352" t="str">
            <v>2025-05-10 15:43:42</v>
          </cell>
          <cell r="O352" t="str">
            <v>2025-05-10 16:48:27</v>
          </cell>
        </row>
        <row r="353">
          <cell r="A353" t="str">
            <v>577575</v>
          </cell>
          <cell r="B353" t="str">
            <v>太平洋一楼外广场店</v>
          </cell>
          <cell r="C353" t="str">
            <v>97.0</v>
          </cell>
          <cell r="D353" t="str">
            <v>100.0</v>
          </cell>
          <cell r="E353" t="str">
            <v>97.0</v>
          </cell>
          <cell r="F353" t="str">
            <v>2025-05-10 22:34:23</v>
          </cell>
          <cell r="G353" t="str">
            <v>林伟阳|136****6207</v>
          </cell>
          <cell r="H353" t="str">
            <v>稽核二组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2025-05-10 17:47:14</v>
          </cell>
          <cell r="O353" t="str">
            <v>2025-05-10 18:41:02</v>
          </cell>
        </row>
        <row r="354">
          <cell r="A354" t="str">
            <v>714125</v>
          </cell>
          <cell r="B354" t="str">
            <v>麻城广场店</v>
          </cell>
          <cell r="C354" t="str">
            <v>96.0</v>
          </cell>
          <cell r="D354" t="str">
            <v>100.0</v>
          </cell>
          <cell r="E354" t="str">
            <v>96.0</v>
          </cell>
          <cell r="F354" t="str">
            <v>2025-05-10 22:34:37</v>
          </cell>
          <cell r="G354" t="str">
            <v>陈美燕|139****9539</v>
          </cell>
          <cell r="H354" t="str">
            <v>稽核四组</v>
          </cell>
          <cell r="I354" t="str">
            <v>现场巡店</v>
          </cell>
          <cell r="J354" t="str">
            <v>QSC实地稽核</v>
          </cell>
          <cell r="K354" t="str">
            <v>系统自动确认</v>
          </cell>
          <cell r="L354" t="str">
            <v>正常</v>
          </cell>
          <cell r="M354" t="str">
            <v>已系统自动推送</v>
          </cell>
          <cell r="N354" t="str">
            <v>2025-05-10 14:47:49</v>
          </cell>
          <cell r="O354" t="str">
            <v>2025-05-10 15:48:06</v>
          </cell>
          <cell r="P354">
            <v>60.2833333332092</v>
          </cell>
          <cell r="Q354">
            <v>1.00472222222015</v>
          </cell>
        </row>
        <row r="355">
          <cell r="A355" t="str">
            <v>577625</v>
          </cell>
          <cell r="B355" t="str">
            <v>文成珊溪店</v>
          </cell>
          <cell r="C355" t="str">
            <v>75.0</v>
          </cell>
          <cell r="D355" t="str">
            <v>100.0</v>
          </cell>
          <cell r="E355" t="str">
            <v>75.0</v>
          </cell>
          <cell r="F355" t="str">
            <v>2025-05-10 22:35:07</v>
          </cell>
          <cell r="G355" t="str">
            <v>林伟阳|136****6207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2025-05-10 13:07:29</v>
          </cell>
          <cell r="O355" t="str">
            <v>2025-05-10 14:26:55</v>
          </cell>
        </row>
        <row r="356">
          <cell r="A356" t="str">
            <v>516060</v>
          </cell>
          <cell r="B356" t="str">
            <v>贾汪吾悦广场店</v>
          </cell>
          <cell r="C356" t="str">
            <v>79.0</v>
          </cell>
          <cell r="D356" t="str">
            <v>100.0</v>
          </cell>
          <cell r="E356" t="str">
            <v>79.0</v>
          </cell>
          <cell r="F356" t="str">
            <v>2025-05-10 22:35:48</v>
          </cell>
          <cell r="G356" t="str">
            <v>王雅勤|180****8718</v>
          </cell>
          <cell r="H356" t="str">
            <v>稽核二组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2025-05-10 12:45:23</v>
          </cell>
          <cell r="O356" t="str">
            <v>2025-05-10 13:49:48</v>
          </cell>
        </row>
        <row r="357">
          <cell r="A357" t="str">
            <v>716042</v>
          </cell>
          <cell r="B357" t="str">
            <v>监利朱河镇店</v>
          </cell>
          <cell r="C357" t="str">
            <v>60.0</v>
          </cell>
          <cell r="D357" t="str">
            <v>100.0</v>
          </cell>
          <cell r="E357" t="str">
            <v>60.0</v>
          </cell>
          <cell r="F357" t="str">
            <v>2025-05-10 22:36:32</v>
          </cell>
          <cell r="G357" t="str">
            <v>叶家辉|187****3606</v>
          </cell>
          <cell r="H357" t="str">
            <v>稽核二组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2025-05-10 15:50:30</v>
          </cell>
          <cell r="O357" t="str">
            <v>2025-05-10 17:44:07</v>
          </cell>
        </row>
        <row r="358">
          <cell r="A358" t="str">
            <v>392002</v>
          </cell>
          <cell r="B358" t="str">
            <v>淇县淇园路店</v>
          </cell>
          <cell r="C358" t="str">
            <v>83.0</v>
          </cell>
          <cell r="D358" t="str">
            <v>100.0</v>
          </cell>
          <cell r="E358" t="str">
            <v>83.0</v>
          </cell>
          <cell r="F358" t="str">
            <v>2025-05-10 22:37:37</v>
          </cell>
          <cell r="G358" t="str">
            <v>李勇|182****7760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2025-05-10 10:13:57</v>
          </cell>
          <cell r="O358" t="str">
            <v>2025-05-10 11:27:29</v>
          </cell>
        </row>
        <row r="359">
          <cell r="A359" t="str">
            <v>516091</v>
          </cell>
          <cell r="B359" t="str">
            <v>徐州铜山茅村镇店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2025-05-10 22:38:08</v>
          </cell>
          <cell r="G359" t="str">
            <v>王雅勤|180****8718</v>
          </cell>
          <cell r="H359" t="str">
            <v>稽核二组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2025-05-10 14:31:21</v>
          </cell>
          <cell r="O359" t="str">
            <v>2025-05-10 15:45:28</v>
          </cell>
        </row>
        <row r="360">
          <cell r="A360" t="str">
            <v>516078</v>
          </cell>
          <cell r="B360" t="str">
            <v>徐州医科大学</v>
          </cell>
          <cell r="C360" t="str">
            <v>70.0</v>
          </cell>
          <cell r="D360" t="str">
            <v>100.0</v>
          </cell>
          <cell r="E360" t="str">
            <v>70.0</v>
          </cell>
          <cell r="F360" t="str">
            <v>2025-05-10 22:40:30</v>
          </cell>
          <cell r="G360" t="str">
            <v>王雅勤|180****8718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2025-05-10 16:59:35</v>
          </cell>
          <cell r="O360" t="str">
            <v>2025-05-10 18:13:34</v>
          </cell>
        </row>
        <row r="361">
          <cell r="A361" t="str">
            <v>516097</v>
          </cell>
          <cell r="B361" t="str">
            <v>云龙民富园店</v>
          </cell>
          <cell r="C361" t="str">
            <v>81.0</v>
          </cell>
          <cell r="D361" t="str">
            <v>100.0</v>
          </cell>
          <cell r="E361" t="str">
            <v>81.0</v>
          </cell>
          <cell r="F361" t="str">
            <v>2025-05-10 22:42:10</v>
          </cell>
          <cell r="G361" t="str">
            <v>王雅勤|180****8718</v>
          </cell>
          <cell r="H361" t="str">
            <v>稽核二组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2025-05-10 18:38:39</v>
          </cell>
          <cell r="O361" t="str">
            <v>2025-05-10 19:45:57</v>
          </cell>
        </row>
        <row r="362">
          <cell r="A362" t="str">
            <v>718003</v>
          </cell>
          <cell r="B362" t="str">
            <v>恩施民大校外店</v>
          </cell>
          <cell r="C362" t="str">
            <v>60.0</v>
          </cell>
          <cell r="D362" t="str">
            <v>100.0</v>
          </cell>
          <cell r="E362" t="str">
            <v>60.0</v>
          </cell>
          <cell r="F362" t="str">
            <v>2025-05-10 22:42:14</v>
          </cell>
          <cell r="G362" t="str">
            <v>俞梦浩|151****1409</v>
          </cell>
          <cell r="H362" t="str">
            <v>稽核四组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2025-05-10 10:20:01</v>
          </cell>
          <cell r="O362" t="str">
            <v>2025-05-10 11:27:17</v>
          </cell>
          <cell r="P362">
            <v>67.2666666645091</v>
          </cell>
          <cell r="Q362">
            <v>1.12111111107515</v>
          </cell>
        </row>
        <row r="363">
          <cell r="A363" t="str">
            <v>714073</v>
          </cell>
          <cell r="B363" t="str">
            <v>麻城翰林城店</v>
          </cell>
          <cell r="C363" t="str">
            <v>88.0</v>
          </cell>
          <cell r="D363" t="str">
            <v>100.0</v>
          </cell>
          <cell r="E363" t="str">
            <v>88.0</v>
          </cell>
          <cell r="F363" t="str">
            <v>2025-05-10 22:43:01</v>
          </cell>
          <cell r="G363" t="str">
            <v>陈美燕|139****9539</v>
          </cell>
          <cell r="H363" t="str">
            <v>稽核四组</v>
          </cell>
          <cell r="I363" t="str">
            <v>现场巡店</v>
          </cell>
          <cell r="J363" t="str">
            <v>QSC实地稽核</v>
          </cell>
          <cell r="K363" t="str">
            <v>系统自动确认</v>
          </cell>
          <cell r="L363" t="str">
            <v>正常</v>
          </cell>
          <cell r="M363" t="str">
            <v>已系统自动推送</v>
          </cell>
          <cell r="N363" t="str">
            <v>2025-05-10 13:24:44</v>
          </cell>
          <cell r="O363" t="str">
            <v>2025-05-10 14:34:16</v>
          </cell>
          <cell r="P363">
            <v>69.5333333266899</v>
          </cell>
          <cell r="Q363">
            <v>1.15888888877816</v>
          </cell>
        </row>
        <row r="364">
          <cell r="A364" t="str">
            <v>373052</v>
          </cell>
          <cell r="B364" t="str">
            <v>新乡卫辉万隆店</v>
          </cell>
          <cell r="C364" t="str">
            <v>80.0</v>
          </cell>
          <cell r="D364" t="str">
            <v>100.0</v>
          </cell>
          <cell r="E364" t="str">
            <v>80.0</v>
          </cell>
          <cell r="F364" t="str">
            <v>2025-05-10 22:44:52</v>
          </cell>
          <cell r="G364" t="str">
            <v>李勇|182****7760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2025-05-10 13:00:37</v>
          </cell>
          <cell r="O364" t="str">
            <v>2025-05-10 14:03:19</v>
          </cell>
        </row>
        <row r="365">
          <cell r="A365" t="str">
            <v>718101</v>
          </cell>
          <cell r="B365" t="str">
            <v>恩施板桥小区店</v>
          </cell>
          <cell r="C365" t="str">
            <v>63.0</v>
          </cell>
          <cell r="D365" t="str">
            <v>100.0</v>
          </cell>
          <cell r="E365" t="str">
            <v>63.0</v>
          </cell>
          <cell r="F365" t="str">
            <v>2025-05-10 22:47:09</v>
          </cell>
          <cell r="G365" t="str">
            <v>俞梦浩|151****1409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2025-05-10 11:56:33</v>
          </cell>
          <cell r="O365" t="str">
            <v>2025-05-10 13:09:12</v>
          </cell>
          <cell r="P365">
            <v>72.6499999989755</v>
          </cell>
          <cell r="Q365">
            <v>1.21083333331626</v>
          </cell>
        </row>
        <row r="366">
          <cell r="A366" t="str">
            <v>716098</v>
          </cell>
          <cell r="B366" t="str">
            <v>监利龚场镇店</v>
          </cell>
          <cell r="C366" t="str">
            <v>45.0</v>
          </cell>
          <cell r="D366" t="str">
            <v>100.0</v>
          </cell>
          <cell r="E366" t="str">
            <v>45.0</v>
          </cell>
          <cell r="F366" t="str">
            <v>2025-05-10 22:48:36</v>
          </cell>
          <cell r="G366" t="str">
            <v>叶家辉|187****3606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门店确认</v>
          </cell>
          <cell r="L366" t="str">
            <v>正常</v>
          </cell>
          <cell r="M366" t="str">
            <v>已系统自动推送</v>
          </cell>
          <cell r="N366" t="str">
            <v>2025-05-10 19:05:50</v>
          </cell>
          <cell r="O366" t="str">
            <v>2025-05-10 20:09:21</v>
          </cell>
        </row>
        <row r="367">
          <cell r="A367" t="str">
            <v>718049</v>
          </cell>
          <cell r="B367" t="str">
            <v>恩施龙凤坝店</v>
          </cell>
          <cell r="C367" t="str">
            <v>78.0</v>
          </cell>
          <cell r="D367" t="str">
            <v>100.0</v>
          </cell>
          <cell r="E367" t="str">
            <v>78.0</v>
          </cell>
          <cell r="F367" t="str">
            <v>2025-05-10 22:48:55</v>
          </cell>
          <cell r="G367" t="str">
            <v>俞梦浩|151****1409</v>
          </cell>
          <cell r="H367" t="str">
            <v>稽核四组</v>
          </cell>
          <cell r="I367" t="str">
            <v>现场巡店</v>
          </cell>
          <cell r="J367" t="str">
            <v>QSC实地稽核</v>
          </cell>
          <cell r="K367" t="str">
            <v>系统自动确认</v>
          </cell>
          <cell r="L367" t="str">
            <v>正常</v>
          </cell>
          <cell r="M367" t="str">
            <v>已系统自动推送</v>
          </cell>
          <cell r="N367" t="str">
            <v>2025-05-10 14:11:04</v>
          </cell>
          <cell r="O367" t="str">
            <v>2025-05-10 15:26:47</v>
          </cell>
          <cell r="P367">
            <v>75.7166666595731</v>
          </cell>
          <cell r="Q367">
            <v>1.26194444432622</v>
          </cell>
        </row>
        <row r="368">
          <cell r="A368" t="str">
            <v>718106</v>
          </cell>
          <cell r="B368" t="str">
            <v>利川置地广场店</v>
          </cell>
          <cell r="C368" t="str">
            <v>98.0</v>
          </cell>
          <cell r="D368" t="str">
            <v>100.0</v>
          </cell>
          <cell r="E368" t="str">
            <v>98.0</v>
          </cell>
          <cell r="F368" t="str">
            <v>2025-05-10 22:49:56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2025-05-10 18:06:09</v>
          </cell>
          <cell r="O368" t="str">
            <v>2025-05-10 19:13:03</v>
          </cell>
          <cell r="P368">
            <v>66.8999999959487</v>
          </cell>
          <cell r="Q368">
            <v>1.11499999993248</v>
          </cell>
        </row>
        <row r="369">
          <cell r="A369" t="str">
            <v>373048</v>
          </cell>
          <cell r="B369" t="str">
            <v>辉县时代广场店</v>
          </cell>
          <cell r="C369" t="str">
            <v>98.0</v>
          </cell>
          <cell r="D369" t="str">
            <v>100.0</v>
          </cell>
          <cell r="E369" t="str">
            <v>98.0</v>
          </cell>
          <cell r="F369" t="str">
            <v>2025-05-10 22:50:08</v>
          </cell>
          <cell r="G369" t="str">
            <v>李勇|182****7760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2025-05-10 15:19:19</v>
          </cell>
          <cell r="O369" t="str">
            <v>2025-05-10 16:18:42</v>
          </cell>
        </row>
        <row r="370">
          <cell r="A370" t="str">
            <v>376006</v>
          </cell>
          <cell r="B370" t="str">
            <v>亚兴东门店</v>
          </cell>
          <cell r="C370" t="str">
            <v>89.0</v>
          </cell>
          <cell r="D370" t="str">
            <v>100.0</v>
          </cell>
          <cell r="E370" t="str">
            <v>89.0</v>
          </cell>
          <cell r="F370" t="str">
            <v>2025-05-10 22:53:43</v>
          </cell>
          <cell r="G370" t="str">
            <v>陈美燕|139****9539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2025-05-10 10:39:40</v>
          </cell>
          <cell r="O370" t="str">
            <v>2025-05-10 11:51:12</v>
          </cell>
          <cell r="P370">
            <v>71.5333333332092</v>
          </cell>
          <cell r="Q370">
            <v>1.19222222222015</v>
          </cell>
        </row>
        <row r="371">
          <cell r="A371" t="str">
            <v>518029</v>
          </cell>
          <cell r="B371" t="str">
            <v>海州大润发店</v>
          </cell>
          <cell r="C371" t="str">
            <v>80.0</v>
          </cell>
          <cell r="D371" t="str">
            <v>100.0</v>
          </cell>
          <cell r="E371" t="str">
            <v>80.0</v>
          </cell>
          <cell r="F371" t="str">
            <v>2025-05-10 22:56:04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2025-05-10 17:58:32</v>
          </cell>
          <cell r="O371" t="str">
            <v>2025-05-10 19:00:09</v>
          </cell>
        </row>
        <row r="372">
          <cell r="A372" t="str">
            <v>592121</v>
          </cell>
          <cell r="B372" t="str">
            <v>杏林龙湖店</v>
          </cell>
          <cell r="C372" t="str">
            <v>77.0</v>
          </cell>
          <cell r="D372" t="str">
            <v>100.0</v>
          </cell>
          <cell r="E372" t="str">
            <v>77.0</v>
          </cell>
          <cell r="F372" t="str">
            <v>2025-05-10 22:56:19</v>
          </cell>
          <cell r="G372" t="str">
            <v>王宣|180****3900</v>
          </cell>
          <cell r="H372" t="str">
            <v>稽核二组</v>
          </cell>
          <cell r="I372" t="str">
            <v>现场巡店</v>
          </cell>
          <cell r="J372" t="str">
            <v>QSC实地稽核</v>
          </cell>
          <cell r="K372" t="str">
            <v>系统自动确认</v>
          </cell>
          <cell r="L372" t="str">
            <v>正常</v>
          </cell>
          <cell r="M372" t="str">
            <v>已系统自动推送</v>
          </cell>
          <cell r="N372" t="str">
            <v>2025-05-10 10:22:51</v>
          </cell>
          <cell r="O372" t="str">
            <v>2025-05-10 12:03:26</v>
          </cell>
        </row>
        <row r="373">
          <cell r="A373" t="str">
            <v>373005</v>
          </cell>
          <cell r="B373" t="str">
            <v>河师大校内店</v>
          </cell>
          <cell r="C373" t="str">
            <v>92.0</v>
          </cell>
          <cell r="D373" t="str">
            <v>100.0</v>
          </cell>
          <cell r="E373" t="str">
            <v>92.0</v>
          </cell>
          <cell r="F373" t="str">
            <v>2025-05-10 22:58:12</v>
          </cell>
          <cell r="G373" t="str">
            <v>李勇|182****7760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门店确认</v>
          </cell>
          <cell r="L373" t="str">
            <v>正常</v>
          </cell>
          <cell r="M373" t="str">
            <v>已系统自动推送</v>
          </cell>
          <cell r="N373" t="str">
            <v>2025-05-10 18:17:38</v>
          </cell>
          <cell r="O373" t="str">
            <v>2025-05-10 19:24:10</v>
          </cell>
        </row>
        <row r="374">
          <cell r="A374" t="str">
            <v>020256</v>
          </cell>
          <cell r="B374" t="str">
            <v>广州医科大番禺校区店</v>
          </cell>
          <cell r="C374" t="str">
            <v>91.0</v>
          </cell>
          <cell r="D374" t="str">
            <v>100.0</v>
          </cell>
          <cell r="E374" t="str">
            <v>91.0</v>
          </cell>
          <cell r="F374" t="str">
            <v>2025-05-10 23:03:06</v>
          </cell>
          <cell r="G374" t="str">
            <v>吴妮妮|130****6125</v>
          </cell>
          <cell r="H374" t="str">
            <v>稽核三组</v>
          </cell>
          <cell r="I374" t="str">
            <v>现场巡店</v>
          </cell>
          <cell r="J374" t="str">
            <v>QSC实地稽核</v>
          </cell>
          <cell r="K374" t="str">
            <v>门店确认</v>
          </cell>
          <cell r="L374" t="str">
            <v>正常</v>
          </cell>
          <cell r="M374" t="str">
            <v>已系统自动推送</v>
          </cell>
          <cell r="N374" t="str">
            <v>2025-05-10 17:57:51</v>
          </cell>
          <cell r="O374" t="str">
            <v>2025-05-10 18:52:20</v>
          </cell>
        </row>
        <row r="375">
          <cell r="A375" t="str">
            <v>020058</v>
          </cell>
          <cell r="B375" t="str">
            <v>番禺化龙镇店</v>
          </cell>
          <cell r="C375" t="str">
            <v>94.0</v>
          </cell>
          <cell r="D375" t="str">
            <v>100.0</v>
          </cell>
          <cell r="E375" t="str">
            <v>94.0</v>
          </cell>
          <cell r="F375" t="str">
            <v>2025-05-10 23:05:42</v>
          </cell>
          <cell r="G375" t="str">
            <v>吴妮妮|130****6125</v>
          </cell>
          <cell r="H375" t="str">
            <v>稽核三组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2025-05-10 19:31:36</v>
          </cell>
          <cell r="O375" t="str">
            <v>2025-05-10 20:40:33</v>
          </cell>
        </row>
        <row r="376">
          <cell r="A376" t="str">
            <v>518041</v>
          </cell>
          <cell r="B376" t="str">
            <v>海州创客街店</v>
          </cell>
          <cell r="C376" t="str">
            <v>88.0</v>
          </cell>
          <cell r="D376" t="str">
            <v>100.0</v>
          </cell>
          <cell r="E376" t="str">
            <v>88.0</v>
          </cell>
          <cell r="F376" t="str">
            <v>2025-05-10 23:10:34</v>
          </cell>
          <cell r="G376" t="str">
            <v>蔡振杰|152****7019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2025-05-10 14:51:18</v>
          </cell>
          <cell r="O376" t="str">
            <v>2025-05-10 16:02:22</v>
          </cell>
        </row>
        <row r="377">
          <cell r="A377" t="str">
            <v>518056</v>
          </cell>
          <cell r="B377" t="str">
            <v>连云港海洋大学店</v>
          </cell>
          <cell r="C377" t="str">
            <v>97.0</v>
          </cell>
          <cell r="D377" t="str">
            <v>100.0</v>
          </cell>
          <cell r="E377" t="str">
            <v>97.0</v>
          </cell>
          <cell r="F377" t="str">
            <v>2025-05-10 23:13:11</v>
          </cell>
          <cell r="G377" t="str">
            <v>蔡振杰|152****7019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2025-05-10 16:29:00</v>
          </cell>
          <cell r="O377" t="str">
            <v>2025-05-10 17:28:40</v>
          </cell>
        </row>
        <row r="378">
          <cell r="A378" t="str">
            <v>570074</v>
          </cell>
          <cell r="B378" t="str">
            <v>芳桥桂碧园店</v>
          </cell>
          <cell r="C378" t="str">
            <v>29.0</v>
          </cell>
          <cell r="D378" t="str">
            <v>100.0</v>
          </cell>
          <cell r="E378" t="str">
            <v>29.0</v>
          </cell>
          <cell r="F378" t="str">
            <v>2025-05-10 23:13:16</v>
          </cell>
          <cell r="G378" t="str">
            <v>俞笑敏|191****2661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2025-05-10 10:32:35</v>
          </cell>
          <cell r="O378" t="str">
            <v>2025-05-10 11:53:13</v>
          </cell>
        </row>
        <row r="379">
          <cell r="A379" t="str">
            <v>701009</v>
          </cell>
          <cell r="B379" t="str">
            <v>鹰潭环城西路店</v>
          </cell>
          <cell r="C379" t="str">
            <v>66.0</v>
          </cell>
          <cell r="D379" t="str">
            <v>100.0</v>
          </cell>
          <cell r="E379" t="str">
            <v>66.0</v>
          </cell>
          <cell r="F379" t="str">
            <v>2025-05-10 23:21:50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2025-05-10 10:34:17</v>
          </cell>
          <cell r="O379" t="str">
            <v>2025-05-10 11:29:16</v>
          </cell>
          <cell r="P379">
            <v>54.9833333410788</v>
          </cell>
          <cell r="Q379">
            <v>0.916388889017981</v>
          </cell>
        </row>
        <row r="380">
          <cell r="A380" t="str">
            <v>510016</v>
          </cell>
          <cell r="B380" t="str">
            <v>周铁周前路店</v>
          </cell>
          <cell r="C380" t="str">
            <v>89.0</v>
          </cell>
          <cell r="D380" t="str">
            <v>100.0</v>
          </cell>
          <cell r="E380" t="str">
            <v>89.0</v>
          </cell>
          <cell r="F380" t="str">
            <v>2025-05-10 23:27:20</v>
          </cell>
          <cell r="G380" t="str">
            <v>俞笑敏|191****2661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系统自动确认</v>
          </cell>
          <cell r="L380" t="str">
            <v>正常</v>
          </cell>
          <cell r="M380" t="str">
            <v>已系统自动推送</v>
          </cell>
          <cell r="N380" t="str">
            <v>2025-05-10 12:10:25</v>
          </cell>
          <cell r="O380" t="str">
            <v>2025-05-10 13:20:59</v>
          </cell>
        </row>
        <row r="381">
          <cell r="A381" t="str">
            <v>518033</v>
          </cell>
          <cell r="B381" t="str">
            <v>连云范庄店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2025-05-10 23:31:39</v>
          </cell>
          <cell r="G381" t="str">
            <v>蔡振杰|152****7019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门店确认</v>
          </cell>
          <cell r="L381" t="str">
            <v>正常</v>
          </cell>
          <cell r="M381" t="str">
            <v>已系统自动推送</v>
          </cell>
          <cell r="N381" t="str">
            <v>2025-05-10 11:31:13</v>
          </cell>
          <cell r="O381" t="str">
            <v>2025-05-10 12:14:01</v>
          </cell>
        </row>
        <row r="382">
          <cell r="A382" t="str">
            <v>831059</v>
          </cell>
          <cell r="B382" t="str">
            <v>珙县新桥街店</v>
          </cell>
          <cell r="C382" t="str">
            <v>100.0</v>
          </cell>
          <cell r="D382" t="str">
            <v>100.0</v>
          </cell>
          <cell r="E382" t="str">
            <v>100.0</v>
          </cell>
          <cell r="F382" t="str">
            <v>2025-05-10 23:36:15</v>
          </cell>
          <cell r="G382" t="str">
            <v>胡嘉城|182****4539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系统自动确认</v>
          </cell>
          <cell r="L382" t="str">
            <v>正常</v>
          </cell>
          <cell r="M382" t="str">
            <v>已系统自动推送</v>
          </cell>
          <cell r="N382" t="str">
            <v>2025-05-10 19:24:07</v>
          </cell>
          <cell r="O382" t="str">
            <v>2025-05-10 20:05:29</v>
          </cell>
        </row>
        <row r="383">
          <cell r="A383" t="str">
            <v>831021</v>
          </cell>
          <cell r="B383" t="str">
            <v>宜宾明珠广场店</v>
          </cell>
          <cell r="C383" t="str">
            <v>78.0</v>
          </cell>
          <cell r="D383" t="str">
            <v>100.0</v>
          </cell>
          <cell r="E383" t="str">
            <v>78.0</v>
          </cell>
          <cell r="F383" t="str">
            <v>2025-05-10 23:37:47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2025-05-10 18:26:24</v>
          </cell>
          <cell r="O383" t="str">
            <v>2025-05-10 19:18:41</v>
          </cell>
        </row>
        <row r="384">
          <cell r="A384" t="str">
            <v>793217</v>
          </cell>
          <cell r="B384" t="str">
            <v>弋阳龟峰服务区店</v>
          </cell>
          <cell r="C384" t="str">
            <v>56.0</v>
          </cell>
          <cell r="D384" t="str">
            <v>100.0</v>
          </cell>
          <cell r="E384" t="str">
            <v>56.0</v>
          </cell>
          <cell r="F384" t="str">
            <v>2025-05-10 23:38:34</v>
          </cell>
          <cell r="G384" t="str">
            <v>蒋佳|181****9363</v>
          </cell>
          <cell r="H384" t="str">
            <v>稽核四组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2025-05-10 12:43:54</v>
          </cell>
          <cell r="O384" t="str">
            <v>2025-05-10 14:03:46</v>
          </cell>
          <cell r="P384">
            <v>79.8666666657664</v>
          </cell>
          <cell r="Q384">
            <v>1.33111111109611</v>
          </cell>
        </row>
        <row r="385">
          <cell r="A385" t="str">
            <v>518051</v>
          </cell>
          <cell r="B385" t="str">
            <v>连云港东辛农场店</v>
          </cell>
          <cell r="C385" t="str">
            <v>95.0</v>
          </cell>
          <cell r="D385" t="str">
            <v>100.0</v>
          </cell>
          <cell r="E385" t="str">
            <v>95.0</v>
          </cell>
          <cell r="F385" t="str">
            <v>2025-05-10 23:39:12</v>
          </cell>
          <cell r="G385" t="str">
            <v>蔡振杰|152****7019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2025-05-10 10:03:47</v>
          </cell>
          <cell r="O385" t="str">
            <v>2025-05-10 10:54:21</v>
          </cell>
        </row>
        <row r="386">
          <cell r="A386" t="str">
            <v>550067</v>
          </cell>
          <cell r="B386" t="str">
            <v>天长冶山镇店</v>
          </cell>
          <cell r="C386" t="str">
            <v>96.0</v>
          </cell>
          <cell r="D386" t="str">
            <v>100.0</v>
          </cell>
          <cell r="E386" t="str">
            <v>96.0</v>
          </cell>
          <cell r="F386" t="str">
            <v>2025-05-10 23:40:51</v>
          </cell>
          <cell r="G386" t="str">
            <v>於政|177****6726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2025-05-10 12:22:23</v>
          </cell>
          <cell r="O386" t="str">
            <v>2025-05-10 13:13:49</v>
          </cell>
        </row>
        <row r="387">
          <cell r="A387" t="str">
            <v>831039</v>
          </cell>
          <cell r="B387" t="str">
            <v>高县阳光新城店</v>
          </cell>
          <cell r="C387" t="str">
            <v>93.0</v>
          </cell>
          <cell r="D387" t="str">
            <v>100.0</v>
          </cell>
          <cell r="E387" t="str">
            <v>93.0</v>
          </cell>
          <cell r="F387" t="str">
            <v>2025-05-10 23:41:52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2025-05-10 16:32:57</v>
          </cell>
          <cell r="O387" t="str">
            <v>2025-05-10 17:22:52</v>
          </cell>
        </row>
        <row r="388">
          <cell r="A388" t="str">
            <v>514077</v>
          </cell>
          <cell r="B388" t="str">
            <v>扬州大仪镇店</v>
          </cell>
          <cell r="C388" t="str">
            <v>86.0</v>
          </cell>
          <cell r="D388" t="str">
            <v>100.0</v>
          </cell>
          <cell r="E388" t="str">
            <v>86.0</v>
          </cell>
          <cell r="F388" t="str">
            <v>2025-05-10 23:41:57</v>
          </cell>
          <cell r="G388" t="str">
            <v>於政|177****6726</v>
          </cell>
          <cell r="H388" t="str">
            <v>稽核三组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2025-05-10 14:23:36</v>
          </cell>
          <cell r="O388" t="str">
            <v>2025-05-10 15:51:39</v>
          </cell>
        </row>
        <row r="389">
          <cell r="A389" t="str">
            <v>514070</v>
          </cell>
          <cell r="B389" t="str">
            <v>扬州樊川店</v>
          </cell>
          <cell r="C389" t="str">
            <v>99.0</v>
          </cell>
          <cell r="D389" t="str">
            <v>100.0</v>
          </cell>
          <cell r="E389" t="str">
            <v>99.0</v>
          </cell>
          <cell r="F389" t="str">
            <v>2025-05-10 23:42:43</v>
          </cell>
          <cell r="G389" t="str">
            <v>於政|177****6726</v>
          </cell>
          <cell r="H389" t="str">
            <v>稽核三组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2025-05-10 16:50:20</v>
          </cell>
          <cell r="O389" t="str">
            <v>2025-05-10 17:52:02</v>
          </cell>
        </row>
        <row r="390">
          <cell r="A390" t="str">
            <v>514057</v>
          </cell>
          <cell r="B390" t="str">
            <v>扬州丁沟镇店</v>
          </cell>
          <cell r="C390" t="str">
            <v>89.0</v>
          </cell>
          <cell r="D390" t="str">
            <v>100.0</v>
          </cell>
          <cell r="E390" t="str">
            <v>89.0</v>
          </cell>
          <cell r="F390" t="str">
            <v>2025-05-10 23:43:23</v>
          </cell>
          <cell r="G390" t="str">
            <v>於政|177****6726</v>
          </cell>
          <cell r="H390" t="str">
            <v>稽核三组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2025-05-10 18:21:12</v>
          </cell>
          <cell r="O390" t="str">
            <v>2025-05-10 19:28:26</v>
          </cell>
        </row>
        <row r="391">
          <cell r="A391" t="str">
            <v>563059</v>
          </cell>
          <cell r="B391" t="str">
            <v>广德升平街店</v>
          </cell>
          <cell r="C391" t="str">
            <v>85.0</v>
          </cell>
          <cell r="D391" t="str">
            <v>100.0</v>
          </cell>
          <cell r="E391" t="str">
            <v>85.0</v>
          </cell>
          <cell r="F391" t="str">
            <v>2025-05-10 23:44:01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2025-05-10 10:25:14</v>
          </cell>
          <cell r="O391" t="str">
            <v>2025-05-10 11:30:17</v>
          </cell>
        </row>
        <row r="392">
          <cell r="A392" t="str">
            <v>510035</v>
          </cell>
          <cell r="B392" t="str">
            <v>宜兴震泽路店</v>
          </cell>
          <cell r="C392" t="str">
            <v>88.0</v>
          </cell>
          <cell r="D392" t="str">
            <v>100.0</v>
          </cell>
          <cell r="E392" t="str">
            <v>88.0</v>
          </cell>
          <cell r="F392" t="str">
            <v>2025-05-10 23:45:08</v>
          </cell>
          <cell r="G392" t="str">
            <v>俞笑敏|191****2661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系统自动确认</v>
          </cell>
          <cell r="L392" t="str">
            <v>正常</v>
          </cell>
          <cell r="M392" t="str">
            <v>已系统自动推送</v>
          </cell>
          <cell r="N392" t="str">
            <v>2025-05-10 13:49:28</v>
          </cell>
          <cell r="O392" t="str">
            <v>2025-05-10 14:49:45</v>
          </cell>
        </row>
        <row r="393">
          <cell r="A393" t="str">
            <v>518058</v>
          </cell>
          <cell r="B393" t="str">
            <v>连云港花果山店</v>
          </cell>
          <cell r="C393" t="str">
            <v>78.0</v>
          </cell>
          <cell r="D393" t="str">
            <v>100.0</v>
          </cell>
          <cell r="E393" t="str">
            <v>78.0</v>
          </cell>
          <cell r="F393" t="str">
            <v>2025-05-10 23:50:21</v>
          </cell>
          <cell r="G393" t="str">
            <v>蔡振杰|152****7019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2025-05-10 13:20:07</v>
          </cell>
          <cell r="O393" t="str">
            <v>2025-05-10 14:14:14</v>
          </cell>
        </row>
        <row r="394">
          <cell r="A394" t="str">
            <v>898051</v>
          </cell>
          <cell r="B394" t="str">
            <v>海口秀英长流中学</v>
          </cell>
          <cell r="C394" t="str">
            <v>100.0</v>
          </cell>
          <cell r="D394" t="str">
            <v>100.0</v>
          </cell>
          <cell r="E394" t="str">
            <v>100.0</v>
          </cell>
          <cell r="F394" t="str">
            <v>2025-05-10 23:51:40</v>
          </cell>
          <cell r="G394" t="str">
            <v>周梦晨|180****8572</v>
          </cell>
          <cell r="H394" t="str">
            <v>稽核四组</v>
          </cell>
          <cell r="I394" t="str">
            <v>现场巡店</v>
          </cell>
          <cell r="J394" t="str">
            <v>QSC实地稽核</v>
          </cell>
          <cell r="K394" t="str">
            <v>门店确认</v>
          </cell>
          <cell r="L394" t="str">
            <v>正常</v>
          </cell>
          <cell r="M394" t="str">
            <v>已系统自动推送</v>
          </cell>
          <cell r="N394" t="str">
            <v>2025-05-10 18:44:41</v>
          </cell>
          <cell r="O394" t="str">
            <v>2025-05-10 19:36:02</v>
          </cell>
          <cell r="P394">
            <v>51.3499999966007</v>
          </cell>
          <cell r="Q394">
            <v>0.855833333276678</v>
          </cell>
        </row>
        <row r="395">
          <cell r="A395" t="str">
            <v>898030</v>
          </cell>
          <cell r="B395" t="str">
            <v>临高购物公园店</v>
          </cell>
          <cell r="C395" t="str">
            <v>90.0</v>
          </cell>
          <cell r="D395" t="str">
            <v>100.0</v>
          </cell>
          <cell r="E395" t="str">
            <v>90.0</v>
          </cell>
          <cell r="F395" t="str">
            <v>2025-05-10 23:51:58</v>
          </cell>
          <cell r="G395" t="str">
            <v>周梦晨|180****8572</v>
          </cell>
          <cell r="H395" t="str">
            <v>稽核四组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2025-05-10 14:34:26</v>
          </cell>
          <cell r="O395" t="str">
            <v>2025-05-10 15:32:48</v>
          </cell>
          <cell r="P395">
            <v>58.366666669026</v>
          </cell>
          <cell r="Q395">
            <v>0.9727777778171</v>
          </cell>
        </row>
        <row r="396">
          <cell r="A396" t="str">
            <v>898056</v>
          </cell>
          <cell r="B396" t="str">
            <v>儋州洋浦海岸华庭</v>
          </cell>
          <cell r="C396" t="str">
            <v>98.0</v>
          </cell>
          <cell r="D396" t="str">
            <v>100.0</v>
          </cell>
          <cell r="E396" t="str">
            <v>98.0</v>
          </cell>
          <cell r="F396" t="str">
            <v>2025-05-10 23:52:05</v>
          </cell>
          <cell r="G396" t="str">
            <v>周梦晨|180****8572</v>
          </cell>
          <cell r="H396" t="str">
            <v>稽核四组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2025-05-10 12:02:05</v>
          </cell>
          <cell r="O396" t="str">
            <v>2025-05-10 12:55:32</v>
          </cell>
          <cell r="P396">
            <v>53.449999995064</v>
          </cell>
          <cell r="Q396">
            <v>0.890833333251067</v>
          </cell>
        </row>
        <row r="397">
          <cell r="A397" t="str">
            <v>898028</v>
          </cell>
          <cell r="B397" t="str">
            <v>儋州白马井商业街店</v>
          </cell>
          <cell r="C397" t="str">
            <v>96.0</v>
          </cell>
          <cell r="D397" t="str">
            <v>100.0</v>
          </cell>
          <cell r="E397" t="str">
            <v>96.0</v>
          </cell>
          <cell r="F397" t="str">
            <v>2025-05-10 23:52:10</v>
          </cell>
          <cell r="G397" t="str">
            <v>周梦晨|180****8572</v>
          </cell>
          <cell r="H397" t="str">
            <v>稽核四组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2025-05-10 10:38:54</v>
          </cell>
          <cell r="O397" t="str">
            <v>2025-05-10 11:41:39</v>
          </cell>
          <cell r="P397">
            <v>62.7500000002328</v>
          </cell>
          <cell r="Q397">
            <v>1.04583333333721</v>
          </cell>
        </row>
        <row r="398">
          <cell r="A398" t="str">
            <v>898063</v>
          </cell>
          <cell r="B398" t="str">
            <v>澄迈千秋店</v>
          </cell>
          <cell r="C398" t="str">
            <v>85.0</v>
          </cell>
          <cell r="D398" t="str">
            <v>100.0</v>
          </cell>
          <cell r="E398" t="str">
            <v>85.0</v>
          </cell>
          <cell r="F398" t="str">
            <v>2025-05-10 23:59:07</v>
          </cell>
          <cell r="G398" t="str">
            <v>周梦晨|180****8572</v>
          </cell>
          <cell r="H398" t="str">
            <v>稽核四组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2025-05-10 16:33:45</v>
          </cell>
          <cell r="O398" t="str">
            <v>2025-05-10 17:39:39</v>
          </cell>
          <cell r="P398">
            <v>65.9000000031665</v>
          </cell>
          <cell r="Q398">
            <v>1.09833333338611</v>
          </cell>
        </row>
        <row r="399">
          <cell r="A399" t="str">
            <v>563046</v>
          </cell>
          <cell r="B399" t="str">
            <v>广德万象街店</v>
          </cell>
          <cell r="C399" t="str">
            <v>95.0</v>
          </cell>
          <cell r="D399" t="str">
            <v>100.0</v>
          </cell>
          <cell r="E399" t="str">
            <v>95.0</v>
          </cell>
          <cell r="F399" t="str">
            <v>2025-05-10 23:59:41</v>
          </cell>
          <cell r="G399" t="str">
            <v>倪力强|137****9248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门店确认</v>
          </cell>
          <cell r="L399" t="str">
            <v>正常</v>
          </cell>
          <cell r="M399" t="str">
            <v>已系统自动推送</v>
          </cell>
          <cell r="N399" t="str">
            <v>2025-05-10 14:00:58</v>
          </cell>
          <cell r="O399" t="str">
            <v>2025-05-10 15:02:06</v>
          </cell>
        </row>
        <row r="400">
          <cell r="A400" t="str">
            <v>563028</v>
          </cell>
          <cell r="B400" t="str">
            <v>广德桃州路店</v>
          </cell>
          <cell r="C400" t="str">
            <v>80.0</v>
          </cell>
          <cell r="D400" t="str">
            <v>100.0</v>
          </cell>
          <cell r="E400" t="str">
            <v>80.0</v>
          </cell>
          <cell r="F400" t="str">
            <v>2025-05-10 23:59:50</v>
          </cell>
          <cell r="G400" t="str">
            <v>倪力强|137****9248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2025-05-10 12:13:59</v>
          </cell>
          <cell r="O400" t="str">
            <v>2025-05-10 13:34:02</v>
          </cell>
        </row>
        <row r="401">
          <cell r="A401" t="str">
            <v>572036</v>
          </cell>
          <cell r="B401" t="str">
            <v>泗安凤凰街店</v>
          </cell>
          <cell r="C401" t="str">
            <v>98.0</v>
          </cell>
          <cell r="D401" t="str">
            <v>100.0</v>
          </cell>
          <cell r="E401" t="str">
            <v>98.0</v>
          </cell>
          <cell r="F401" t="str">
            <v>2025-05-11 00:05:07</v>
          </cell>
          <cell r="G401" t="str">
            <v>倪力强|137****9248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2025-05-10 16:47:49</v>
          </cell>
          <cell r="O401" t="str">
            <v>2025-05-10 18:02:32</v>
          </cell>
        </row>
        <row r="402">
          <cell r="A402" t="str">
            <v>572155</v>
          </cell>
          <cell r="B402" t="str">
            <v>梅溪紫梅广场店</v>
          </cell>
          <cell r="C402" t="str">
            <v>94.0</v>
          </cell>
          <cell r="D402" t="str">
            <v>100.0</v>
          </cell>
          <cell r="E402" t="str">
            <v>94.0</v>
          </cell>
          <cell r="F402" t="str">
            <v>2025-05-11 00:08:38</v>
          </cell>
          <cell r="G402" t="str">
            <v>倪力强|137****9248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2025-05-10 19:16:53</v>
          </cell>
          <cell r="O402" t="str">
            <v>2025-05-10 20:20:05</v>
          </cell>
        </row>
        <row r="403">
          <cell r="A403" t="str">
            <v>793205</v>
          </cell>
          <cell r="B403" t="str">
            <v>广信前山大店</v>
          </cell>
          <cell r="C403" t="str">
            <v>84.0</v>
          </cell>
          <cell r="D403" t="str">
            <v>100.0</v>
          </cell>
          <cell r="E403" t="str">
            <v>84.0</v>
          </cell>
          <cell r="F403" t="str">
            <v>2025-05-11 00:10:37</v>
          </cell>
          <cell r="G403" t="str">
            <v>蒋佳|181****9363</v>
          </cell>
          <cell r="H403" t="str">
            <v>稽核四组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2025-05-10 18:13:47</v>
          </cell>
          <cell r="O403" t="str">
            <v>2025-05-10 19:18:01</v>
          </cell>
          <cell r="P403">
            <v>64.2333333345596</v>
          </cell>
          <cell r="Q403">
            <v>1.07055555557599</v>
          </cell>
        </row>
        <row r="404">
          <cell r="A404" t="str">
            <v>591303</v>
          </cell>
          <cell r="B404" t="str">
            <v>鼓楼达明美食街店</v>
          </cell>
          <cell r="C404" t="str">
            <v>67.0</v>
          </cell>
          <cell r="D404" t="str">
            <v>100.0</v>
          </cell>
          <cell r="E404" t="str">
            <v>67.0</v>
          </cell>
          <cell r="F404" t="str">
            <v>2025-05-11 00:14:02</v>
          </cell>
          <cell r="G404" t="str">
            <v>周芷若|134****6739</v>
          </cell>
          <cell r="H404" t="str">
            <v>杭州四组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2025-05-10 16:46:28</v>
          </cell>
          <cell r="O404" t="str">
            <v>2025-05-10 18:02:51</v>
          </cell>
        </row>
        <row r="405">
          <cell r="A405" t="str">
            <v>591302</v>
          </cell>
          <cell r="B405" t="str">
            <v>鼓楼东街店</v>
          </cell>
          <cell r="C405" t="str">
            <v>93.0</v>
          </cell>
          <cell r="D405" t="str">
            <v>100.0</v>
          </cell>
          <cell r="E405" t="str">
            <v>93.0</v>
          </cell>
          <cell r="F405" t="str">
            <v>2025-05-11 00:15:16</v>
          </cell>
          <cell r="G405" t="str">
            <v>周芷若|134****6739</v>
          </cell>
          <cell r="H405" t="str">
            <v>杭州四组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2025-05-10 18:17:23</v>
          </cell>
          <cell r="O405" t="str">
            <v>2025-05-10 19:06:38</v>
          </cell>
        </row>
        <row r="406">
          <cell r="A406" t="str">
            <v>870006</v>
          </cell>
          <cell r="B406" t="str">
            <v>昭阳南顺城街店</v>
          </cell>
          <cell r="C406" t="str">
            <v>96.0</v>
          </cell>
          <cell r="D406" t="str">
            <v>100.0</v>
          </cell>
          <cell r="E406" t="str">
            <v>96.0</v>
          </cell>
          <cell r="F406" t="str">
            <v>2025-05-11 00:18:13</v>
          </cell>
          <cell r="G406" t="str">
            <v>鲍峰|199****7790</v>
          </cell>
          <cell r="H406" t="str">
            <v>稽核四组</v>
          </cell>
          <cell r="I406" t="str">
            <v>现场巡店</v>
          </cell>
          <cell r="J406" t="str">
            <v>QSC实地稽核</v>
          </cell>
          <cell r="K406" t="str">
            <v>门店确认</v>
          </cell>
          <cell r="L406" t="str">
            <v>正常</v>
          </cell>
          <cell r="M406" t="str">
            <v>已系统自动推送</v>
          </cell>
          <cell r="N406" t="str">
            <v>2025-05-10 10:28:11</v>
          </cell>
          <cell r="O406" t="str">
            <v>2025-05-10 11:32:06</v>
          </cell>
          <cell r="P406">
            <v>63.9166666567326</v>
          </cell>
          <cell r="Q406">
            <v>1.06527777761221</v>
          </cell>
        </row>
        <row r="407">
          <cell r="A407" t="str">
            <v>870009</v>
          </cell>
          <cell r="B407" t="str">
            <v>昭通东门步行街</v>
          </cell>
          <cell r="C407" t="str">
            <v>81.0</v>
          </cell>
          <cell r="D407" t="str">
            <v>100.0</v>
          </cell>
          <cell r="E407" t="str">
            <v>81.0</v>
          </cell>
          <cell r="F407" t="str">
            <v>2025-05-11 00:19:05</v>
          </cell>
          <cell r="G407" t="str">
            <v>鲍峰|199****7790</v>
          </cell>
          <cell r="H407" t="str">
            <v>稽核四组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2025-05-10 11:57:37</v>
          </cell>
          <cell r="O407" t="str">
            <v>2025-05-10 13:19:10</v>
          </cell>
          <cell r="P407">
            <v>65</v>
          </cell>
          <cell r="Q407">
            <v>1.08333333333333</v>
          </cell>
        </row>
        <row r="408">
          <cell r="A408" t="str">
            <v>870035</v>
          </cell>
          <cell r="B408" t="str">
            <v>昭阳陡街店</v>
          </cell>
          <cell r="C408" t="str">
            <v>95.0</v>
          </cell>
          <cell r="D408" t="str">
            <v>100.0</v>
          </cell>
          <cell r="E408" t="str">
            <v>95.0</v>
          </cell>
          <cell r="F408" t="str">
            <v>2025-05-11 00:19:58</v>
          </cell>
          <cell r="G408" t="str">
            <v>鲍峰|199****7790</v>
          </cell>
          <cell r="H408" t="str">
            <v>稽核四组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2025-05-10 13:41:30</v>
          </cell>
          <cell r="O408" t="str">
            <v>2025-05-10 14:39:19</v>
          </cell>
          <cell r="P408">
            <v>57.8166666661855</v>
          </cell>
          <cell r="Q408">
            <v>0.963611111103091</v>
          </cell>
        </row>
        <row r="409">
          <cell r="A409" t="str">
            <v>870004</v>
          </cell>
          <cell r="B409" t="str">
            <v>昭阳罗炳辉广场</v>
          </cell>
          <cell r="C409" t="str">
            <v>89.0</v>
          </cell>
          <cell r="D409" t="str">
            <v>100.0</v>
          </cell>
          <cell r="E409" t="str">
            <v>89.0</v>
          </cell>
          <cell r="F409" t="str">
            <v>2025-05-11 00:20:49</v>
          </cell>
          <cell r="G409" t="str">
            <v>鲍峰|199****7790</v>
          </cell>
          <cell r="H409" t="str">
            <v>稽核四组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2025-05-10 15:03:17</v>
          </cell>
          <cell r="O409" t="str">
            <v>2025-05-10 16:12:43</v>
          </cell>
          <cell r="P409">
            <v>69.4333333347458</v>
          </cell>
          <cell r="Q409">
            <v>1.15722222224576</v>
          </cell>
        </row>
        <row r="410">
          <cell r="A410" t="str">
            <v>870012</v>
          </cell>
          <cell r="B410" t="str">
            <v>昭通青年路店</v>
          </cell>
          <cell r="C410" t="str">
            <v>99.0</v>
          </cell>
          <cell r="D410" t="str">
            <v>100.0</v>
          </cell>
          <cell r="E410" t="str">
            <v>99.0</v>
          </cell>
          <cell r="F410" t="str">
            <v>2025-05-11 00:21:18</v>
          </cell>
          <cell r="G410" t="str">
            <v>鲍峰|199****7790</v>
          </cell>
          <cell r="H410" t="str">
            <v>稽核四组</v>
          </cell>
          <cell r="I410" t="str">
            <v>现场巡店</v>
          </cell>
          <cell r="J410" t="str">
            <v>QSC实地稽核</v>
          </cell>
          <cell r="K410" t="str">
            <v>门店确认</v>
          </cell>
          <cell r="L410" t="str">
            <v>正常</v>
          </cell>
          <cell r="M410" t="str">
            <v>已系统自动推送</v>
          </cell>
          <cell r="N410" t="str">
            <v>2025-05-10 16:39:55</v>
          </cell>
          <cell r="O410" t="str">
            <v>2025-05-10 17:36:47</v>
          </cell>
          <cell r="P410">
            <v>56.8666666641366</v>
          </cell>
          <cell r="Q410">
            <v>0.94777777773561</v>
          </cell>
        </row>
        <row r="411">
          <cell r="A411" t="str">
            <v>870002</v>
          </cell>
          <cell r="B411" t="str">
            <v>昭阳锦屏街店</v>
          </cell>
          <cell r="C411" t="str">
            <v>90.0</v>
          </cell>
          <cell r="D411" t="str">
            <v>100.0</v>
          </cell>
          <cell r="E411" t="str">
            <v>90.0</v>
          </cell>
          <cell r="F411" t="str">
            <v>2025-05-11 00:21:52</v>
          </cell>
          <cell r="G411" t="str">
            <v>鲍峰|199****7790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2025-05-10 17:57:57</v>
          </cell>
          <cell r="O411" t="str">
            <v>2025-05-10 19:02:52</v>
          </cell>
          <cell r="P411">
            <v>64.9166666599922</v>
          </cell>
          <cell r="Q411">
            <v>1.0819444443332</v>
          </cell>
        </row>
        <row r="412">
          <cell r="A412" t="str">
            <v>591323</v>
          </cell>
          <cell r="B412" t="str">
            <v>福州华润万象城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00:25:29</v>
          </cell>
          <cell r="G412" t="str">
            <v>周芷若|134****6739</v>
          </cell>
          <cell r="H412" t="str">
            <v>杭州四组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2025-05-10 15:19:02</v>
          </cell>
          <cell r="O412" t="str">
            <v>2025-05-10 16:22:53</v>
          </cell>
        </row>
        <row r="413">
          <cell r="A413" t="str">
            <v>519133</v>
          </cell>
          <cell r="B413" t="str">
            <v>溧阳万达广场店</v>
          </cell>
          <cell r="C413" t="str">
            <v>85.0</v>
          </cell>
          <cell r="D413" t="str">
            <v>100.0</v>
          </cell>
          <cell r="E413" t="str">
            <v>85.0</v>
          </cell>
          <cell r="F413" t="str">
            <v>2025-05-11 00:25:42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2025-05-10 19:10:48</v>
          </cell>
          <cell r="O413" t="str">
            <v>2025-05-10 20:27:56</v>
          </cell>
        </row>
        <row r="414">
          <cell r="A414" t="str">
            <v>591347</v>
          </cell>
          <cell r="B414" t="str">
            <v>晋安北泰禾店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2025-05-11 00:32:19</v>
          </cell>
          <cell r="G414" t="str">
            <v>周芷若|134****6739</v>
          </cell>
          <cell r="H414" t="str">
            <v>杭州四组</v>
          </cell>
          <cell r="I414" t="str">
            <v>现场巡店</v>
          </cell>
          <cell r="J414" t="str">
            <v>QSC实地稽核</v>
          </cell>
          <cell r="K414" t="str">
            <v>门店确认</v>
          </cell>
          <cell r="L414" t="str">
            <v>正常</v>
          </cell>
          <cell r="M414" t="str">
            <v>已系统自动推送</v>
          </cell>
          <cell r="N414" t="str">
            <v>2025-05-10 11:18:15</v>
          </cell>
          <cell r="O414" t="str">
            <v>2025-05-10 12:42:36</v>
          </cell>
        </row>
        <row r="415">
          <cell r="A415" t="str">
            <v>510188</v>
          </cell>
          <cell r="B415" t="str">
            <v>宜兴城东大润发店</v>
          </cell>
          <cell r="C415" t="str">
            <v>84.0</v>
          </cell>
          <cell r="D415" t="str">
            <v>100.0</v>
          </cell>
          <cell r="E415" t="str">
            <v>84.0</v>
          </cell>
          <cell r="F415" t="str">
            <v>2025-05-11 00:36:44</v>
          </cell>
          <cell r="G415" t="str">
            <v>俞笑敏|191****2661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2025-05-10 15:16:54</v>
          </cell>
          <cell r="O415" t="str">
            <v>2025-05-10 16:15:57</v>
          </cell>
        </row>
        <row r="416">
          <cell r="A416" t="str">
            <v>591346</v>
          </cell>
          <cell r="B416" t="str">
            <v>南平西路店</v>
          </cell>
          <cell r="C416" t="str">
            <v>70.0</v>
          </cell>
          <cell r="D416" t="str">
            <v>100.0</v>
          </cell>
          <cell r="E416" t="str">
            <v>70.0</v>
          </cell>
          <cell r="F416" t="str">
            <v>2025-05-11 00:38:48</v>
          </cell>
          <cell r="G416" t="str">
            <v>周芷若|134****6739</v>
          </cell>
          <cell r="H416" t="str">
            <v>杭州四组</v>
          </cell>
          <cell r="I416" t="str">
            <v>现场巡店</v>
          </cell>
          <cell r="J416" t="str">
            <v>QSC实地稽核</v>
          </cell>
          <cell r="K416" t="str">
            <v>待确认</v>
          </cell>
          <cell r="L416" t="str">
            <v>正常</v>
          </cell>
          <cell r="M416" t="str">
            <v>已系统自动推送</v>
          </cell>
          <cell r="N416" t="str">
            <v>2025-05-10 09:28:02</v>
          </cell>
          <cell r="O416" t="str">
            <v>2025-05-10 10:52:04</v>
          </cell>
        </row>
        <row r="417">
          <cell r="A417" t="str">
            <v>575158</v>
          </cell>
          <cell r="B417" t="str">
            <v>诸暨八一横路店</v>
          </cell>
          <cell r="C417" t="str">
            <v>74.0</v>
          </cell>
          <cell r="D417" t="str">
            <v>100.0</v>
          </cell>
          <cell r="E417" t="str">
            <v>74.0</v>
          </cell>
          <cell r="F417" t="str">
            <v>2025-05-11 00:40:39</v>
          </cell>
          <cell r="G417" t="str">
            <v>刘姗姗|186****5230</v>
          </cell>
          <cell r="H417" t="str">
            <v>稽核三组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2025-05-10 10:14:59</v>
          </cell>
          <cell r="O417" t="str">
            <v>2025-05-10 11:53:49</v>
          </cell>
        </row>
        <row r="418">
          <cell r="A418" t="str">
            <v>575210</v>
          </cell>
          <cell r="B418" t="str">
            <v>诸暨朗臻新天地店</v>
          </cell>
          <cell r="C418" t="str">
            <v>88.0</v>
          </cell>
          <cell r="D418" t="str">
            <v>100.0</v>
          </cell>
          <cell r="E418" t="str">
            <v>88.0</v>
          </cell>
          <cell r="F418" t="str">
            <v>2025-05-11 00:40:47</v>
          </cell>
          <cell r="G418" t="str">
            <v>刘姗姗|186****5230</v>
          </cell>
          <cell r="H418" t="str">
            <v>稽核三组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2025-05-10 13:36:59</v>
          </cell>
          <cell r="O418" t="str">
            <v>2025-05-10 14:43:54</v>
          </cell>
        </row>
        <row r="419">
          <cell r="A419" t="str">
            <v>575169</v>
          </cell>
          <cell r="B419" t="str">
            <v>王家井市南路店</v>
          </cell>
          <cell r="C419" t="str">
            <v>99.0</v>
          </cell>
          <cell r="D419" t="str">
            <v>100.0</v>
          </cell>
          <cell r="E419" t="str">
            <v>99.0</v>
          </cell>
          <cell r="F419" t="str">
            <v>2025-05-11 00:40:54</v>
          </cell>
          <cell r="G419" t="str">
            <v>刘姗姗|186****5230</v>
          </cell>
          <cell r="H419" t="str">
            <v>稽核三组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2025-05-10 15:11:57</v>
          </cell>
          <cell r="O419" t="str">
            <v>2025-05-10 16:09:34</v>
          </cell>
        </row>
        <row r="420">
          <cell r="A420" t="str">
            <v>575285</v>
          </cell>
          <cell r="B420" t="str">
            <v>诸暨书城店</v>
          </cell>
          <cell r="C420" t="str">
            <v>79.0</v>
          </cell>
          <cell r="D420" t="str">
            <v>100.0</v>
          </cell>
          <cell r="E420" t="str">
            <v>79.0</v>
          </cell>
          <cell r="F420" t="str">
            <v>2025-05-11 00:41:01</v>
          </cell>
          <cell r="G420" t="str">
            <v>刘姗姗|186****5230</v>
          </cell>
          <cell r="H420" t="str">
            <v>稽核三组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2025-05-10 12:07:39</v>
          </cell>
          <cell r="O420" t="str">
            <v>2025-05-10 13:16:12</v>
          </cell>
        </row>
        <row r="421">
          <cell r="A421" t="str">
            <v>575153</v>
          </cell>
          <cell r="B421" t="str">
            <v>甘霖桃源路店</v>
          </cell>
          <cell r="C421" t="str">
            <v>77.0</v>
          </cell>
          <cell r="D421" t="str">
            <v>100.0</v>
          </cell>
          <cell r="E421" t="str">
            <v>77.0</v>
          </cell>
          <cell r="F421" t="str">
            <v>2025-05-11 00:41:17</v>
          </cell>
          <cell r="G421" t="str">
            <v>刘姗姗|186****5230</v>
          </cell>
          <cell r="H421" t="str">
            <v>稽核三组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2025-05-10 18:59:42</v>
          </cell>
          <cell r="O421" t="str">
            <v>2025-05-10 20:39:18</v>
          </cell>
        </row>
        <row r="422">
          <cell r="A422" t="str">
            <v>575261</v>
          </cell>
          <cell r="B422" t="str">
            <v>璜山建新路店</v>
          </cell>
          <cell r="C422" t="str">
            <v>97.0</v>
          </cell>
          <cell r="D422" t="str">
            <v>100.0</v>
          </cell>
          <cell r="E422" t="str">
            <v>97.0</v>
          </cell>
          <cell r="F422" t="str">
            <v>2025-05-11 00:41:25</v>
          </cell>
          <cell r="G422" t="str">
            <v>刘姗姗|186****5230</v>
          </cell>
          <cell r="H422" t="str">
            <v>稽核三组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2025-05-10 16:44:14</v>
          </cell>
          <cell r="O422" t="str">
            <v>2025-05-10 17:49:42</v>
          </cell>
        </row>
        <row r="423">
          <cell r="A423" t="str">
            <v>510050</v>
          </cell>
          <cell r="B423" t="str">
            <v>宜兴徐舍店</v>
          </cell>
          <cell r="C423" t="str">
            <v>69.0</v>
          </cell>
          <cell r="D423" t="str">
            <v>100.0</v>
          </cell>
          <cell r="E423" t="str">
            <v>69.0</v>
          </cell>
          <cell r="F423" t="str">
            <v>2025-05-11 00:46:22</v>
          </cell>
          <cell r="G423" t="str">
            <v>俞笑敏|191****2661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2025-05-10 17:24:08</v>
          </cell>
          <cell r="O423" t="str">
            <v>2025-05-10 18:38:29</v>
          </cell>
        </row>
        <row r="424">
          <cell r="A424" t="str">
            <v>738049</v>
          </cell>
          <cell r="B424" t="str">
            <v>新化圳上镇店</v>
          </cell>
          <cell r="C424" t="str">
            <v>50.0</v>
          </cell>
          <cell r="D424" t="str">
            <v>100.0</v>
          </cell>
          <cell r="E424" t="str">
            <v>50.0</v>
          </cell>
          <cell r="F424" t="str">
            <v>2025-05-11 08:00:20</v>
          </cell>
          <cell r="G424" t="str">
            <v>王波|181****9194</v>
          </cell>
          <cell r="H424" t="str">
            <v>稽核三组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2025-05-10 10:50:27</v>
          </cell>
          <cell r="O424" t="str">
            <v>2025-05-10 12:16:10</v>
          </cell>
        </row>
        <row r="425">
          <cell r="A425" t="str">
            <v>745017</v>
          </cell>
          <cell r="B425" t="str">
            <v>辰溪佳惠超市店</v>
          </cell>
          <cell r="C425" t="str">
            <v>88.0</v>
          </cell>
          <cell r="D425" t="str">
            <v>100.0</v>
          </cell>
          <cell r="E425" t="str">
            <v>88.0</v>
          </cell>
          <cell r="F425" t="str">
            <v>2025-05-11 08:00:35</v>
          </cell>
          <cell r="G425" t="str">
            <v>王波|181****9194</v>
          </cell>
          <cell r="H425" t="str">
            <v>稽核三组</v>
          </cell>
          <cell r="I425" t="str">
            <v>现场巡店</v>
          </cell>
          <cell r="J425" t="str">
            <v>QSC实地稽核</v>
          </cell>
          <cell r="K425" t="str">
            <v>门店确认</v>
          </cell>
          <cell r="L425" t="str">
            <v>正常</v>
          </cell>
          <cell r="M425" t="str">
            <v>已系统自动推送</v>
          </cell>
          <cell r="N425" t="str">
            <v>2025-05-10 20:21:03</v>
          </cell>
          <cell r="O425" t="str">
            <v>2025-05-10 21:20:19</v>
          </cell>
        </row>
        <row r="426">
          <cell r="A426" t="str">
            <v>745007</v>
          </cell>
          <cell r="B426" t="str">
            <v>辰溪东风东路店</v>
          </cell>
          <cell r="C426" t="str">
            <v>93.0</v>
          </cell>
          <cell r="D426" t="str">
            <v>100.0</v>
          </cell>
          <cell r="E426" t="str">
            <v>93.0</v>
          </cell>
          <cell r="F426" t="str">
            <v>2025-05-11 08:01:01</v>
          </cell>
          <cell r="G426" t="str">
            <v>王波|181****9194</v>
          </cell>
          <cell r="H426" t="str">
            <v>稽核三组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2025-05-10 19:03:15</v>
          </cell>
          <cell r="O426" t="str">
            <v>2025-05-10 20:05:34</v>
          </cell>
        </row>
        <row r="427">
          <cell r="A427" t="str">
            <v>745002</v>
          </cell>
          <cell r="B427" t="str">
            <v>沅陵天宁路店</v>
          </cell>
          <cell r="C427" t="str">
            <v>76.0</v>
          </cell>
          <cell r="D427" t="str">
            <v>100.0</v>
          </cell>
          <cell r="E427" t="str">
            <v>76.0</v>
          </cell>
          <cell r="F427" t="str">
            <v>2025-05-11 08:01:22</v>
          </cell>
          <cell r="G427" t="str">
            <v>王波|181****9194</v>
          </cell>
          <cell r="H427" t="str">
            <v>稽核三组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2025-05-10 16:36:06</v>
          </cell>
          <cell r="O427" t="str">
            <v>2025-05-10 17:42:11</v>
          </cell>
        </row>
        <row r="428">
          <cell r="A428" t="str">
            <v>745055</v>
          </cell>
          <cell r="B428" t="str">
            <v>沅陵官庄店</v>
          </cell>
          <cell r="C428" t="str">
            <v>66.0</v>
          </cell>
          <cell r="D428" t="str">
            <v>100.0</v>
          </cell>
          <cell r="E428" t="str">
            <v>66.0</v>
          </cell>
          <cell r="F428" t="str">
            <v>2025-05-11 08:01:28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2025-05-10 14:29:10</v>
          </cell>
          <cell r="O428" t="str">
            <v>2025-05-10 15:26:58</v>
          </cell>
        </row>
        <row r="429">
          <cell r="A429" t="str">
            <v>831014</v>
          </cell>
          <cell r="B429" t="str">
            <v>筠连公园路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2025-05-11 09:12:55</v>
          </cell>
          <cell r="G429" t="str">
            <v>胡嘉城|182****4539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2025-05-10 13:44:02</v>
          </cell>
          <cell r="O429" t="str">
            <v>2025-05-10 14:59:09</v>
          </cell>
        </row>
        <row r="430">
          <cell r="A430" t="str">
            <v>577273</v>
          </cell>
          <cell r="B430" t="str">
            <v>永嘉岩头店</v>
          </cell>
          <cell r="C430" t="str">
            <v>96.0</v>
          </cell>
          <cell r="D430" t="str">
            <v>100.0</v>
          </cell>
          <cell r="E430" t="str">
            <v>96.0</v>
          </cell>
          <cell r="F430" t="str">
            <v>2025-05-11 15:22:29</v>
          </cell>
          <cell r="G430" t="str">
            <v>王艺晓|137****8573</v>
          </cell>
          <cell r="H430" t="str">
            <v>山东片区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2025-05-11 13:35:23</v>
          </cell>
          <cell r="O430" t="str">
            <v>2025-05-11 15:22:12</v>
          </cell>
        </row>
        <row r="431">
          <cell r="A431" t="str">
            <v>577519</v>
          </cell>
          <cell r="B431" t="str">
            <v>永嘉岩头丽水街店</v>
          </cell>
          <cell r="C431" t="str">
            <v>102.0</v>
          </cell>
          <cell r="D431" t="str">
            <v>100.0</v>
          </cell>
          <cell r="E431" t="str">
            <v>102.0</v>
          </cell>
          <cell r="F431" t="str">
            <v>2025-05-11 16:11:37</v>
          </cell>
          <cell r="G431" t="str">
            <v>王艺晓|137****8573</v>
          </cell>
          <cell r="H431" t="str">
            <v>山东片区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2025-05-11 15:29:16</v>
          </cell>
          <cell r="O431" t="str">
            <v>2025-05-11 16:11:31</v>
          </cell>
        </row>
        <row r="432">
          <cell r="A432" t="str">
            <v>797019</v>
          </cell>
          <cell r="B432" t="str">
            <v>南康东门南路店</v>
          </cell>
          <cell r="C432" t="str">
            <v>85.0</v>
          </cell>
          <cell r="D432" t="str">
            <v>100.0</v>
          </cell>
          <cell r="E432" t="str">
            <v>85.0</v>
          </cell>
          <cell r="F432" t="str">
            <v>2025-05-11 18:26:36</v>
          </cell>
          <cell r="G432" t="str">
            <v>陈旭|177****5091</v>
          </cell>
          <cell r="H432" t="str">
            <v>湖北片区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2025-05-10 14:54:33</v>
          </cell>
          <cell r="O432" t="str">
            <v>2025-05-11 18:25:54</v>
          </cell>
        </row>
        <row r="433">
          <cell r="A433" t="str">
            <v>797206</v>
          </cell>
          <cell r="B433" t="str">
            <v>上犹正和广场店</v>
          </cell>
          <cell r="C433" t="str">
            <v>81.0</v>
          </cell>
          <cell r="D433" t="str">
            <v>100.0</v>
          </cell>
          <cell r="E433" t="str">
            <v>81.0</v>
          </cell>
          <cell r="F433" t="str">
            <v>2025-05-11 18:26:52</v>
          </cell>
          <cell r="G433" t="str">
            <v>陈旭|177****5091</v>
          </cell>
          <cell r="H433" t="str">
            <v>湖北片区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2025-05-10 18:18:40</v>
          </cell>
          <cell r="O433" t="str">
            <v>2025-05-10 19:25:44</v>
          </cell>
        </row>
        <row r="434">
          <cell r="A434" t="str">
            <v>591173</v>
          </cell>
          <cell r="B434" t="str">
            <v>鼓楼洪山梁厝店</v>
          </cell>
          <cell r="C434" t="str">
            <v>93.0</v>
          </cell>
          <cell r="D434" t="str">
            <v>100.0</v>
          </cell>
          <cell r="E434" t="str">
            <v>93.0</v>
          </cell>
          <cell r="F434" t="str">
            <v>2025-05-11 18:27:04</v>
          </cell>
          <cell r="G434" t="str">
            <v>周芷若|134****6739</v>
          </cell>
          <cell r="H434" t="str">
            <v>杭州四组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2025-05-10 13:17:32</v>
          </cell>
          <cell r="O434" t="str">
            <v>2025-05-10 14:23:45</v>
          </cell>
        </row>
        <row r="435">
          <cell r="A435" t="str">
            <v>797083</v>
          </cell>
          <cell r="B435" t="str">
            <v>赣县梅林古镇店</v>
          </cell>
          <cell r="C435" t="str">
            <v>88.0</v>
          </cell>
          <cell r="D435" t="str">
            <v>100.0</v>
          </cell>
          <cell r="E435" t="str">
            <v>88.0</v>
          </cell>
          <cell r="F435" t="str">
            <v>2025-05-11 18:27:06</v>
          </cell>
          <cell r="G435" t="str">
            <v>陈旭|177****5091</v>
          </cell>
          <cell r="H435" t="str">
            <v>湖北片区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2025-05-10 10:44:45</v>
          </cell>
          <cell r="O435" t="str">
            <v>2025-05-10 12:10:04</v>
          </cell>
        </row>
        <row r="436">
          <cell r="A436" t="str">
            <v>773068</v>
          </cell>
          <cell r="B436" t="str">
            <v>恭城天和百货店</v>
          </cell>
          <cell r="C436" t="str">
            <v>95.0</v>
          </cell>
          <cell r="D436" t="str">
            <v>100.0</v>
          </cell>
          <cell r="E436" t="str">
            <v>95.0</v>
          </cell>
          <cell r="F436" t="str">
            <v>2025-05-11 18:35:22</v>
          </cell>
          <cell r="G436" t="str">
            <v>郑皓鸿|137****4622</v>
          </cell>
          <cell r="H436" t="str">
            <v>稽核二组</v>
          </cell>
          <cell r="I436" t="str">
            <v>现场巡店</v>
          </cell>
          <cell r="J436" t="str">
            <v>QSC实地稽核</v>
          </cell>
          <cell r="K436" t="str">
            <v>门店确认</v>
          </cell>
          <cell r="L436" t="str">
            <v>正常</v>
          </cell>
          <cell r="M436" t="str">
            <v>已系统自动推送</v>
          </cell>
          <cell r="N436" t="str">
            <v>2025-05-11 10:12:16</v>
          </cell>
          <cell r="O436" t="str">
            <v>2025-05-11 11:04:50</v>
          </cell>
        </row>
        <row r="437">
          <cell r="A437" t="str">
            <v>773067</v>
          </cell>
          <cell r="B437" t="str">
            <v>平乐二塘镇店</v>
          </cell>
          <cell r="C437" t="str">
            <v>67.0</v>
          </cell>
          <cell r="D437" t="str">
            <v>100.0</v>
          </cell>
          <cell r="E437" t="str">
            <v>67.0</v>
          </cell>
          <cell r="F437" t="str">
            <v>2025-05-11 18:39:21</v>
          </cell>
          <cell r="G437" t="str">
            <v>郑皓鸿|137****4622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系统自动确认</v>
          </cell>
          <cell r="L437" t="str">
            <v>正常</v>
          </cell>
          <cell r="M437" t="str">
            <v>已系统自动推送</v>
          </cell>
          <cell r="N437" t="str">
            <v>2025-05-11 13:54:48</v>
          </cell>
          <cell r="O437" t="str">
            <v>2025-05-11 14:51:54</v>
          </cell>
        </row>
        <row r="438">
          <cell r="A438" t="str">
            <v>774031</v>
          </cell>
          <cell r="B438" t="str">
            <v>昭平兴隆街店</v>
          </cell>
          <cell r="C438" t="str">
            <v>73.0</v>
          </cell>
          <cell r="D438" t="str">
            <v>100.0</v>
          </cell>
          <cell r="E438" t="str">
            <v>73.0</v>
          </cell>
          <cell r="F438" t="str">
            <v>2025-05-11 18:41:58</v>
          </cell>
          <cell r="G438" t="str">
            <v>郑皓鸿|137****4622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2025-05-11 17:26:20</v>
          </cell>
          <cell r="O438" t="str">
            <v>2025-05-11 18:20:35</v>
          </cell>
        </row>
        <row r="439">
          <cell r="A439" t="str">
            <v>577465</v>
          </cell>
          <cell r="B439" t="str">
            <v>永嘉枫林店</v>
          </cell>
          <cell r="C439" t="str">
            <v>86.0</v>
          </cell>
          <cell r="D439" t="str">
            <v>100.0</v>
          </cell>
          <cell r="E439" t="str">
            <v>86.0</v>
          </cell>
          <cell r="F439" t="str">
            <v>2025-05-11 19:12:02</v>
          </cell>
          <cell r="G439" t="str">
            <v>王艺晓|137****8573</v>
          </cell>
          <cell r="H439" t="str">
            <v>山东片区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2025-05-11 16:33:34</v>
          </cell>
          <cell r="O439" t="str">
            <v>2025-05-11 18:20:32</v>
          </cell>
        </row>
        <row r="440">
          <cell r="A440" t="str">
            <v>773011</v>
          </cell>
          <cell r="B440" t="str">
            <v>平乐清华园店</v>
          </cell>
          <cell r="C440" t="str">
            <v>85.0</v>
          </cell>
          <cell r="D440" t="str">
            <v>100.0</v>
          </cell>
          <cell r="E440" t="str">
            <v>85.0</v>
          </cell>
          <cell r="F440" t="str">
            <v>2025-05-11 19:53:27</v>
          </cell>
          <cell r="G440" t="str">
            <v>郑皓鸿|137****4622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2025-05-11 12:02:38</v>
          </cell>
          <cell r="O440" t="str">
            <v>2025-05-11 13:18:16</v>
          </cell>
        </row>
        <row r="441">
          <cell r="A441" t="str">
            <v>596150</v>
          </cell>
          <cell r="B441" t="str">
            <v>南靖金山店</v>
          </cell>
          <cell r="C441" t="str">
            <v>92.0</v>
          </cell>
          <cell r="D441" t="str">
            <v>100.0</v>
          </cell>
          <cell r="E441" t="str">
            <v>92.0</v>
          </cell>
          <cell r="F441" t="str">
            <v>2025-05-11 20:44:30</v>
          </cell>
          <cell r="G441" t="str">
            <v>章丰荣|176****2877</v>
          </cell>
          <cell r="H441" t="str">
            <v>稽核三组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2025-05-11 17:59:36</v>
          </cell>
          <cell r="O441" t="str">
            <v>2025-05-11 18:59:02</v>
          </cell>
        </row>
        <row r="442">
          <cell r="A442" t="str">
            <v>576480</v>
          </cell>
          <cell r="B442" t="str">
            <v>石塘箬山店</v>
          </cell>
          <cell r="C442" t="str">
            <v>80.0</v>
          </cell>
          <cell r="D442" t="str">
            <v>100.0</v>
          </cell>
          <cell r="E442" t="str">
            <v>80.0</v>
          </cell>
          <cell r="F442" t="str">
            <v>2025-05-11 20:52:31</v>
          </cell>
          <cell r="G442" t="str">
            <v>刘佳琳|159****2143</v>
          </cell>
          <cell r="H442" t="str">
            <v>稽核四组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2025-05-11 10:30:29</v>
          </cell>
          <cell r="O442" t="str">
            <v>2025-05-11 11:45:38</v>
          </cell>
          <cell r="P442">
            <v>75.1500000071246</v>
          </cell>
          <cell r="Q442">
            <v>1.25250000011874</v>
          </cell>
        </row>
        <row r="443">
          <cell r="A443" t="str">
            <v>576373</v>
          </cell>
          <cell r="B443" t="str">
            <v>松门东南店</v>
          </cell>
          <cell r="C443" t="str">
            <v>89.0</v>
          </cell>
          <cell r="D443" t="str">
            <v>100.0</v>
          </cell>
          <cell r="E443" t="str">
            <v>89.0</v>
          </cell>
          <cell r="F443" t="str">
            <v>2025-05-11 21:02:16</v>
          </cell>
          <cell r="G443" t="str">
            <v>刘佳琳|159****2143</v>
          </cell>
          <cell r="H443" t="str">
            <v>稽核四组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2025-05-11 12:08:37</v>
          </cell>
          <cell r="O443" t="str">
            <v>2025-05-11 13:15:31</v>
          </cell>
          <cell r="P443">
            <v>66.8999999959487</v>
          </cell>
          <cell r="Q443">
            <v>1.11499999993248</v>
          </cell>
        </row>
        <row r="444">
          <cell r="A444" t="str">
            <v>576386</v>
          </cell>
          <cell r="B444" t="str">
            <v>温岭松门淋川店</v>
          </cell>
          <cell r="C444" t="str">
            <v>101.0</v>
          </cell>
          <cell r="D444" t="str">
            <v>100.0</v>
          </cell>
          <cell r="E444" t="str">
            <v>101.0</v>
          </cell>
          <cell r="F444" t="str">
            <v>2025-05-11 21:07:03</v>
          </cell>
          <cell r="G444" t="str">
            <v>刘佳琳|159****2143</v>
          </cell>
          <cell r="H444" t="str">
            <v>稽核四组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2025-05-11 13:56:22</v>
          </cell>
          <cell r="O444" t="str">
            <v>2025-05-11 14:48:56</v>
          </cell>
          <cell r="P444">
            <v>52.5666666647885</v>
          </cell>
          <cell r="Q444">
            <v>0.876111111079808</v>
          </cell>
        </row>
        <row r="445">
          <cell r="A445" t="str">
            <v>020039</v>
          </cell>
          <cell r="B445" t="str">
            <v>番禺吉祥北街</v>
          </cell>
          <cell r="C445" t="str">
            <v>101.0</v>
          </cell>
          <cell r="D445" t="str">
            <v>100.0</v>
          </cell>
          <cell r="E445" t="str">
            <v>101.0</v>
          </cell>
          <cell r="F445" t="str">
            <v>2025-05-11 21:14:58</v>
          </cell>
          <cell r="G445" t="str">
            <v>吴妮妮|130****6125</v>
          </cell>
          <cell r="H445" t="str">
            <v>稽核三组</v>
          </cell>
          <cell r="I445" t="str">
            <v>现场巡店</v>
          </cell>
          <cell r="J445" t="str">
            <v>QSC实地稽核</v>
          </cell>
          <cell r="K445" t="str">
            <v>门店确认</v>
          </cell>
          <cell r="L445" t="str">
            <v>正常</v>
          </cell>
          <cell r="M445" t="str">
            <v>已系统自动推送</v>
          </cell>
          <cell r="N445" t="str">
            <v>2025-05-11 10:29:30</v>
          </cell>
          <cell r="O445" t="str">
            <v>2025-05-11 11:19:17</v>
          </cell>
        </row>
        <row r="446">
          <cell r="A446" t="str">
            <v>793240</v>
          </cell>
          <cell r="B446" t="str">
            <v>万年六0小学店</v>
          </cell>
          <cell r="C446" t="str">
            <v>85.0</v>
          </cell>
          <cell r="D446" t="str">
            <v>100.0</v>
          </cell>
          <cell r="E446" t="str">
            <v>85.0</v>
          </cell>
          <cell r="F446" t="str">
            <v>2025-05-11 21:17:42</v>
          </cell>
          <cell r="G446" t="str">
            <v>蒋佳|181****9363</v>
          </cell>
          <cell r="H446" t="str">
            <v>稽核四组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2025-05-11 15:44:45</v>
          </cell>
          <cell r="O446" t="str">
            <v>2025-05-11 16:39:37</v>
          </cell>
          <cell r="P446">
            <v>54.8666666576173</v>
          </cell>
          <cell r="Q446">
            <v>0.914444444293622</v>
          </cell>
        </row>
        <row r="447">
          <cell r="A447" t="str">
            <v>023232</v>
          </cell>
          <cell r="B447" t="str">
            <v>万州长江之星店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2025-05-11 21:18:30</v>
          </cell>
          <cell r="G447" t="str">
            <v>俞梦浩|151****1409</v>
          </cell>
          <cell r="H447" t="str">
            <v>稽核四组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2025-05-11 10:26:59</v>
          </cell>
          <cell r="O447" t="str">
            <v>2025-05-11 11:31:24</v>
          </cell>
          <cell r="P447">
            <v>64.4166666688398</v>
          </cell>
          <cell r="Q447">
            <v>1.07361111114733</v>
          </cell>
        </row>
        <row r="448">
          <cell r="A448" t="str">
            <v>576435</v>
          </cell>
          <cell r="B448" t="str">
            <v>温岭东部新区店</v>
          </cell>
          <cell r="C448" t="str">
            <v>98.0</v>
          </cell>
          <cell r="D448" t="str">
            <v>100.0</v>
          </cell>
          <cell r="E448" t="str">
            <v>98.0</v>
          </cell>
          <cell r="F448" t="str">
            <v>2025-05-11 21:18:43</v>
          </cell>
          <cell r="G448" t="str">
            <v>刘佳琳|159****2143</v>
          </cell>
          <cell r="H448" t="str">
            <v>稽核四组</v>
          </cell>
          <cell r="I448" t="str">
            <v>现场巡店</v>
          </cell>
          <cell r="J448" t="str">
            <v>QSC实地稽核</v>
          </cell>
          <cell r="K448" t="str">
            <v>系统自动确认</v>
          </cell>
          <cell r="L448" t="str">
            <v>正常</v>
          </cell>
          <cell r="M448" t="str">
            <v>已系统自动推送</v>
          </cell>
          <cell r="N448" t="str">
            <v>2025-05-11 15:15:07</v>
          </cell>
          <cell r="O448" t="str">
            <v>2025-05-11 16:29:15</v>
          </cell>
          <cell r="P448">
            <v>74.1333333333023</v>
          </cell>
          <cell r="Q448">
            <v>1.23555555555504</v>
          </cell>
        </row>
        <row r="449">
          <cell r="A449" t="str">
            <v>023231</v>
          </cell>
          <cell r="B449" t="str">
            <v>万州天星路店</v>
          </cell>
          <cell r="C449" t="str">
            <v>83.0</v>
          </cell>
          <cell r="D449" t="str">
            <v>100.0</v>
          </cell>
          <cell r="E449" t="str">
            <v>83.0</v>
          </cell>
          <cell r="F449" t="str">
            <v>2025-05-11 21:20:20</v>
          </cell>
          <cell r="G449" t="str">
            <v>俞梦浩|151****1409</v>
          </cell>
          <cell r="H449" t="str">
            <v>稽核四组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2025-05-11 13:34:11</v>
          </cell>
          <cell r="O449" t="str">
            <v>2025-05-11 14:35:05</v>
          </cell>
          <cell r="P449">
            <v>60.8999999973457</v>
          </cell>
          <cell r="Q449">
            <v>1.01499999995576</v>
          </cell>
        </row>
        <row r="450">
          <cell r="A450" t="str">
            <v>023369</v>
          </cell>
          <cell r="B450" t="str">
            <v>万州星乐荟</v>
          </cell>
          <cell r="C450" t="str">
            <v>85.0</v>
          </cell>
          <cell r="D450" t="str">
            <v>100.0</v>
          </cell>
          <cell r="E450" t="str">
            <v>85.0</v>
          </cell>
          <cell r="F450" t="str">
            <v>2025-05-11 21:23:48</v>
          </cell>
          <cell r="G450" t="str">
            <v>俞梦浩|151****1409</v>
          </cell>
          <cell r="H450" t="str">
            <v>稽核四组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2025-05-11 15:35:51</v>
          </cell>
          <cell r="O450" t="str">
            <v>2025-05-11 16:37:00</v>
          </cell>
          <cell r="P450">
            <v>61.1500000033993</v>
          </cell>
          <cell r="Q450">
            <v>1.01916666672332</v>
          </cell>
        </row>
        <row r="451">
          <cell r="A451" t="str">
            <v>023234</v>
          </cell>
          <cell r="B451" t="str">
            <v>五桥恒通店</v>
          </cell>
          <cell r="C451" t="str">
            <v>94.0</v>
          </cell>
          <cell r="D451" t="str">
            <v>100.0</v>
          </cell>
          <cell r="E451" t="str">
            <v>94.0</v>
          </cell>
          <cell r="F451" t="str">
            <v>2025-05-11 21:25:35</v>
          </cell>
          <cell r="G451" t="str">
            <v>俞梦浩|151****1409</v>
          </cell>
          <cell r="H451" t="str">
            <v>稽核四组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2025-05-11 17:22:25</v>
          </cell>
          <cell r="O451" t="str">
            <v>2025-05-11 18:14:46</v>
          </cell>
          <cell r="P451">
            <v>52.3499999998603</v>
          </cell>
          <cell r="Q451">
            <v>0.872499999997672</v>
          </cell>
        </row>
        <row r="452">
          <cell r="A452" t="str">
            <v>793242</v>
          </cell>
          <cell r="B452" t="str">
            <v>万年步行街店</v>
          </cell>
          <cell r="C452" t="str">
            <v>83.0</v>
          </cell>
          <cell r="D452" t="str">
            <v>100.0</v>
          </cell>
          <cell r="E452" t="str">
            <v>83.0</v>
          </cell>
          <cell r="F452" t="str">
            <v>2025-05-11 21:29:55</v>
          </cell>
          <cell r="G452" t="str">
            <v>蒋佳|181****9363</v>
          </cell>
          <cell r="H452" t="str">
            <v>稽核四组</v>
          </cell>
          <cell r="I452" t="str">
            <v>现场巡店</v>
          </cell>
          <cell r="J452" t="str">
            <v>QSC实地稽核</v>
          </cell>
          <cell r="K452" t="str">
            <v>门店确认</v>
          </cell>
          <cell r="L452" t="str">
            <v>正常</v>
          </cell>
          <cell r="M452" t="str">
            <v>已系统自动推送</v>
          </cell>
          <cell r="N452" t="str">
            <v>2025-05-11 16:43:06</v>
          </cell>
          <cell r="O452" t="str">
            <v>2025-05-11 17:33:02</v>
          </cell>
          <cell r="P452">
            <v>49.9333333340473</v>
          </cell>
          <cell r="Q452">
            <v>0.832222222234122</v>
          </cell>
        </row>
        <row r="453">
          <cell r="A453" t="str">
            <v>576031</v>
          </cell>
          <cell r="B453" t="str">
            <v>温岭温西店</v>
          </cell>
          <cell r="C453" t="str">
            <v>87.0</v>
          </cell>
          <cell r="D453" t="str">
            <v>100.0</v>
          </cell>
          <cell r="E453" t="str">
            <v>87.0</v>
          </cell>
          <cell r="F453" t="str">
            <v>2025-05-11 21:34:54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2025-05-11 17:35:11</v>
          </cell>
          <cell r="O453" t="str">
            <v>2025-05-11 18:53:05</v>
          </cell>
          <cell r="P453">
            <v>77.9000000003725</v>
          </cell>
          <cell r="Q453">
            <v>1.29833333333954</v>
          </cell>
        </row>
        <row r="454">
          <cell r="A454" t="str">
            <v>596221</v>
          </cell>
          <cell r="B454" t="str">
            <v>长泰积山店</v>
          </cell>
          <cell r="C454" t="str">
            <v>95.0</v>
          </cell>
          <cell r="D454" t="str">
            <v>100.0</v>
          </cell>
          <cell r="E454" t="str">
            <v>95.0</v>
          </cell>
          <cell r="F454" t="str">
            <v>2025-05-11 21:42:29</v>
          </cell>
          <cell r="G454" t="str">
            <v>章丰荣|176****2877</v>
          </cell>
          <cell r="H454" t="str">
            <v>稽核三组</v>
          </cell>
          <cell r="I454" t="str">
            <v>现场巡店</v>
          </cell>
          <cell r="J454" t="str">
            <v>QSC实地稽核</v>
          </cell>
          <cell r="K454" t="str">
            <v>门店确认</v>
          </cell>
          <cell r="L454" t="str">
            <v>正常</v>
          </cell>
          <cell r="M454" t="str">
            <v>已系统自动推送</v>
          </cell>
          <cell r="N454" t="str">
            <v>2025-05-11 10:13:27</v>
          </cell>
          <cell r="O454" t="str">
            <v>2025-05-11 11:04:00</v>
          </cell>
        </row>
        <row r="455">
          <cell r="A455" t="str">
            <v>596022</v>
          </cell>
          <cell r="B455" t="str">
            <v>长泰锦江东路店</v>
          </cell>
          <cell r="C455" t="str">
            <v>98.0</v>
          </cell>
          <cell r="D455" t="str">
            <v>100.0</v>
          </cell>
          <cell r="E455" t="str">
            <v>98.0</v>
          </cell>
          <cell r="F455" t="str">
            <v>2025-05-11 21:44:58</v>
          </cell>
          <cell r="G455" t="str">
            <v>章丰荣|176****2877</v>
          </cell>
          <cell r="H455" t="str">
            <v>稽核三组</v>
          </cell>
          <cell r="I455" t="str">
            <v>现场巡店</v>
          </cell>
          <cell r="J455" t="str">
            <v>QSC实地稽核</v>
          </cell>
          <cell r="K455" t="str">
            <v>门店确认</v>
          </cell>
          <cell r="L455" t="str">
            <v>正常</v>
          </cell>
          <cell r="M455" t="str">
            <v>已系统自动推送</v>
          </cell>
          <cell r="N455" t="str">
            <v>2025-05-11 11:31:54</v>
          </cell>
          <cell r="O455" t="str">
            <v>2025-05-11 12:26:27</v>
          </cell>
        </row>
        <row r="456">
          <cell r="A456" t="str">
            <v>596215</v>
          </cell>
          <cell r="B456" t="str">
            <v>碧湖万达店（5号门）</v>
          </cell>
          <cell r="C456" t="str">
            <v>88.0</v>
          </cell>
          <cell r="D456" t="str">
            <v>100.0</v>
          </cell>
          <cell r="E456" t="str">
            <v>88.0</v>
          </cell>
          <cell r="F456" t="str">
            <v>2025-05-11 21:46:33</v>
          </cell>
          <cell r="G456" t="str">
            <v>章丰荣|176****2877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2025-05-11 13:54:45</v>
          </cell>
          <cell r="O456" t="str">
            <v>2025-05-11 14:43:02</v>
          </cell>
        </row>
        <row r="457">
          <cell r="A457" t="str">
            <v>020086</v>
          </cell>
          <cell r="B457" t="str">
            <v>番禺南浦店</v>
          </cell>
          <cell r="C457" t="str">
            <v>75.0</v>
          </cell>
          <cell r="D457" t="str">
            <v>100.0</v>
          </cell>
          <cell r="E457" t="str">
            <v>75.0</v>
          </cell>
          <cell r="F457" t="str">
            <v>2025-05-11 21:48:08</v>
          </cell>
          <cell r="G457" t="str">
            <v>吴妮妮|130****6125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系统自动确认</v>
          </cell>
          <cell r="L457" t="str">
            <v>正常</v>
          </cell>
          <cell r="M457" t="str">
            <v>已系统自动推送</v>
          </cell>
          <cell r="N457" t="str">
            <v>2025-05-11 11:44:29</v>
          </cell>
          <cell r="O457" t="str">
            <v>2025-05-11 12:50:14</v>
          </cell>
        </row>
        <row r="458">
          <cell r="A458" t="str">
            <v>596032</v>
          </cell>
          <cell r="B458" t="str">
            <v>南靖荆江路店</v>
          </cell>
          <cell r="C458" t="str">
            <v>90.0</v>
          </cell>
          <cell r="D458" t="str">
            <v>100.0</v>
          </cell>
          <cell r="E458" t="str">
            <v>90.0</v>
          </cell>
          <cell r="F458" t="str">
            <v>2025-05-11 21:48:24</v>
          </cell>
          <cell r="G458" t="str">
            <v>章丰荣|176****2877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2025-05-11 16:08:06</v>
          </cell>
          <cell r="O458" t="str">
            <v>2025-05-11 16:59:14</v>
          </cell>
        </row>
        <row r="459">
          <cell r="A459" t="str">
            <v>592341</v>
          </cell>
          <cell r="B459" t="str">
            <v>集美软三店</v>
          </cell>
          <cell r="C459" t="str">
            <v>101.0</v>
          </cell>
          <cell r="D459" t="str">
            <v>100.0</v>
          </cell>
          <cell r="E459" t="str">
            <v>101.0</v>
          </cell>
          <cell r="F459" t="str">
            <v>2025-05-11 21:52:37</v>
          </cell>
          <cell r="G459" t="str">
            <v>王宣|180****3900</v>
          </cell>
          <cell r="H459" t="str">
            <v>稽核二组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2025-05-11 10:14:58</v>
          </cell>
          <cell r="O459" t="str">
            <v>2025-05-11 11:35:42</v>
          </cell>
        </row>
        <row r="460">
          <cell r="A460" t="str">
            <v>710071</v>
          </cell>
          <cell r="B460" t="str">
            <v>枣阳万象城大店</v>
          </cell>
          <cell r="C460" t="str">
            <v>84.0</v>
          </cell>
          <cell r="D460" t="str">
            <v>100.0</v>
          </cell>
          <cell r="E460" t="str">
            <v>84.0</v>
          </cell>
          <cell r="F460" t="str">
            <v>2025-05-11 21:56:33</v>
          </cell>
          <cell r="G460" t="str">
            <v>陈美燕|139****9539</v>
          </cell>
          <cell r="H460" t="str">
            <v>稽核四组</v>
          </cell>
          <cell r="I460" t="str">
            <v>现场巡店</v>
          </cell>
          <cell r="J460" t="str">
            <v>QSC实地稽核</v>
          </cell>
          <cell r="K460" t="str">
            <v>门店确认</v>
          </cell>
          <cell r="L460" t="str">
            <v>正常</v>
          </cell>
          <cell r="M460" t="str">
            <v>已系统自动推送</v>
          </cell>
          <cell r="N460" t="str">
            <v>2025-05-11 16:50:29</v>
          </cell>
          <cell r="O460" t="str">
            <v>2025-05-11 18:12:11</v>
          </cell>
          <cell r="P460">
            <v>81.6999999980908</v>
          </cell>
          <cell r="Q460">
            <v>1.36166666663485</v>
          </cell>
        </row>
        <row r="461">
          <cell r="A461" t="str">
            <v>793241</v>
          </cell>
          <cell r="B461" t="str">
            <v>万年万昌路店</v>
          </cell>
          <cell r="C461" t="str">
            <v>103.0</v>
          </cell>
          <cell r="D461" t="str">
            <v>100.0</v>
          </cell>
          <cell r="E461" t="str">
            <v>103.0</v>
          </cell>
          <cell r="F461" t="str">
            <v>2025-05-11 21:57:54</v>
          </cell>
          <cell r="G461" t="str">
            <v>蒋佳|181****9363</v>
          </cell>
          <cell r="H461" t="str">
            <v>稽核四组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2025-05-11 17:37:43</v>
          </cell>
          <cell r="O461" t="str">
            <v>2025-05-11 18:23:53</v>
          </cell>
          <cell r="P461">
            <v>46.1666666669771</v>
          </cell>
          <cell r="Q461">
            <v>0.769444444449618</v>
          </cell>
        </row>
        <row r="462">
          <cell r="A462" t="str">
            <v>793221</v>
          </cell>
          <cell r="B462" t="str">
            <v>弋阳漆工镇店</v>
          </cell>
          <cell r="C462" t="str">
            <v>32.0</v>
          </cell>
          <cell r="D462" t="str">
            <v>100.0</v>
          </cell>
          <cell r="E462" t="str">
            <v>32.0</v>
          </cell>
          <cell r="F462" t="str">
            <v>2025-05-11 22:05:51</v>
          </cell>
          <cell r="G462" t="str">
            <v>蒋佳|181****9363</v>
          </cell>
          <cell r="H462" t="str">
            <v>稽核四组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2025-05-11 11:48:03</v>
          </cell>
          <cell r="O462" t="str">
            <v>2025-05-11 12:56:12</v>
          </cell>
          <cell r="P462">
            <v>68.1499999947846</v>
          </cell>
          <cell r="Q462">
            <v>1.13583333324641</v>
          </cell>
        </row>
        <row r="463">
          <cell r="A463" t="str">
            <v>020066</v>
          </cell>
          <cell r="B463" t="str">
            <v>番禺建华汇店</v>
          </cell>
          <cell r="C463" t="str">
            <v>55.0</v>
          </cell>
          <cell r="D463" t="str">
            <v>100.0</v>
          </cell>
          <cell r="E463" t="str">
            <v>55.0</v>
          </cell>
          <cell r="F463" t="str">
            <v>2025-05-11 22:11:22</v>
          </cell>
          <cell r="G463" t="str">
            <v>吴妮妮|130****6125</v>
          </cell>
          <cell r="H463" t="str">
            <v>稽核三组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2025-05-11 13:30:24</v>
          </cell>
          <cell r="O463" t="str">
            <v>2025-05-11 14:36:50</v>
          </cell>
        </row>
        <row r="464">
          <cell r="A464" t="str">
            <v>710053</v>
          </cell>
          <cell r="B464" t="str">
            <v>枣阳兴隆镇店</v>
          </cell>
          <cell r="C464" t="str">
            <v>91.0</v>
          </cell>
          <cell r="D464" t="str">
            <v>100.0</v>
          </cell>
          <cell r="E464" t="str">
            <v>91.0</v>
          </cell>
          <cell r="F464" t="str">
            <v>2025-05-11 22:14:52</v>
          </cell>
          <cell r="G464" t="str">
            <v>陈美燕|139****9539</v>
          </cell>
          <cell r="H464" t="str">
            <v>稽核四组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2025-05-11 14:30:49</v>
          </cell>
          <cell r="O464" t="str">
            <v>2025-05-11 15:42:09</v>
          </cell>
          <cell r="P464">
            <v>71.3333333388437</v>
          </cell>
          <cell r="Q464">
            <v>1.18888888898073</v>
          </cell>
        </row>
        <row r="465">
          <cell r="A465" t="str">
            <v>373033</v>
          </cell>
          <cell r="B465" t="str">
            <v>凤泉新玛特店</v>
          </cell>
          <cell r="C465" t="str">
            <v>101.0</v>
          </cell>
          <cell r="D465" t="str">
            <v>100.0</v>
          </cell>
          <cell r="E465" t="str">
            <v>101.0</v>
          </cell>
          <cell r="F465" t="str">
            <v>2025-05-11 22:16:49</v>
          </cell>
          <cell r="G465" t="str">
            <v>李勇|182****7760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2025-05-11 10:23:56</v>
          </cell>
          <cell r="O465" t="str">
            <v>2025-05-11 11:16:04</v>
          </cell>
        </row>
        <row r="466">
          <cell r="A466" t="str">
            <v>020305</v>
          </cell>
          <cell r="B466" t="str">
            <v>炭步永利广场店</v>
          </cell>
          <cell r="C466" t="str">
            <v>79.0</v>
          </cell>
          <cell r="D466" t="str">
            <v>100.0</v>
          </cell>
          <cell r="E466" t="str">
            <v>79.0</v>
          </cell>
          <cell r="F466" t="str">
            <v>2025-05-11 22:17:26</v>
          </cell>
          <cell r="G466" t="str">
            <v>吴妮妮|130****6125</v>
          </cell>
          <cell r="H466" t="str">
            <v>稽核三组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2025-05-11 16:32:33</v>
          </cell>
          <cell r="O466" t="str">
            <v>2025-05-11 17:44:53</v>
          </cell>
        </row>
        <row r="467">
          <cell r="A467" t="str">
            <v>793128</v>
          </cell>
          <cell r="B467" t="str">
            <v>万年二中店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2025-05-11 22:17:49</v>
          </cell>
          <cell r="G467" t="str">
            <v>蒋佳|181****9363</v>
          </cell>
          <cell r="H467" t="str">
            <v>稽核四组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2025-05-11 14:27:47</v>
          </cell>
          <cell r="O467" t="str">
            <v>2025-05-11 15:31:52</v>
          </cell>
          <cell r="P467">
            <v>64.0833333309274</v>
          </cell>
          <cell r="Q467">
            <v>1.06805555551546</v>
          </cell>
        </row>
        <row r="468">
          <cell r="A468" t="str">
            <v>518011</v>
          </cell>
          <cell r="B468" t="str">
            <v>赣榆沙河镇店</v>
          </cell>
          <cell r="C468" t="str">
            <v>85.0</v>
          </cell>
          <cell r="D468" t="str">
            <v>100.0</v>
          </cell>
          <cell r="E468" t="str">
            <v>85.0</v>
          </cell>
          <cell r="F468" t="str">
            <v>2025-05-11 22:18:10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2025-05-11 17:49:22</v>
          </cell>
          <cell r="O468" t="str">
            <v>2025-05-11 18:39:14</v>
          </cell>
        </row>
        <row r="469">
          <cell r="A469" t="str">
            <v>020008</v>
          </cell>
          <cell r="B469" t="str">
            <v>广东培正学院</v>
          </cell>
          <cell r="C469" t="str">
            <v>79.0</v>
          </cell>
          <cell r="D469" t="str">
            <v>100.0</v>
          </cell>
          <cell r="E469" t="str">
            <v>79.0</v>
          </cell>
          <cell r="F469" t="str">
            <v>2025-05-11 22:20:39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2025-05-11 18:17:55</v>
          </cell>
          <cell r="O469" t="str">
            <v>2025-05-11 19:30:13</v>
          </cell>
        </row>
        <row r="470">
          <cell r="A470" t="str">
            <v>373013</v>
          </cell>
          <cell r="B470" t="str">
            <v>新乡学院校内店</v>
          </cell>
          <cell r="C470" t="str">
            <v>99.0</v>
          </cell>
          <cell r="D470" t="str">
            <v>100.0</v>
          </cell>
          <cell r="E470" t="str">
            <v>99.0</v>
          </cell>
          <cell r="F470" t="str">
            <v>2025-05-11 22:22:43</v>
          </cell>
          <cell r="G470" t="str">
            <v>李勇|182****7760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2025-05-11 14:03:46</v>
          </cell>
          <cell r="O470" t="str">
            <v>2025-05-11 14:46:46</v>
          </cell>
        </row>
        <row r="471">
          <cell r="A471" t="str">
            <v>592275</v>
          </cell>
          <cell r="B471" t="str">
            <v>集美旺角大学城店</v>
          </cell>
          <cell r="C471" t="str">
            <v>92.0</v>
          </cell>
          <cell r="D471" t="str">
            <v>100.0</v>
          </cell>
          <cell r="E471" t="str">
            <v>92.0</v>
          </cell>
          <cell r="F471" t="str">
            <v>2025-05-11 22:23:44</v>
          </cell>
          <cell r="G471" t="str">
            <v>王宣|180****3900</v>
          </cell>
          <cell r="H471" t="str">
            <v>稽核二组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2025-05-11 13:23:46</v>
          </cell>
          <cell r="O471" t="str">
            <v>2025-05-11 15:00:50</v>
          </cell>
        </row>
        <row r="472">
          <cell r="A472" t="str">
            <v>518037</v>
          </cell>
          <cell r="B472" t="str">
            <v>晶都文化广场店</v>
          </cell>
          <cell r="C472" t="str">
            <v>79.0</v>
          </cell>
          <cell r="D472" t="str">
            <v>100.0</v>
          </cell>
          <cell r="E472" t="str">
            <v>79.0</v>
          </cell>
          <cell r="F472" t="str">
            <v>2025-05-11 22:29:32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系统自动确认</v>
          </cell>
          <cell r="L472" t="str">
            <v>正常</v>
          </cell>
          <cell r="M472" t="str">
            <v>已系统自动推送</v>
          </cell>
          <cell r="N472" t="str">
            <v>2025-05-11 12:49:33</v>
          </cell>
          <cell r="O472" t="str">
            <v>2025-05-11 14:10:21</v>
          </cell>
        </row>
        <row r="473">
          <cell r="A473" t="str">
            <v>793239</v>
          </cell>
          <cell r="B473" t="str">
            <v>万年珠山桥店</v>
          </cell>
          <cell r="C473" t="str">
            <v>78.0</v>
          </cell>
          <cell r="D473" t="str">
            <v>100.0</v>
          </cell>
          <cell r="E473" t="str">
            <v>78.0</v>
          </cell>
          <cell r="F473" t="str">
            <v>2025-05-11 22:31:21</v>
          </cell>
          <cell r="G473" t="str">
            <v>蒋佳|181****9363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系统自动确认</v>
          </cell>
          <cell r="L473" t="str">
            <v>正常</v>
          </cell>
          <cell r="M473" t="str">
            <v>已系统自动推送</v>
          </cell>
          <cell r="N473" t="str">
            <v>2025-05-11 18:52:29</v>
          </cell>
          <cell r="O473" t="str">
            <v>2025-05-11 19:39:46</v>
          </cell>
          <cell r="P473">
            <v>47.2833333327435</v>
          </cell>
          <cell r="Q473">
            <v>0.788055555545725</v>
          </cell>
        </row>
        <row r="474">
          <cell r="A474" t="str">
            <v>516021</v>
          </cell>
          <cell r="B474" t="str">
            <v>徐州铜山郑集店</v>
          </cell>
          <cell r="C474" t="str">
            <v>52.0</v>
          </cell>
          <cell r="D474" t="str">
            <v>100.0</v>
          </cell>
          <cell r="E474" t="str">
            <v>52.0</v>
          </cell>
          <cell r="F474" t="str">
            <v>2025-05-11 22:36:38</v>
          </cell>
          <cell r="G474" t="str">
            <v>王雅勤|180****8718</v>
          </cell>
          <cell r="H474" t="str">
            <v>稽核二组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2025-05-11 11:07:10</v>
          </cell>
          <cell r="O474" t="str">
            <v>2025-05-11 13:10:58</v>
          </cell>
        </row>
        <row r="475">
          <cell r="A475" t="str">
            <v>518030</v>
          </cell>
          <cell r="B475" t="str">
            <v>连云港东海石榴店</v>
          </cell>
          <cell r="C475" t="str">
            <v>102.0</v>
          </cell>
          <cell r="D475" t="str">
            <v>100.0</v>
          </cell>
          <cell r="E475" t="str">
            <v>102.0</v>
          </cell>
          <cell r="F475" t="str">
            <v>2025-05-11 22:37:18</v>
          </cell>
          <cell r="G475" t="str">
            <v>蔡振杰|152****7019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2025-05-11 15:23:56</v>
          </cell>
          <cell r="O475" t="str">
            <v>2025-05-11 16:07:12</v>
          </cell>
        </row>
        <row r="476">
          <cell r="A476" t="str">
            <v>373049</v>
          </cell>
          <cell r="B476" t="str">
            <v>新乡朗公庙店</v>
          </cell>
          <cell r="C476" t="str">
            <v>93.0</v>
          </cell>
          <cell r="D476" t="str">
            <v>100.0</v>
          </cell>
          <cell r="E476" t="str">
            <v>93.0</v>
          </cell>
          <cell r="F476" t="str">
            <v>2025-05-11 22:37:19</v>
          </cell>
          <cell r="G476" t="str">
            <v>李勇|182****7760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2025-05-11 17:07:17</v>
          </cell>
          <cell r="O476" t="str">
            <v>2025-05-11 18:04:42</v>
          </cell>
        </row>
        <row r="477">
          <cell r="A477" t="str">
            <v>557026</v>
          </cell>
          <cell r="B477" t="str">
            <v>黄口红旗路店</v>
          </cell>
          <cell r="C477" t="str">
            <v>75.0</v>
          </cell>
          <cell r="D477" t="str">
            <v>100.0</v>
          </cell>
          <cell r="E477" t="str">
            <v>75.0</v>
          </cell>
          <cell r="F477" t="str">
            <v>2025-05-11 22:38:54</v>
          </cell>
          <cell r="G477" t="str">
            <v>王雅勤|180****8718</v>
          </cell>
          <cell r="H477" t="str">
            <v>稽核二组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2025-05-11 14:25:48</v>
          </cell>
          <cell r="O477" t="str">
            <v>2025-05-11 15:37:20</v>
          </cell>
        </row>
        <row r="478">
          <cell r="A478" t="str">
            <v>373035</v>
          </cell>
          <cell r="B478" t="str">
            <v>红旗柳青路新一中</v>
          </cell>
          <cell r="C478" t="str">
            <v>92.0</v>
          </cell>
          <cell r="D478" t="str">
            <v>100.0</v>
          </cell>
          <cell r="E478" t="str">
            <v>92.0</v>
          </cell>
          <cell r="F478" t="str">
            <v>2025-05-11 22:41:47</v>
          </cell>
          <cell r="G478" t="str">
            <v>李勇|182****7760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2025-05-11 15:28:54</v>
          </cell>
          <cell r="O478" t="str">
            <v>2025-05-11 16:21:39</v>
          </cell>
        </row>
        <row r="479">
          <cell r="A479" t="str">
            <v>020187</v>
          </cell>
          <cell r="B479" t="str">
            <v>天河珠村店</v>
          </cell>
          <cell r="C479" t="str">
            <v>89.0</v>
          </cell>
          <cell r="D479" t="str">
            <v>100.0</v>
          </cell>
          <cell r="E479" t="str">
            <v>89.0</v>
          </cell>
          <cell r="F479" t="str">
            <v>2025-05-11 22:42:16</v>
          </cell>
          <cell r="G479" t="str">
            <v>吉秋娥|152****9360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门店确认</v>
          </cell>
          <cell r="L479" t="str">
            <v>正常</v>
          </cell>
          <cell r="M479" t="str">
            <v>已系统自动推送</v>
          </cell>
          <cell r="N479" t="str">
            <v>2025-05-11 12:35:23</v>
          </cell>
          <cell r="O479" t="str">
            <v>2025-05-11 13:41:19</v>
          </cell>
        </row>
        <row r="480">
          <cell r="A480" t="str">
            <v>523032</v>
          </cell>
          <cell r="B480" t="str">
            <v>泰州许庄镇店</v>
          </cell>
          <cell r="C480" t="str">
            <v>81.0</v>
          </cell>
          <cell r="D480" t="str">
            <v>100.0</v>
          </cell>
          <cell r="E480" t="str">
            <v>81.0</v>
          </cell>
          <cell r="F480" t="str">
            <v>2025-05-11 22:42:19</v>
          </cell>
          <cell r="G480" t="str">
            <v>於政|177****6726</v>
          </cell>
          <cell r="H480" t="str">
            <v>稽核三组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2025-05-11 10:28:03</v>
          </cell>
          <cell r="O480" t="str">
            <v>2025-05-11 11:39:25</v>
          </cell>
        </row>
        <row r="481">
          <cell r="A481" t="str">
            <v>020032</v>
          </cell>
          <cell r="B481" t="str">
            <v>番禺大学城贝岗店</v>
          </cell>
          <cell r="C481" t="str">
            <v>95.0</v>
          </cell>
          <cell r="D481" t="str">
            <v>100.0</v>
          </cell>
          <cell r="E481" t="str">
            <v>95.0</v>
          </cell>
          <cell r="F481" t="str">
            <v>2025-05-11 22:42:27</v>
          </cell>
          <cell r="G481" t="str">
            <v>吉秋娥|152****9360</v>
          </cell>
          <cell r="H481" t="str">
            <v>稽核三组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2025-05-11 10:14:10</v>
          </cell>
          <cell r="O481" t="str">
            <v>2025-05-11 11:33:49</v>
          </cell>
        </row>
        <row r="482">
          <cell r="A482" t="str">
            <v>020291</v>
          </cell>
          <cell r="B482" t="str">
            <v>绿地缤纷店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2025-05-11 22:42:37</v>
          </cell>
          <cell r="G482" t="str">
            <v>吉秋娥|152****9360</v>
          </cell>
          <cell r="H482" t="str">
            <v>稽核三组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2025-05-11 18:31:20</v>
          </cell>
          <cell r="O482" t="str">
            <v>2025-05-11 19:31:04</v>
          </cell>
        </row>
        <row r="483">
          <cell r="A483" t="str">
            <v>592168</v>
          </cell>
          <cell r="B483" t="str">
            <v>集美软件学院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2025-05-11 22:42:41</v>
          </cell>
          <cell r="G483" t="str">
            <v>王宣|180****3900</v>
          </cell>
          <cell r="H483" t="str">
            <v>稽核二组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2025-05-11 15:56:23</v>
          </cell>
          <cell r="O483" t="str">
            <v>2025-05-11 17:30:28</v>
          </cell>
        </row>
        <row r="484">
          <cell r="A484" t="str">
            <v>020062</v>
          </cell>
          <cell r="B484" t="str">
            <v>增城中新新市店</v>
          </cell>
          <cell r="C484" t="str">
            <v>89.0</v>
          </cell>
          <cell r="D484" t="str">
            <v>100.0</v>
          </cell>
          <cell r="E484" t="str">
            <v>89.0</v>
          </cell>
          <cell r="F484" t="str">
            <v>2025-05-11 22:42:49</v>
          </cell>
          <cell r="G484" t="str">
            <v>吉秋娥|152****9360</v>
          </cell>
          <cell r="H484" t="str">
            <v>稽核三组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2025-05-11 20:18:11</v>
          </cell>
          <cell r="O484" t="str">
            <v>2025-05-11 21:19:21</v>
          </cell>
        </row>
        <row r="485">
          <cell r="A485" t="str">
            <v>020287</v>
          </cell>
          <cell r="B485" t="str">
            <v>从化软件学院店</v>
          </cell>
          <cell r="C485" t="str">
            <v>87.0</v>
          </cell>
          <cell r="D485" t="str">
            <v>100.0</v>
          </cell>
          <cell r="E485" t="str">
            <v>87.0</v>
          </cell>
          <cell r="F485" t="str">
            <v>2025-05-11 22:43:03</v>
          </cell>
          <cell r="G485" t="str">
            <v>吉秋娥|152****9360</v>
          </cell>
          <cell r="H485" t="str">
            <v>稽核三组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2025-05-11 16:37:49</v>
          </cell>
          <cell r="O485" t="str">
            <v>2025-05-11 17:24:42</v>
          </cell>
        </row>
        <row r="486">
          <cell r="A486" t="str">
            <v>557020</v>
          </cell>
          <cell r="B486" t="str">
            <v>萧县中山路店</v>
          </cell>
          <cell r="C486" t="str">
            <v>56.0</v>
          </cell>
          <cell r="D486" t="str">
            <v>100.0</v>
          </cell>
          <cell r="E486" t="str">
            <v>56.0</v>
          </cell>
          <cell r="F486" t="str">
            <v>2025-05-11 22:43:19</v>
          </cell>
          <cell r="G486" t="str">
            <v>王雅勤|180****8718</v>
          </cell>
          <cell r="H486" t="str">
            <v>稽核二组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2025-05-11 16:27:56</v>
          </cell>
          <cell r="O486" t="str">
            <v>2025-05-11 18:05:43</v>
          </cell>
        </row>
        <row r="487">
          <cell r="A487" t="str">
            <v>518012</v>
          </cell>
          <cell r="B487" t="str">
            <v>海州苏宁广场店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2025-05-11 22:46:21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门店确认</v>
          </cell>
          <cell r="L487" t="str">
            <v>正常</v>
          </cell>
          <cell r="M487" t="str">
            <v>已系统自动推送</v>
          </cell>
          <cell r="N487" t="str">
            <v>2025-05-11 10:18:35</v>
          </cell>
          <cell r="O487" t="str">
            <v>2025-05-11 11:27:09</v>
          </cell>
        </row>
        <row r="488">
          <cell r="A488" t="str">
            <v>020302</v>
          </cell>
          <cell r="B488" t="str">
            <v>广州航海黄埔北区</v>
          </cell>
          <cell r="C488" t="str">
            <v>96.0</v>
          </cell>
          <cell r="D488" t="str">
            <v>100.0</v>
          </cell>
          <cell r="E488" t="str">
            <v>96.0</v>
          </cell>
          <cell r="F488" t="str">
            <v>2025-05-11 22:46:55</v>
          </cell>
          <cell r="G488" t="str">
            <v>吉秋娥|152****9360</v>
          </cell>
          <cell r="H488" t="str">
            <v>稽核三组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2025-05-11 14:29:09</v>
          </cell>
          <cell r="O488" t="str">
            <v>2025-05-11 15:21:31</v>
          </cell>
        </row>
        <row r="489">
          <cell r="A489" t="str">
            <v>516095</v>
          </cell>
          <cell r="B489" t="str">
            <v>徐州泉山荣益广场</v>
          </cell>
          <cell r="C489" t="str">
            <v>67.0</v>
          </cell>
          <cell r="D489" t="str">
            <v>100.0</v>
          </cell>
          <cell r="E489" t="str">
            <v>67.0</v>
          </cell>
          <cell r="F489" t="str">
            <v>2025-05-11 22:47:18</v>
          </cell>
          <cell r="G489" t="str">
            <v>王雅勤|180****8718</v>
          </cell>
          <cell r="H489" t="str">
            <v>稽核二组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2025-05-11 18:48:13</v>
          </cell>
          <cell r="O489" t="str">
            <v>2025-05-11 20:01:05</v>
          </cell>
        </row>
        <row r="490">
          <cell r="A490" t="str">
            <v>523027</v>
          </cell>
          <cell r="B490" t="str">
            <v>海陵万达店</v>
          </cell>
          <cell r="C490" t="str">
            <v>78.0</v>
          </cell>
          <cell r="D490" t="str">
            <v>100.0</v>
          </cell>
          <cell r="E490" t="str">
            <v>78.0</v>
          </cell>
          <cell r="F490" t="str">
            <v>2025-05-11 22:52:08</v>
          </cell>
          <cell r="G490" t="str">
            <v>於政|177****6726</v>
          </cell>
          <cell r="H490" t="str">
            <v>稽核三组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2025-05-11 12:33:24</v>
          </cell>
          <cell r="O490" t="str">
            <v>2025-05-11 13:27:26</v>
          </cell>
        </row>
        <row r="491">
          <cell r="A491" t="str">
            <v>391003</v>
          </cell>
          <cell r="B491" t="str">
            <v>香港城大舞台店</v>
          </cell>
          <cell r="C491" t="str">
            <v>98.0</v>
          </cell>
          <cell r="D491" t="str">
            <v>100.0</v>
          </cell>
          <cell r="E491" t="str">
            <v>98.0</v>
          </cell>
          <cell r="F491" t="str">
            <v>2025-05-11 22:52:14</v>
          </cell>
          <cell r="G491" t="str">
            <v>李勇|182****7760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2025-05-11 20:26:25</v>
          </cell>
          <cell r="O491" t="str">
            <v>2025-05-11 21:25:02</v>
          </cell>
        </row>
        <row r="492">
          <cell r="A492" t="str">
            <v>523063</v>
          </cell>
          <cell r="B492" t="str">
            <v>泰州海陵寺巷店</v>
          </cell>
          <cell r="C492" t="str">
            <v>82.0</v>
          </cell>
          <cell r="D492" t="str">
            <v>100.0</v>
          </cell>
          <cell r="E492" t="str">
            <v>82.0</v>
          </cell>
          <cell r="F492" t="str">
            <v>2025-05-11 22:54:43</v>
          </cell>
          <cell r="G492" t="str">
            <v>於政|177****6726</v>
          </cell>
          <cell r="H492" t="str">
            <v>稽核三组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2025-05-11 14:17:03</v>
          </cell>
          <cell r="O492" t="str">
            <v>2025-05-11 15:14:11</v>
          </cell>
        </row>
        <row r="493">
          <cell r="A493" t="str">
            <v>753033</v>
          </cell>
          <cell r="B493" t="str">
            <v>梅州万达商场店</v>
          </cell>
          <cell r="C493" t="str">
            <v>82.0</v>
          </cell>
          <cell r="D493" t="str">
            <v>100.0</v>
          </cell>
          <cell r="E493" t="str">
            <v>82.0</v>
          </cell>
          <cell r="F493" t="str">
            <v>2025-05-11 22:55:15</v>
          </cell>
          <cell r="G493" t="str">
            <v>王修缘|158****4431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2025-05-11 19:22:07</v>
          </cell>
          <cell r="O493" t="str">
            <v>2025-05-11 20:31:37</v>
          </cell>
        </row>
        <row r="494">
          <cell r="A494" t="str">
            <v>753025</v>
          </cell>
          <cell r="B494" t="str">
            <v>大埔虎山路店</v>
          </cell>
          <cell r="C494" t="str">
            <v>74.0</v>
          </cell>
          <cell r="D494" t="str">
            <v>100.0</v>
          </cell>
          <cell r="E494" t="str">
            <v>74.0</v>
          </cell>
          <cell r="F494" t="str">
            <v>2025-05-11 22:55:48</v>
          </cell>
          <cell r="G494" t="str">
            <v>王修缘|158****4431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2025-05-11 15:44:17</v>
          </cell>
          <cell r="O494" t="str">
            <v>2025-05-11 17:06:30</v>
          </cell>
        </row>
        <row r="495">
          <cell r="A495" t="str">
            <v>523062</v>
          </cell>
          <cell r="B495" t="str">
            <v>泰州海陵育才路店</v>
          </cell>
          <cell r="C495" t="str">
            <v>90.0</v>
          </cell>
          <cell r="D495" t="str">
            <v>100.0</v>
          </cell>
          <cell r="E495" t="str">
            <v>90.0</v>
          </cell>
          <cell r="F495" t="str">
            <v>2025-05-11 22:56:46</v>
          </cell>
          <cell r="G495" t="str">
            <v>於政|177****6726</v>
          </cell>
          <cell r="H495" t="str">
            <v>稽核三组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2025-05-11 16:01:02</v>
          </cell>
          <cell r="O495" t="str">
            <v>2025-05-11 17:08:04</v>
          </cell>
        </row>
        <row r="496">
          <cell r="A496" t="str">
            <v>592207</v>
          </cell>
          <cell r="B496" t="str">
            <v>集美实验学校店</v>
          </cell>
          <cell r="C496" t="str">
            <v>85.0</v>
          </cell>
          <cell r="D496" t="str">
            <v>100.0</v>
          </cell>
          <cell r="E496" t="str">
            <v>85.0</v>
          </cell>
          <cell r="F496" t="str">
            <v>2025-05-11 22:56:49</v>
          </cell>
          <cell r="G496" t="str">
            <v>王宣|180****3900</v>
          </cell>
          <cell r="H496" t="str">
            <v>稽核二组</v>
          </cell>
          <cell r="I496" t="str">
            <v>现场巡店</v>
          </cell>
          <cell r="J496" t="str">
            <v>QSC实地稽核</v>
          </cell>
          <cell r="K496" t="str">
            <v>门店确认</v>
          </cell>
          <cell r="L496" t="str">
            <v>正常</v>
          </cell>
          <cell r="M496" t="str">
            <v>已系统自动推送</v>
          </cell>
          <cell r="N496" t="str">
            <v>2025-05-11 17:54:31</v>
          </cell>
          <cell r="O496" t="str">
            <v>2025-05-11 19:18:49</v>
          </cell>
        </row>
        <row r="497">
          <cell r="A497" t="str">
            <v>523036</v>
          </cell>
          <cell r="B497" t="str">
            <v>海陵牧校店</v>
          </cell>
          <cell r="C497" t="str">
            <v>95.0</v>
          </cell>
          <cell r="D497" t="str">
            <v>100.0</v>
          </cell>
          <cell r="E497" t="str">
            <v>95.0</v>
          </cell>
          <cell r="F497" t="str">
            <v>2025-05-11 22:57:19</v>
          </cell>
          <cell r="G497" t="str">
            <v>於政|177****6726</v>
          </cell>
          <cell r="H497" t="str">
            <v>稽核三组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2025-05-11 17:36:32</v>
          </cell>
          <cell r="O497" t="str">
            <v>2025-05-11 18:23:33</v>
          </cell>
        </row>
        <row r="498">
          <cell r="A498" t="str">
            <v>710085</v>
          </cell>
          <cell r="B498" t="str">
            <v>枣阳南园社区店</v>
          </cell>
          <cell r="C498" t="str">
            <v>84.0</v>
          </cell>
          <cell r="D498" t="str">
            <v>100.0</v>
          </cell>
          <cell r="E498" t="str">
            <v>84.0</v>
          </cell>
          <cell r="F498" t="str">
            <v>2025-05-11 23:02:20</v>
          </cell>
          <cell r="G498" t="str">
            <v>陈美燕|139****9539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门店确认</v>
          </cell>
          <cell r="L498" t="str">
            <v>正常</v>
          </cell>
          <cell r="M498" t="str">
            <v>已系统自动推送</v>
          </cell>
          <cell r="N498" t="str">
            <v>2025-05-11 10:43:57</v>
          </cell>
          <cell r="O498" t="str">
            <v>2025-05-11 11:58:46</v>
          </cell>
          <cell r="P498">
            <v>74.8166666692123</v>
          </cell>
          <cell r="Q498">
            <v>1.24694444448687</v>
          </cell>
        </row>
        <row r="499">
          <cell r="A499" t="str">
            <v>710095</v>
          </cell>
          <cell r="B499" t="str">
            <v>枣阳十字街店</v>
          </cell>
          <cell r="C499" t="str">
            <v>87.0</v>
          </cell>
          <cell r="D499" t="str">
            <v>100.0</v>
          </cell>
          <cell r="E499" t="str">
            <v>87.0</v>
          </cell>
          <cell r="F499" t="str">
            <v>2025-05-11 23:05:09</v>
          </cell>
          <cell r="G499" t="str">
            <v>陈美燕|139****9539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2025-05-11 12:50:58</v>
          </cell>
          <cell r="O499" t="str">
            <v>2025-05-11 13:48:08</v>
          </cell>
          <cell r="P499">
            <v>57.1666666609235</v>
          </cell>
          <cell r="Q499">
            <v>0.952777777682059</v>
          </cell>
        </row>
        <row r="500">
          <cell r="A500" t="str">
            <v>523037</v>
          </cell>
          <cell r="B500" t="str">
            <v>泰州姜堰马厂店</v>
          </cell>
          <cell r="C500" t="str">
            <v>67.0</v>
          </cell>
          <cell r="D500" t="str">
            <v>100.0</v>
          </cell>
          <cell r="E500" t="str">
            <v>67.0</v>
          </cell>
          <cell r="F500" t="str">
            <v>2025-05-11 23:18:55</v>
          </cell>
          <cell r="G500" t="str">
            <v>於政|177****6726</v>
          </cell>
          <cell r="H500" t="str">
            <v>稽核三组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2025-05-11 19:12:06</v>
          </cell>
          <cell r="O500" t="str">
            <v>2025-05-11 20:18:12</v>
          </cell>
        </row>
        <row r="501">
          <cell r="A501" t="str">
            <v>831010</v>
          </cell>
          <cell r="B501" t="str">
            <v>城中央二中店</v>
          </cell>
          <cell r="C501" t="str">
            <v>83.0</v>
          </cell>
          <cell r="D501" t="str">
            <v>100.0</v>
          </cell>
          <cell r="E501" t="str">
            <v>83.0</v>
          </cell>
          <cell r="F501" t="str">
            <v>2025-05-11 23:30:58</v>
          </cell>
          <cell r="G501" t="str">
            <v>胡嘉城|182****4539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2025-05-11 10:54:46</v>
          </cell>
          <cell r="O501" t="str">
            <v>2025-05-11 12:11:37</v>
          </cell>
        </row>
        <row r="502">
          <cell r="A502" t="str">
            <v>831022</v>
          </cell>
          <cell r="B502" t="str">
            <v>城中央体育中心店</v>
          </cell>
          <cell r="C502" t="str">
            <v>101.0</v>
          </cell>
          <cell r="D502" t="str">
            <v>100.0</v>
          </cell>
          <cell r="E502" t="str">
            <v>101.0</v>
          </cell>
          <cell r="F502" t="str">
            <v>2025-05-11 23:31:51</v>
          </cell>
          <cell r="G502" t="str">
            <v>胡嘉城|182****4539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2025-05-11 12:20:38</v>
          </cell>
          <cell r="O502" t="str">
            <v>2025-05-11 13:26:42</v>
          </cell>
        </row>
        <row r="503">
          <cell r="A503" t="str">
            <v>831050</v>
          </cell>
          <cell r="B503" t="str">
            <v>宜宾一中店</v>
          </cell>
          <cell r="C503" t="str">
            <v>91.0</v>
          </cell>
          <cell r="D503" t="str">
            <v>100.0</v>
          </cell>
          <cell r="E503" t="str">
            <v>91.0</v>
          </cell>
          <cell r="F503" t="str">
            <v>2025-05-11 23:33:57</v>
          </cell>
          <cell r="G503" t="str">
            <v>胡嘉城|182****4539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2025-05-11 17:22:58</v>
          </cell>
          <cell r="O503" t="str">
            <v>2025-05-11 18:35:22</v>
          </cell>
        </row>
        <row r="504">
          <cell r="A504" t="str">
            <v>511061</v>
          </cell>
          <cell r="B504" t="str">
            <v>句容宝华天正店</v>
          </cell>
          <cell r="C504" t="str">
            <v>95.0</v>
          </cell>
          <cell r="D504" t="str">
            <v>100.0</v>
          </cell>
          <cell r="E504" t="str">
            <v>95.0</v>
          </cell>
          <cell r="F504" t="str">
            <v>2025-05-11 23:34:17</v>
          </cell>
          <cell r="G504" t="str">
            <v>俞笑敏|191****2661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2025-05-11 15:06:40</v>
          </cell>
          <cell r="O504" t="str">
            <v>2025-05-11 15:58:50</v>
          </cell>
        </row>
        <row r="505">
          <cell r="A505" t="str">
            <v>831043</v>
          </cell>
          <cell r="B505" t="str">
            <v>翠屏天悦府店</v>
          </cell>
          <cell r="C505" t="str">
            <v>94.0</v>
          </cell>
          <cell r="D505" t="str">
            <v>100.0</v>
          </cell>
          <cell r="E505" t="str">
            <v>94.0</v>
          </cell>
          <cell r="F505" t="str">
            <v>2025-05-11 23:36:01</v>
          </cell>
          <cell r="G505" t="str">
            <v>胡嘉城|182****4539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门店确认</v>
          </cell>
          <cell r="L505" t="str">
            <v>正常</v>
          </cell>
          <cell r="M505" t="str">
            <v>已系统自动推送</v>
          </cell>
          <cell r="N505" t="str">
            <v>2025-05-11 14:50:17</v>
          </cell>
          <cell r="O505" t="str">
            <v>2025-05-11 16:00:36</v>
          </cell>
        </row>
        <row r="506">
          <cell r="A506" t="str">
            <v>577124</v>
          </cell>
          <cell r="B506" t="str">
            <v>苍南公园路店</v>
          </cell>
          <cell r="C506" t="str">
            <v>89.0</v>
          </cell>
          <cell r="D506" t="str">
            <v>100.0</v>
          </cell>
          <cell r="E506" t="str">
            <v>89.0</v>
          </cell>
          <cell r="F506" t="str">
            <v>2025-05-11 23:41:44</v>
          </cell>
          <cell r="G506" t="str">
            <v>林伟阳|136****6207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2025-05-11 17:46:46</v>
          </cell>
          <cell r="O506" t="str">
            <v>2025-05-11 18:50:59</v>
          </cell>
        </row>
        <row r="507">
          <cell r="A507" t="str">
            <v>577370</v>
          </cell>
          <cell r="B507" t="str">
            <v>平阳水头店</v>
          </cell>
          <cell r="C507" t="str">
            <v>80.0</v>
          </cell>
          <cell r="D507" t="str">
            <v>100.0</v>
          </cell>
          <cell r="E507" t="str">
            <v>80.0</v>
          </cell>
          <cell r="F507" t="str">
            <v>2025-05-11 23:41:57</v>
          </cell>
          <cell r="G507" t="str">
            <v>林伟阳|136****6207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2025-05-11 10:43:04</v>
          </cell>
          <cell r="O507" t="str">
            <v>2025-05-11 11:58:26</v>
          </cell>
        </row>
        <row r="508">
          <cell r="A508" t="str">
            <v>577369</v>
          </cell>
          <cell r="B508" t="str">
            <v>水头二店</v>
          </cell>
          <cell r="C508" t="str">
            <v>99.0</v>
          </cell>
          <cell r="D508" t="str">
            <v>100.0</v>
          </cell>
          <cell r="E508" t="str">
            <v>99.0</v>
          </cell>
          <cell r="F508" t="str">
            <v>2025-05-11 23:42:08</v>
          </cell>
          <cell r="G508" t="str">
            <v>林伟阳|136****6207</v>
          </cell>
          <cell r="H508" t="str">
            <v>稽核二组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2025-05-11 12:02:30</v>
          </cell>
          <cell r="O508" t="str">
            <v>2025-05-11 13:03:25</v>
          </cell>
        </row>
        <row r="509">
          <cell r="A509" t="str">
            <v>577513</v>
          </cell>
          <cell r="B509" t="str">
            <v>苍南坝头店</v>
          </cell>
          <cell r="C509" t="str">
            <v>85.0</v>
          </cell>
          <cell r="D509" t="str">
            <v>100.0</v>
          </cell>
          <cell r="E509" t="str">
            <v>85.0</v>
          </cell>
          <cell r="F509" t="str">
            <v>2025-05-11 23:42:20</v>
          </cell>
          <cell r="G509" t="str">
            <v>林伟阳|136****6207</v>
          </cell>
          <cell r="H509" t="str">
            <v>稽核二组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2025-05-11 14:28:26</v>
          </cell>
          <cell r="O509" t="str">
            <v>2025-05-11 15:34:31</v>
          </cell>
        </row>
        <row r="510">
          <cell r="A510" t="str">
            <v>577547</v>
          </cell>
          <cell r="B510" t="str">
            <v>苍南双台街店</v>
          </cell>
          <cell r="C510" t="str">
            <v>95.0</v>
          </cell>
          <cell r="D510" t="str">
            <v>100.0</v>
          </cell>
          <cell r="E510" t="str">
            <v>95.0</v>
          </cell>
          <cell r="F510" t="str">
            <v>2025-05-11 23:42:31</v>
          </cell>
          <cell r="G510" t="str">
            <v>林伟阳|136****6207</v>
          </cell>
          <cell r="H510" t="str">
            <v>稽核二组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2025-05-11 16:09:44</v>
          </cell>
          <cell r="O510" t="str">
            <v>2025-05-11 17:12:24</v>
          </cell>
        </row>
        <row r="511">
          <cell r="A511" t="str">
            <v>577056</v>
          </cell>
          <cell r="B511" t="str">
            <v>苍南莲池路店</v>
          </cell>
          <cell r="C511" t="str">
            <v>92.0</v>
          </cell>
          <cell r="D511" t="str">
            <v>100.0</v>
          </cell>
          <cell r="E511" t="str">
            <v>92.0</v>
          </cell>
          <cell r="F511" t="str">
            <v>2025-05-11 23:42:41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2025-05-11 19:21:01</v>
          </cell>
          <cell r="O511" t="str">
            <v>2025-05-11 20:13:22</v>
          </cell>
        </row>
        <row r="512">
          <cell r="A512" t="str">
            <v>831061</v>
          </cell>
          <cell r="B512" t="str">
            <v>宜宾二中店</v>
          </cell>
          <cell r="C512" t="str">
            <v>55.0</v>
          </cell>
          <cell r="D512" t="str">
            <v>100.0</v>
          </cell>
          <cell r="E512" t="str">
            <v>55.0</v>
          </cell>
          <cell r="F512" t="str">
            <v>2025-05-11 23:44:55</v>
          </cell>
          <cell r="G512" t="str">
            <v>胡嘉城|182****4539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2025-05-11 19:04:09</v>
          </cell>
          <cell r="O512" t="str">
            <v>2025-05-11 20:20:45</v>
          </cell>
        </row>
        <row r="513">
          <cell r="A513" t="str">
            <v>595360</v>
          </cell>
          <cell r="B513" t="str">
            <v>安溪虎邱学村路店</v>
          </cell>
          <cell r="C513" t="str">
            <v>88.0</v>
          </cell>
          <cell r="D513" t="str">
            <v>100.0</v>
          </cell>
          <cell r="E513" t="str">
            <v>88.0</v>
          </cell>
          <cell r="F513" t="str">
            <v>2025-05-11 23:46:45</v>
          </cell>
          <cell r="G513" t="str">
            <v>杨宝坤|152****0105</v>
          </cell>
          <cell r="H513" t="str">
            <v>河北督导区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2025-05-10 19:42:59</v>
          </cell>
          <cell r="O513" t="str">
            <v>2025-05-10 20:51:18</v>
          </cell>
        </row>
        <row r="514">
          <cell r="A514" t="str">
            <v>572180</v>
          </cell>
          <cell r="B514" t="str">
            <v>白水湾工业区店</v>
          </cell>
          <cell r="C514" t="str">
            <v>82.0</v>
          </cell>
          <cell r="D514" t="str">
            <v>100.0</v>
          </cell>
          <cell r="E514" t="str">
            <v>82.0</v>
          </cell>
          <cell r="F514" t="str">
            <v>2025-05-11 23:49:20</v>
          </cell>
          <cell r="G514" t="str">
            <v>倪力强|137****9248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门店确认</v>
          </cell>
          <cell r="L514" t="str">
            <v>正常</v>
          </cell>
          <cell r="M514" t="str">
            <v>已系统自动推送</v>
          </cell>
          <cell r="N514" t="str">
            <v>2025-05-11 18:32:44</v>
          </cell>
          <cell r="O514" t="str">
            <v>2025-05-11 20:21:08</v>
          </cell>
        </row>
        <row r="515">
          <cell r="A515" t="str">
            <v>595361</v>
          </cell>
          <cell r="B515" t="str">
            <v>安溪龙门店</v>
          </cell>
          <cell r="C515" t="str">
            <v>76.0</v>
          </cell>
          <cell r="D515" t="str">
            <v>100.0</v>
          </cell>
          <cell r="E515" t="str">
            <v>76.0</v>
          </cell>
          <cell r="F515" t="str">
            <v>2025-05-11 23:51:50</v>
          </cell>
          <cell r="G515" t="str">
            <v>杨宝坤|152****0105</v>
          </cell>
          <cell r="H515" t="str">
            <v>河北督导区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2025-05-10 14:27:07</v>
          </cell>
          <cell r="O515" t="str">
            <v>2025-05-10 16:00:02</v>
          </cell>
        </row>
        <row r="516">
          <cell r="A516" t="str">
            <v>572199</v>
          </cell>
          <cell r="B516" t="str">
            <v>杭垓和谐路店</v>
          </cell>
          <cell r="C516" t="str">
            <v>83.0</v>
          </cell>
          <cell r="D516" t="str">
            <v>100.0</v>
          </cell>
          <cell r="E516" t="str">
            <v>83.0</v>
          </cell>
          <cell r="F516" t="str">
            <v>2025-05-11 23:53:52</v>
          </cell>
          <cell r="G516" t="str">
            <v>倪力强|137****9248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2025-05-11 15:50:37</v>
          </cell>
          <cell r="O516" t="str">
            <v>2025-05-11 17:10:26</v>
          </cell>
        </row>
        <row r="517">
          <cell r="A517" t="str">
            <v>595274</v>
          </cell>
          <cell r="B517" t="str">
            <v>安溪财富广场</v>
          </cell>
          <cell r="C517" t="str">
            <v>62.0</v>
          </cell>
          <cell r="D517" t="str">
            <v>100.0</v>
          </cell>
          <cell r="E517" t="str">
            <v>62.0</v>
          </cell>
          <cell r="F517" t="str">
            <v>2025-05-11 23:55:40</v>
          </cell>
          <cell r="G517" t="str">
            <v>杨宝坤|152****0105</v>
          </cell>
          <cell r="H517" t="str">
            <v>河北督导区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2025-05-10 11:32:22</v>
          </cell>
          <cell r="O517" t="str">
            <v>2025-05-10 13:17:19</v>
          </cell>
        </row>
        <row r="518">
          <cell r="A518" t="str">
            <v>898022</v>
          </cell>
          <cell r="B518" t="str">
            <v>海口秀英万达店</v>
          </cell>
          <cell r="C518" t="str">
            <v>96.0</v>
          </cell>
          <cell r="D518" t="str">
            <v>100.0</v>
          </cell>
          <cell r="E518" t="str">
            <v>96.0</v>
          </cell>
          <cell r="F518" t="str">
            <v>2025-05-11 23:57:23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2025-05-11 10:15:13</v>
          </cell>
          <cell r="O518" t="str">
            <v>2025-05-11 11:13:57</v>
          </cell>
          <cell r="P518">
            <v>58.733333327109</v>
          </cell>
          <cell r="Q518">
            <v>0.97888888878515</v>
          </cell>
        </row>
        <row r="519">
          <cell r="A519" t="str">
            <v>898009</v>
          </cell>
          <cell r="B519" t="str">
            <v>海口阳光城店</v>
          </cell>
          <cell r="C519" t="str">
            <v>97.0</v>
          </cell>
          <cell r="D519" t="str">
            <v>100.0</v>
          </cell>
          <cell r="E519" t="str">
            <v>97.0</v>
          </cell>
          <cell r="F519" t="str">
            <v>2025-05-11 23:57:32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门店确认</v>
          </cell>
          <cell r="L519" t="str">
            <v>正常</v>
          </cell>
          <cell r="M519" t="str">
            <v>已系统自动推送</v>
          </cell>
          <cell r="N519" t="str">
            <v>2025-05-11 15:08:42</v>
          </cell>
          <cell r="O519" t="str">
            <v>2025-05-11 15:53:24</v>
          </cell>
          <cell r="P519">
            <v>44.7000000032131</v>
          </cell>
          <cell r="Q519">
            <v>0.745000000053551</v>
          </cell>
        </row>
        <row r="520">
          <cell r="A520" t="str">
            <v>898062</v>
          </cell>
          <cell r="B520" t="str">
            <v>海口昌茂花园店</v>
          </cell>
          <cell r="C520" t="str">
            <v>80.0</v>
          </cell>
          <cell r="D520" t="str">
            <v>100.0</v>
          </cell>
          <cell r="E520" t="str">
            <v>80.0</v>
          </cell>
          <cell r="F520" t="str">
            <v>2025-05-11 23:57:40</v>
          </cell>
          <cell r="G520" t="str">
            <v>周梦晨|180****8572</v>
          </cell>
          <cell r="H520" t="str">
            <v>稽核四组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2025-05-11 17:58:09</v>
          </cell>
          <cell r="O520" t="str">
            <v>2025-05-11 18:49:25</v>
          </cell>
          <cell r="P520">
            <v>51.2666666647419</v>
          </cell>
          <cell r="Q520">
            <v>0.854444444412366</v>
          </cell>
        </row>
        <row r="521">
          <cell r="A521" t="str">
            <v>898010</v>
          </cell>
          <cell r="B521" t="str">
            <v>海口南海城店</v>
          </cell>
          <cell r="C521" t="str">
            <v>82.0</v>
          </cell>
          <cell r="D521" t="str">
            <v>100.0</v>
          </cell>
          <cell r="E521" t="str">
            <v>82.0</v>
          </cell>
          <cell r="F521" t="str">
            <v>2025-05-11 23:57:47</v>
          </cell>
          <cell r="G521" t="str">
            <v>周梦晨|180****8572</v>
          </cell>
          <cell r="H521" t="str">
            <v>稽核四组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2025-05-11 11:38:36</v>
          </cell>
          <cell r="O521" t="str">
            <v>2025-05-11 12:46:54</v>
          </cell>
          <cell r="P521">
            <v>68.3000000088941</v>
          </cell>
          <cell r="Q521">
            <v>1.13833333348157</v>
          </cell>
        </row>
        <row r="522">
          <cell r="A522" t="str">
            <v>898027</v>
          </cell>
          <cell r="B522" t="str">
            <v>王府井恩祥广场店</v>
          </cell>
          <cell r="C522" t="str">
            <v>96.0</v>
          </cell>
          <cell r="D522" t="str">
            <v>100.0</v>
          </cell>
          <cell r="E522" t="str">
            <v>96.0</v>
          </cell>
          <cell r="F522" t="str">
            <v>2025-05-11 23:57:58</v>
          </cell>
          <cell r="G522" t="str">
            <v>周梦晨|180****8572</v>
          </cell>
          <cell r="H522" t="str">
            <v>稽核四组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2025-05-11 13:20:18</v>
          </cell>
          <cell r="O522" t="str">
            <v>2025-05-11 14:13:21</v>
          </cell>
          <cell r="P522">
            <v>53.050000006333</v>
          </cell>
          <cell r="Q522">
            <v>0.884166666772217</v>
          </cell>
        </row>
        <row r="523">
          <cell r="A523" t="str">
            <v>572170</v>
          </cell>
          <cell r="B523" t="str">
            <v>浙江科技安吉校区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2025-05-11 23:59:59</v>
          </cell>
          <cell r="G523" t="str">
            <v>倪力强|137****9248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2025-05-11 13:25:23</v>
          </cell>
          <cell r="O523" t="str">
            <v>2025-05-11 14:40:11</v>
          </cell>
        </row>
        <row r="524">
          <cell r="A524" t="str">
            <v>898005</v>
          </cell>
          <cell r="B524" t="str">
            <v>海口龙华百汇城店</v>
          </cell>
          <cell r="C524" t="str">
            <v>92.0</v>
          </cell>
          <cell r="D524" t="str">
            <v>100.0</v>
          </cell>
          <cell r="E524" t="str">
            <v>92.0</v>
          </cell>
          <cell r="F524" t="str">
            <v>2025-05-12 00:01:29</v>
          </cell>
          <cell r="G524" t="str">
            <v>周梦晨|180****8572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2025-05-11 16:10:24</v>
          </cell>
          <cell r="O524" t="str">
            <v>2025-05-11 17:10:20</v>
          </cell>
          <cell r="P524">
            <v>59.9333333352115</v>
          </cell>
          <cell r="Q524">
            <v>0.998888888920192</v>
          </cell>
        </row>
        <row r="525">
          <cell r="A525" t="str">
            <v>572117</v>
          </cell>
          <cell r="B525" t="str">
            <v>安吉塘铺街道店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2025-05-12 00:01:57</v>
          </cell>
          <cell r="G525" t="str">
            <v>倪力强|137****9248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2025-05-11 10:49:37</v>
          </cell>
          <cell r="O525" t="str">
            <v>2025-05-11 12:21:20</v>
          </cell>
        </row>
        <row r="526">
          <cell r="A526" t="str">
            <v>591408</v>
          </cell>
          <cell r="B526" t="str">
            <v>台江苏宁店</v>
          </cell>
          <cell r="C526" t="str">
            <v>99.0</v>
          </cell>
          <cell r="D526" t="str">
            <v>100.0</v>
          </cell>
          <cell r="E526" t="str">
            <v>99.0</v>
          </cell>
          <cell r="F526" t="str">
            <v>2025-05-12 00:05:31</v>
          </cell>
          <cell r="G526" t="str">
            <v>周芷若|134****6739</v>
          </cell>
          <cell r="H526" t="str">
            <v>杭州四组</v>
          </cell>
          <cell r="I526" t="str">
            <v>现场巡店</v>
          </cell>
          <cell r="J526" t="str">
            <v>QSC实地稽核</v>
          </cell>
          <cell r="K526" t="str">
            <v>系统自动确认</v>
          </cell>
          <cell r="L526" t="str">
            <v>正常</v>
          </cell>
          <cell r="M526" t="str">
            <v>已系统自动推送</v>
          </cell>
          <cell r="N526" t="str">
            <v>2025-05-11 11:14:04</v>
          </cell>
          <cell r="O526" t="str">
            <v>2025-05-11 12:06:14</v>
          </cell>
        </row>
        <row r="527">
          <cell r="A527" t="str">
            <v>595399</v>
          </cell>
          <cell r="B527" t="str">
            <v>永春岵山店</v>
          </cell>
          <cell r="C527" t="str">
            <v>80.0</v>
          </cell>
          <cell r="D527" t="str">
            <v>100.0</v>
          </cell>
          <cell r="E527" t="str">
            <v>80.0</v>
          </cell>
          <cell r="F527" t="str">
            <v>2025-05-12 00:06:06</v>
          </cell>
          <cell r="G527" t="str">
            <v>杨宝坤|152****0105</v>
          </cell>
          <cell r="H527" t="str">
            <v>河北督导区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2025-05-11 14:02:07</v>
          </cell>
          <cell r="O527" t="str">
            <v>2025-05-11 15:30:02</v>
          </cell>
        </row>
        <row r="528">
          <cell r="A528" t="str">
            <v>595185</v>
          </cell>
          <cell r="B528" t="str">
            <v>安溪城厢中学</v>
          </cell>
          <cell r="C528" t="str">
            <v>88.0</v>
          </cell>
          <cell r="D528" t="str">
            <v>100.0</v>
          </cell>
          <cell r="E528" t="str">
            <v>88.0</v>
          </cell>
          <cell r="F528" t="str">
            <v>2025-05-12 00:07:01</v>
          </cell>
          <cell r="G528" t="str">
            <v>杨宝坤|152****0105</v>
          </cell>
          <cell r="H528" t="str">
            <v>河北督导区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2025-05-10 09:40:56</v>
          </cell>
          <cell r="O528" t="str">
            <v>2025-05-10 10:55:47</v>
          </cell>
        </row>
        <row r="529">
          <cell r="A529" t="str">
            <v>591325</v>
          </cell>
          <cell r="B529" t="str">
            <v>台江富力中心店</v>
          </cell>
          <cell r="C529" t="str">
            <v>99.0</v>
          </cell>
          <cell r="D529" t="str">
            <v>100.0</v>
          </cell>
          <cell r="E529" t="str">
            <v>99.0</v>
          </cell>
          <cell r="F529" t="str">
            <v>2025-05-12 00:10:14</v>
          </cell>
          <cell r="G529" t="str">
            <v>周芷若|134****6739</v>
          </cell>
          <cell r="H529" t="str">
            <v>杭州四组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2025-05-11 09:59:30</v>
          </cell>
          <cell r="O529" t="str">
            <v>2025-05-11 10:50:47</v>
          </cell>
        </row>
        <row r="530">
          <cell r="A530" t="str">
            <v>595219</v>
          </cell>
          <cell r="B530" t="str">
            <v>安溪蓬莱镇</v>
          </cell>
          <cell r="C530" t="str">
            <v>69.0</v>
          </cell>
          <cell r="D530" t="str">
            <v>100.0</v>
          </cell>
          <cell r="E530" t="str">
            <v>69.0</v>
          </cell>
          <cell r="F530" t="str">
            <v>2025-05-12 00:12:07</v>
          </cell>
          <cell r="G530" t="str">
            <v>杨宝坤|152****0105</v>
          </cell>
          <cell r="H530" t="str">
            <v>河北督导区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2025-05-10 17:27:42</v>
          </cell>
          <cell r="O530" t="str">
            <v>2025-05-10 18:45:48</v>
          </cell>
        </row>
        <row r="531">
          <cell r="A531" t="str">
            <v>796098</v>
          </cell>
          <cell r="B531" t="str">
            <v>青原井大店</v>
          </cell>
          <cell r="C531" t="str">
            <v>94.0</v>
          </cell>
          <cell r="D531" t="str">
            <v>100.0</v>
          </cell>
          <cell r="E531" t="str">
            <v>94.0</v>
          </cell>
          <cell r="F531" t="str">
            <v>2025-05-12 00:18:24</v>
          </cell>
          <cell r="G531" t="str">
            <v>严佳娜|153****2818</v>
          </cell>
          <cell r="H531" t="str">
            <v>稽核三组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2025-05-11 20:49:20</v>
          </cell>
          <cell r="O531" t="str">
            <v>2025-05-11 21:32:26</v>
          </cell>
        </row>
        <row r="532">
          <cell r="A532" t="str">
            <v>591409</v>
          </cell>
          <cell r="B532" t="str">
            <v>台江宝龙城市广场</v>
          </cell>
          <cell r="C532" t="str">
            <v>95.0</v>
          </cell>
          <cell r="D532" t="str">
            <v>100.0</v>
          </cell>
          <cell r="E532" t="str">
            <v>95.0</v>
          </cell>
          <cell r="F532" t="str">
            <v>2025-05-12 00:18:53</v>
          </cell>
          <cell r="G532" t="str">
            <v>周芷若|134****6739</v>
          </cell>
          <cell r="H532" t="str">
            <v>杭州四组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2025-05-11 12:36:22</v>
          </cell>
          <cell r="O532" t="str">
            <v>2025-05-11 13:38:59</v>
          </cell>
        </row>
        <row r="533">
          <cell r="A533" t="str">
            <v>575332</v>
          </cell>
          <cell r="B533" t="str">
            <v>新昌鼓山东路世贸广场店</v>
          </cell>
          <cell r="C533" t="str">
            <v>68.0</v>
          </cell>
          <cell r="D533" t="str">
            <v>100.0</v>
          </cell>
          <cell r="E533" t="str">
            <v>68.0</v>
          </cell>
          <cell r="F533" t="str">
            <v>2025-05-12 00:22:58</v>
          </cell>
          <cell r="G533" t="str">
            <v>刘姗姗|186****5230</v>
          </cell>
          <cell r="H533" t="str">
            <v>稽核三组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2025-05-11 19:26:31</v>
          </cell>
          <cell r="O533" t="str">
            <v>2025-05-11 20:51:49</v>
          </cell>
        </row>
        <row r="534">
          <cell r="A534" t="str">
            <v>575311</v>
          </cell>
          <cell r="B534" t="str">
            <v>新昌尚品店</v>
          </cell>
          <cell r="C534" t="str">
            <v>100.0</v>
          </cell>
          <cell r="D534" t="str">
            <v>100.0</v>
          </cell>
          <cell r="E534" t="str">
            <v>100.0</v>
          </cell>
          <cell r="F534" t="str">
            <v>2025-05-12 00:23:27</v>
          </cell>
          <cell r="G534" t="str">
            <v>刘姗姗|186****5230</v>
          </cell>
          <cell r="H534" t="str">
            <v>稽核三组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2025-05-11 16:09:21</v>
          </cell>
          <cell r="O534" t="str">
            <v>2025-05-11 17:23:00</v>
          </cell>
        </row>
        <row r="535">
          <cell r="A535" t="str">
            <v>575105</v>
          </cell>
          <cell r="B535" t="str">
            <v>嵊州黄泽店</v>
          </cell>
          <cell r="C535" t="str">
            <v>80.0</v>
          </cell>
          <cell r="D535" t="str">
            <v>100.0</v>
          </cell>
          <cell r="E535" t="str">
            <v>80.0</v>
          </cell>
          <cell r="F535" t="str">
            <v>2025-05-12 00:24:48</v>
          </cell>
          <cell r="G535" t="str">
            <v>刘姗姗|186****5230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2025-05-11 11:33:40</v>
          </cell>
          <cell r="O535" t="str">
            <v>2025-05-11 12:44:17</v>
          </cell>
        </row>
        <row r="536">
          <cell r="A536" t="str">
            <v>575152</v>
          </cell>
          <cell r="B536" t="str">
            <v>崇仁新街南路店</v>
          </cell>
          <cell r="C536" t="str">
            <v>98.0</v>
          </cell>
          <cell r="D536" t="str">
            <v>100.0</v>
          </cell>
          <cell r="E536" t="str">
            <v>98.0</v>
          </cell>
          <cell r="F536" t="str">
            <v>2025-05-12 00:26:01</v>
          </cell>
          <cell r="G536" t="str">
            <v>刘姗姗|186****5230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2025-05-11 14:12:50</v>
          </cell>
          <cell r="O536" t="str">
            <v>2025-05-11 15:18:20</v>
          </cell>
        </row>
        <row r="537">
          <cell r="A537" t="str">
            <v>796091</v>
          </cell>
          <cell r="B537" t="str">
            <v>吉安县东昌路店</v>
          </cell>
          <cell r="C537" t="str">
            <v>84.0</v>
          </cell>
          <cell r="D537" t="str">
            <v>100.0</v>
          </cell>
          <cell r="E537" t="str">
            <v>84.0</v>
          </cell>
          <cell r="F537" t="str">
            <v>2025-05-12 00:26:52</v>
          </cell>
          <cell r="G537" t="str">
            <v>严佳娜|153****2818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系统自动确认</v>
          </cell>
          <cell r="L537" t="str">
            <v>正常</v>
          </cell>
          <cell r="M537" t="str">
            <v>已系统自动推送</v>
          </cell>
          <cell r="N537" t="str">
            <v>2025-05-11 13:38:52</v>
          </cell>
          <cell r="O537" t="str">
            <v>2025-05-11 14:41:24</v>
          </cell>
        </row>
        <row r="538">
          <cell r="A538" t="str">
            <v>591410</v>
          </cell>
          <cell r="B538" t="str">
            <v>台江九宜万象城店</v>
          </cell>
          <cell r="C538" t="str">
            <v>86.0</v>
          </cell>
          <cell r="D538" t="str">
            <v>100.0</v>
          </cell>
          <cell r="E538" t="str">
            <v>86.0</v>
          </cell>
          <cell r="F538" t="str">
            <v>2025-05-12 00:30:29</v>
          </cell>
          <cell r="G538" t="str">
            <v>周芷若|134****6739</v>
          </cell>
          <cell r="H538" t="str">
            <v>杭州四组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2025-05-11 14:53:35</v>
          </cell>
          <cell r="O538" t="str">
            <v>2025-05-11 15:44:53</v>
          </cell>
        </row>
        <row r="539">
          <cell r="A539" t="str">
            <v>796081</v>
          </cell>
          <cell r="B539" t="str">
            <v>能仁巷历史文化街</v>
          </cell>
          <cell r="C539" t="str">
            <v>77.0</v>
          </cell>
          <cell r="D539" t="str">
            <v>100.0</v>
          </cell>
          <cell r="E539" t="str">
            <v>77.0</v>
          </cell>
          <cell r="F539" t="str">
            <v>2025-05-12 00:31:10</v>
          </cell>
          <cell r="G539" t="str">
            <v>严佳娜|153****2818</v>
          </cell>
          <cell r="H539" t="str">
            <v>稽核三组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2025-05-11 11:15:59</v>
          </cell>
          <cell r="O539" t="str">
            <v>2025-05-11 12:08:02</v>
          </cell>
        </row>
        <row r="540">
          <cell r="A540" t="str">
            <v>796072</v>
          </cell>
          <cell r="B540" t="str">
            <v>吉安城南天虹内场</v>
          </cell>
          <cell r="C540" t="str">
            <v>78.0</v>
          </cell>
          <cell r="D540" t="str">
            <v>100.0</v>
          </cell>
          <cell r="E540" t="str">
            <v>78.0</v>
          </cell>
          <cell r="F540" t="str">
            <v>2025-05-12 00:35:02</v>
          </cell>
          <cell r="G540" t="str">
            <v>严佳娜|153****2818</v>
          </cell>
          <cell r="H540" t="str">
            <v>稽核三组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2025-05-11 10:01:04</v>
          </cell>
          <cell r="O540" t="str">
            <v>2025-05-11 10:59:28</v>
          </cell>
        </row>
        <row r="541">
          <cell r="A541" t="str">
            <v>870041</v>
          </cell>
          <cell r="B541" t="str">
            <v>昭阳祥和佳园店</v>
          </cell>
          <cell r="C541" t="str">
            <v>88.0</v>
          </cell>
          <cell r="D541" t="str">
            <v>100.0</v>
          </cell>
          <cell r="E541" t="str">
            <v>88.0</v>
          </cell>
          <cell r="F541" t="str">
            <v>2025-05-12 00:40:50</v>
          </cell>
          <cell r="G541" t="str">
            <v>鲍峰|199****7790</v>
          </cell>
          <cell r="H541" t="str">
            <v>稽核四组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2025-05-11 10:34:07</v>
          </cell>
          <cell r="O541" t="str">
            <v>2025-05-11 11:39:39</v>
          </cell>
          <cell r="P541">
            <v>65.5333333346061</v>
          </cell>
          <cell r="Q541">
            <v>1.09222222224344</v>
          </cell>
        </row>
        <row r="542">
          <cell r="A542" t="str">
            <v>870050</v>
          </cell>
          <cell r="B542" t="str">
            <v>昭通洒渔店</v>
          </cell>
          <cell r="C542" t="str">
            <v>96.0</v>
          </cell>
          <cell r="D542" t="str">
            <v>100.0</v>
          </cell>
          <cell r="E542" t="str">
            <v>96.0</v>
          </cell>
          <cell r="F542" t="str">
            <v>2025-05-12 00:41:21</v>
          </cell>
          <cell r="G542" t="str">
            <v>鲍峰|199****7790</v>
          </cell>
          <cell r="H542" t="str">
            <v>稽核四组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2025-05-11 12:41:01</v>
          </cell>
          <cell r="O542" t="str">
            <v>2025-05-11 13:47:24</v>
          </cell>
          <cell r="P542">
            <v>66.3833333342336</v>
          </cell>
          <cell r="Q542">
            <v>1.10638888890389</v>
          </cell>
        </row>
        <row r="543">
          <cell r="A543" t="str">
            <v>870048</v>
          </cell>
          <cell r="B543" t="str">
            <v>巧家一中店</v>
          </cell>
          <cell r="C543" t="str">
            <v>64.0</v>
          </cell>
          <cell r="D543" t="str">
            <v>100.0</v>
          </cell>
          <cell r="E543" t="str">
            <v>64.0</v>
          </cell>
          <cell r="F543" t="str">
            <v>2025-05-12 00:42:16</v>
          </cell>
          <cell r="G543" t="str">
            <v>鲍峰|199****7790</v>
          </cell>
          <cell r="H543" t="str">
            <v>稽核四组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2025-05-11 18:00:18</v>
          </cell>
          <cell r="O543" t="str">
            <v>2025-05-11 19:20:54</v>
          </cell>
          <cell r="P543">
            <v>65</v>
          </cell>
          <cell r="Q543">
            <v>1.08333333333333</v>
          </cell>
        </row>
        <row r="544">
          <cell r="A544" t="str">
            <v>591218</v>
          </cell>
          <cell r="B544" t="str">
            <v>台江区交通路店</v>
          </cell>
          <cell r="C544" t="str">
            <v>86.0</v>
          </cell>
          <cell r="D544" t="str">
            <v>100.0</v>
          </cell>
          <cell r="E544" t="str">
            <v>86.0</v>
          </cell>
          <cell r="F544" t="str">
            <v>2025-05-12 00:45:46</v>
          </cell>
          <cell r="G544" t="str">
            <v>周芷若|134****6739</v>
          </cell>
          <cell r="H544" t="str">
            <v>杭州四组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2025-05-11 16:00:16</v>
          </cell>
          <cell r="O544" t="str">
            <v>2025-05-11 17:03:50</v>
          </cell>
        </row>
        <row r="545">
          <cell r="A545" t="str">
            <v>591441</v>
          </cell>
          <cell r="B545" t="str">
            <v>台江达道二店</v>
          </cell>
          <cell r="C545" t="str">
            <v>87.0</v>
          </cell>
          <cell r="D545" t="str">
            <v>100.0</v>
          </cell>
          <cell r="E545" t="str">
            <v>87.0</v>
          </cell>
          <cell r="F545" t="str">
            <v>2025-05-12 00:55:33</v>
          </cell>
          <cell r="G545" t="str">
            <v>周芷若|134****6739</v>
          </cell>
          <cell r="H545" t="str">
            <v>杭州四组</v>
          </cell>
          <cell r="I545" t="str">
            <v>现场巡店</v>
          </cell>
          <cell r="J545" t="str">
            <v>QSC实地稽核</v>
          </cell>
          <cell r="K545" t="str">
            <v>系统自动确认</v>
          </cell>
          <cell r="L545" t="str">
            <v>正常</v>
          </cell>
          <cell r="M545" t="str">
            <v>已系统自动推送</v>
          </cell>
          <cell r="N545" t="str">
            <v>2025-05-11 18:32:19</v>
          </cell>
          <cell r="O545" t="str">
            <v>2025-05-11 19:34:46</v>
          </cell>
        </row>
        <row r="546">
          <cell r="A546" t="str">
            <v>591406</v>
          </cell>
          <cell r="B546" t="str">
            <v>台江白马南路店</v>
          </cell>
          <cell r="C546" t="str">
            <v>97.0</v>
          </cell>
          <cell r="D546" t="str">
            <v>100.0</v>
          </cell>
          <cell r="E546" t="str">
            <v>97.0</v>
          </cell>
          <cell r="F546" t="str">
            <v>2025-05-12 00:59:22</v>
          </cell>
          <cell r="G546" t="str">
            <v>周芷若|134****6739</v>
          </cell>
          <cell r="H546" t="str">
            <v>杭州四组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2025-05-11 17:17:54</v>
          </cell>
          <cell r="O546" t="str">
            <v>2025-05-11 18:11:35</v>
          </cell>
        </row>
        <row r="547">
          <cell r="A547" t="str">
            <v>796022</v>
          </cell>
          <cell r="B547" t="str">
            <v>吉水大润发店</v>
          </cell>
          <cell r="C547" t="str">
            <v>90.0</v>
          </cell>
          <cell r="D547" t="str">
            <v>100.0</v>
          </cell>
          <cell r="E547" t="str">
            <v>90.0</v>
          </cell>
          <cell r="F547" t="str">
            <v>2025-05-12 01:33:13</v>
          </cell>
          <cell r="G547" t="str">
            <v>严佳娜|153****2818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2025-05-11 19:05:26</v>
          </cell>
          <cell r="O547" t="str">
            <v>2025-05-11 20:03:18</v>
          </cell>
        </row>
        <row r="548">
          <cell r="A548" t="str">
            <v>511029</v>
          </cell>
          <cell r="B548" t="str">
            <v>句容吾悦广场店</v>
          </cell>
          <cell r="C548" t="str">
            <v>81.0</v>
          </cell>
          <cell r="D548" t="str">
            <v>100.0</v>
          </cell>
          <cell r="E548" t="str">
            <v>81.0</v>
          </cell>
          <cell r="F548" t="str">
            <v>2025-05-12 02:32:53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2025-05-11 10:13:40</v>
          </cell>
          <cell r="O548" t="str">
            <v>2025-05-11 11:16:39</v>
          </cell>
        </row>
        <row r="549">
          <cell r="A549" t="str">
            <v>511062</v>
          </cell>
          <cell r="B549" t="str">
            <v>句容盛世嘉园店</v>
          </cell>
          <cell r="C549" t="str">
            <v>88.0</v>
          </cell>
          <cell r="D549" t="str">
            <v>100.0</v>
          </cell>
          <cell r="E549" t="str">
            <v>88.0</v>
          </cell>
          <cell r="F549" t="str">
            <v>2025-05-12 02:34:22</v>
          </cell>
          <cell r="G549" t="str">
            <v>俞笑敏|191****2661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2025-05-11 11:38:01</v>
          </cell>
          <cell r="O549" t="str">
            <v>2025-05-11 12:28:35</v>
          </cell>
        </row>
        <row r="550">
          <cell r="A550" t="str">
            <v>738048</v>
          </cell>
          <cell r="B550" t="str">
            <v>新化孟公镇店</v>
          </cell>
          <cell r="C550" t="str">
            <v>78.0</v>
          </cell>
          <cell r="D550" t="str">
            <v>100.0</v>
          </cell>
          <cell r="E550" t="str">
            <v>78.0</v>
          </cell>
          <cell r="F550" t="str">
            <v>2025-05-12 05:37:03</v>
          </cell>
          <cell r="G550" t="str">
            <v>王波|181****9194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2025-05-11 14:36:53</v>
          </cell>
          <cell r="O550" t="str">
            <v>2025-05-11 15:45:22</v>
          </cell>
        </row>
        <row r="551">
          <cell r="A551" t="str">
            <v>745049</v>
          </cell>
          <cell r="B551" t="str">
            <v>溆浦卢峰政府店</v>
          </cell>
          <cell r="C551" t="str">
            <v>84.0</v>
          </cell>
          <cell r="D551" t="str">
            <v>100.0</v>
          </cell>
          <cell r="E551" t="str">
            <v>84.0</v>
          </cell>
          <cell r="F551" t="str">
            <v>2025-05-12 05:38:38</v>
          </cell>
          <cell r="G551" t="str">
            <v>王波|181****9194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2025-05-11 10:57:35</v>
          </cell>
          <cell r="O551" t="str">
            <v>2025-05-11 13:10:13</v>
          </cell>
        </row>
        <row r="552">
          <cell r="A552" t="str">
            <v>797202</v>
          </cell>
          <cell r="B552" t="str">
            <v>信丰铁石口镇店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09:08:27</v>
          </cell>
          <cell r="G552" t="str">
            <v>陈旭|177****5091</v>
          </cell>
          <cell r="H552" t="str">
            <v>湖北片区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2025-05-11 13:51:02</v>
          </cell>
          <cell r="O552" t="str">
            <v>2025-05-11 14:53:33</v>
          </cell>
        </row>
        <row r="553">
          <cell r="A553" t="str">
            <v>797216</v>
          </cell>
          <cell r="B553" t="str">
            <v>信丰老山铺店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2025-05-12 09:08:51</v>
          </cell>
          <cell r="G553" t="str">
            <v>陈旭|177****5091</v>
          </cell>
          <cell r="H553" t="str">
            <v>湖北片区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2025-05-11 11:06:23</v>
          </cell>
          <cell r="O553" t="str">
            <v>2025-05-11 12:31:09</v>
          </cell>
        </row>
        <row r="554">
          <cell r="A554" t="str">
            <v>797135</v>
          </cell>
          <cell r="B554" t="str">
            <v>华屹时代店</v>
          </cell>
          <cell r="C554" t="str">
            <v>103.0</v>
          </cell>
          <cell r="D554" t="str">
            <v>100.0</v>
          </cell>
          <cell r="E554" t="str">
            <v>103.0</v>
          </cell>
          <cell r="F554" t="str">
            <v>2025-05-12 09:09:29</v>
          </cell>
          <cell r="G554" t="str">
            <v>陈旭|177****5091</v>
          </cell>
          <cell r="H554" t="str">
            <v>湖北片区</v>
          </cell>
          <cell r="I554" t="str">
            <v>现场巡店</v>
          </cell>
          <cell r="J554" t="str">
            <v>QSC实地稽核</v>
          </cell>
          <cell r="K554" t="str">
            <v>门店确认</v>
          </cell>
          <cell r="L554" t="str">
            <v>正常</v>
          </cell>
          <cell r="M554" t="str">
            <v>已系统自动推送</v>
          </cell>
          <cell r="N554" t="str">
            <v>2025-05-11 16:37:25</v>
          </cell>
          <cell r="O554" t="str">
            <v>2025-05-11 17:30:57</v>
          </cell>
        </row>
        <row r="555">
          <cell r="A555" t="str">
            <v>797018</v>
          </cell>
          <cell r="B555" t="str">
            <v>龙南红旗大道店</v>
          </cell>
          <cell r="C555" t="str">
            <v>99.0</v>
          </cell>
          <cell r="D555" t="str">
            <v>100.0</v>
          </cell>
          <cell r="E555" t="str">
            <v>99.0</v>
          </cell>
          <cell r="F555" t="str">
            <v>2025-05-12 09:10:15</v>
          </cell>
          <cell r="G555" t="str">
            <v>陈旭|177****5091</v>
          </cell>
          <cell r="H555" t="str">
            <v>湖北片区</v>
          </cell>
          <cell r="I555" t="str">
            <v>现场巡店</v>
          </cell>
          <cell r="J555" t="str">
            <v>QSC实地稽核</v>
          </cell>
          <cell r="K555" t="str">
            <v>门店确认</v>
          </cell>
          <cell r="L555" t="str">
            <v>正常</v>
          </cell>
          <cell r="M555" t="str">
            <v>已系统自动推送</v>
          </cell>
          <cell r="N555" t="str">
            <v>2025-05-11 18:32:40</v>
          </cell>
          <cell r="O555" t="str">
            <v>2025-05-11 19:34:24</v>
          </cell>
        </row>
        <row r="556">
          <cell r="A556" t="str">
            <v>797007</v>
          </cell>
          <cell r="B556" t="str">
            <v>定南历市大世界</v>
          </cell>
          <cell r="C556" t="str">
            <v>87.0</v>
          </cell>
          <cell r="D556" t="str">
            <v>100.0</v>
          </cell>
          <cell r="E556" t="str">
            <v>87.0</v>
          </cell>
          <cell r="F556" t="str">
            <v>2025-05-12 09:10:43</v>
          </cell>
          <cell r="G556" t="str">
            <v>陈旭|177****5091</v>
          </cell>
          <cell r="H556" t="str">
            <v>湖北片区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2025-05-11 21:33:07</v>
          </cell>
          <cell r="O556" t="str">
            <v>2025-05-11 22:21:12</v>
          </cell>
        </row>
        <row r="557">
          <cell r="A557" t="str">
            <v>511063</v>
          </cell>
          <cell r="B557" t="str">
            <v>句容御东国际店</v>
          </cell>
          <cell r="C557" t="str">
            <v>77.0</v>
          </cell>
          <cell r="D557" t="str">
            <v>100.0</v>
          </cell>
          <cell r="E557" t="str">
            <v>77.0</v>
          </cell>
          <cell r="F557" t="str">
            <v>2025-05-12 10:20:01</v>
          </cell>
          <cell r="G557" t="str">
            <v>俞笑敏|191****2661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2025-05-11 12:59:58</v>
          </cell>
          <cell r="O557" t="str">
            <v>2025-05-11 14:07:13</v>
          </cell>
        </row>
        <row r="558">
          <cell r="A558" t="str">
            <v>851103</v>
          </cell>
          <cell r="B558" t="str">
            <v>贵州中医药大学</v>
          </cell>
          <cell r="C558" t="str">
            <v>104.0</v>
          </cell>
          <cell r="D558" t="str">
            <v>100.0</v>
          </cell>
          <cell r="E558" t="str">
            <v>104.0</v>
          </cell>
          <cell r="F558" t="str">
            <v>2025-05-12 11:34:59</v>
          </cell>
          <cell r="G558" t="str">
            <v>李朝卫|159****0822</v>
          </cell>
          <cell r="H558" t="str">
            <v>两日配A组—贵阳,贵北督导区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2025-05-07 15:20:30</v>
          </cell>
          <cell r="O558" t="str">
            <v>2025-05-07 16:07:46</v>
          </cell>
        </row>
        <row r="559">
          <cell r="A559" t="str">
            <v>851016</v>
          </cell>
          <cell r="B559" t="str">
            <v>花溪大学城店</v>
          </cell>
          <cell r="C559" t="str">
            <v>101.0</v>
          </cell>
          <cell r="D559" t="str">
            <v>100.0</v>
          </cell>
          <cell r="E559" t="str">
            <v>101.0</v>
          </cell>
          <cell r="F559" t="str">
            <v>2025-05-12 11:35:56</v>
          </cell>
          <cell r="G559" t="str">
            <v>李朝卫|159****0822</v>
          </cell>
          <cell r="H559" t="str">
            <v>两日配A组—贵阳,贵北督导区</v>
          </cell>
          <cell r="I559" t="str">
            <v>现场巡店</v>
          </cell>
          <cell r="J559" t="str">
            <v>QSC实地稽核</v>
          </cell>
          <cell r="K559" t="str">
            <v>门店确认</v>
          </cell>
          <cell r="L559" t="str">
            <v>正常</v>
          </cell>
          <cell r="M559" t="str">
            <v>已系统自动推送</v>
          </cell>
          <cell r="N559" t="str">
            <v>2025-05-07 16:27:02</v>
          </cell>
          <cell r="O559" t="str">
            <v>2025-05-07 17:21:20</v>
          </cell>
        </row>
        <row r="560">
          <cell r="A560" t="str">
            <v>851125</v>
          </cell>
          <cell r="B560" t="str">
            <v>观山湖绿地联盛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2025-05-12 11:37:58</v>
          </cell>
          <cell r="G560" t="str">
            <v>李朝卫|159****0822</v>
          </cell>
          <cell r="H560" t="str">
            <v>两日配A组—贵阳,贵北督导区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2025-05-08 17:09:41</v>
          </cell>
          <cell r="O560" t="str">
            <v>2025-05-08 18:25:00</v>
          </cell>
        </row>
        <row r="561">
          <cell r="A561" t="str">
            <v>851121</v>
          </cell>
          <cell r="B561" t="str">
            <v>清镇时光贵州店</v>
          </cell>
          <cell r="C561" t="str">
            <v>97.0</v>
          </cell>
          <cell r="D561" t="str">
            <v>100.0</v>
          </cell>
          <cell r="E561" t="str">
            <v>97.0</v>
          </cell>
          <cell r="F561" t="str">
            <v>2025-05-12 11:38:52</v>
          </cell>
          <cell r="G561" t="str">
            <v>李朝卫|159****0822</v>
          </cell>
          <cell r="H561" t="str">
            <v>两日配A组—贵阳,贵北督导区</v>
          </cell>
          <cell r="I561" t="str">
            <v>现场巡店</v>
          </cell>
          <cell r="J561" t="str">
            <v>QSC实地稽核</v>
          </cell>
          <cell r="K561" t="str">
            <v>门店确认</v>
          </cell>
          <cell r="L561" t="str">
            <v>正常</v>
          </cell>
          <cell r="M561" t="str">
            <v>已系统自动推送</v>
          </cell>
          <cell r="N561" t="str">
            <v>2025-05-08 15:17:02</v>
          </cell>
          <cell r="O561" t="str">
            <v>2025-05-08 16:01:38</v>
          </cell>
        </row>
        <row r="562">
          <cell r="A562" t="str">
            <v>898012</v>
          </cell>
          <cell r="B562" t="str">
            <v>龙华龙湖天街店</v>
          </cell>
          <cell r="C562" t="str">
            <v>82.0</v>
          </cell>
          <cell r="D562" t="str">
            <v>100.0</v>
          </cell>
          <cell r="E562" t="str">
            <v>82.0</v>
          </cell>
          <cell r="F562" t="str">
            <v>2025-05-12 11:46:09</v>
          </cell>
          <cell r="G562" t="str">
            <v>周梦晨|180****8572</v>
          </cell>
          <cell r="H562" t="str">
            <v>稽核四组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2025-05-12 10:34:53</v>
          </cell>
          <cell r="O562" t="str">
            <v>2025-05-12 11:32:23</v>
          </cell>
          <cell r="P562">
            <v>57.4999999988358</v>
          </cell>
          <cell r="Q562">
            <v>0.958333333313931</v>
          </cell>
        </row>
        <row r="563">
          <cell r="A563" t="str">
            <v>745058</v>
          </cell>
          <cell r="B563" t="str">
            <v>溆浦龙潭镇店</v>
          </cell>
          <cell r="C563" t="str">
            <v>10.0</v>
          </cell>
          <cell r="D563" t="str">
            <v>100.0</v>
          </cell>
          <cell r="E563" t="str">
            <v>10.0</v>
          </cell>
          <cell r="F563" t="str">
            <v>2025-05-12 12:37:28</v>
          </cell>
          <cell r="G563" t="str">
            <v>王波|181****9194</v>
          </cell>
          <cell r="H563" t="str">
            <v>稽核三组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2025-05-11 18:36:06</v>
          </cell>
          <cell r="O563" t="str">
            <v>2025-05-11 20:03:46</v>
          </cell>
        </row>
        <row r="564">
          <cell r="A564" t="str">
            <v>595145</v>
          </cell>
          <cell r="B564" t="str">
            <v>安溪尚卿店</v>
          </cell>
          <cell r="C564" t="str">
            <v>85.0</v>
          </cell>
          <cell r="D564" t="str">
            <v>100.0</v>
          </cell>
          <cell r="E564" t="str">
            <v>85.0</v>
          </cell>
          <cell r="F564" t="str">
            <v>2025-05-12 12:40:40</v>
          </cell>
          <cell r="G564" t="str">
            <v>杨宝坤|152****0105</v>
          </cell>
          <cell r="H564" t="str">
            <v>河北督导区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2025-05-11 11:00:45</v>
          </cell>
          <cell r="O564" t="str">
            <v>2025-05-11 12:05:29</v>
          </cell>
        </row>
        <row r="565">
          <cell r="A565" t="str">
            <v>555032</v>
          </cell>
          <cell r="B565" t="str">
            <v>马鞍山博望步行街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2025-05-12 15:13:07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2025-05-12 11:22:17</v>
          </cell>
          <cell r="O565" t="str">
            <v>2025-05-12 12:26:36</v>
          </cell>
        </row>
        <row r="566">
          <cell r="A566" t="str">
            <v>796116</v>
          </cell>
          <cell r="B566" t="str">
            <v>吉安燕京府店</v>
          </cell>
          <cell r="C566" t="str">
            <v>72.0</v>
          </cell>
          <cell r="D566" t="str">
            <v>100.0</v>
          </cell>
          <cell r="E566" t="str">
            <v>72.0</v>
          </cell>
          <cell r="F566" t="str">
            <v>2025-05-12 15:32:33</v>
          </cell>
          <cell r="G566" t="str">
            <v>严佳娜|153****2818</v>
          </cell>
          <cell r="H566" t="str">
            <v>稽核三组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2025-05-11 15:20:21</v>
          </cell>
          <cell r="O566" t="str">
            <v>2025-05-11 16:22:13</v>
          </cell>
        </row>
        <row r="567">
          <cell r="A567" t="str">
            <v>796117</v>
          </cell>
          <cell r="B567" t="str">
            <v>吉安木林森店</v>
          </cell>
          <cell r="C567" t="str">
            <v>77.0</v>
          </cell>
          <cell r="D567" t="str">
            <v>100.0</v>
          </cell>
          <cell r="E567" t="str">
            <v>77.0</v>
          </cell>
          <cell r="F567" t="str">
            <v>2025-05-12 15:35:14</v>
          </cell>
          <cell r="G567" t="str">
            <v>严佳娜|153****2818</v>
          </cell>
          <cell r="H567" t="str">
            <v>稽核三组</v>
          </cell>
          <cell r="I567" t="str">
            <v>现场巡店</v>
          </cell>
          <cell r="J567" t="str">
            <v>QSC实地稽核</v>
          </cell>
          <cell r="K567" t="str">
            <v>门店确认</v>
          </cell>
          <cell r="L567" t="str">
            <v>正常</v>
          </cell>
          <cell r="M567" t="str">
            <v>已系统自动推送</v>
          </cell>
          <cell r="N567" t="str">
            <v>2025-05-11 16:52:13</v>
          </cell>
          <cell r="O567" t="str">
            <v>2025-05-11 18:10:56</v>
          </cell>
        </row>
        <row r="568">
          <cell r="A568" t="str">
            <v>576127</v>
          </cell>
          <cell r="B568" t="str">
            <v>椒江东山店</v>
          </cell>
          <cell r="C568" t="str">
            <v>88.0</v>
          </cell>
          <cell r="D568" t="str">
            <v>100.0</v>
          </cell>
          <cell r="E568" t="str">
            <v>88.0</v>
          </cell>
          <cell r="F568" t="str">
            <v>2025-05-12 16:14:30</v>
          </cell>
          <cell r="G568" t="str">
            <v>王艺晓|137****8573</v>
          </cell>
          <cell r="H568" t="str">
            <v>山东片区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2025-05-12 14:39:49</v>
          </cell>
          <cell r="O568" t="str">
            <v>2025-05-12 15:42:09</v>
          </cell>
        </row>
        <row r="569">
          <cell r="A569" t="str">
            <v>597048</v>
          </cell>
          <cell r="B569" t="str">
            <v>漳平菁华广场店</v>
          </cell>
          <cell r="C569" t="str">
            <v>85.0</v>
          </cell>
          <cell r="D569" t="str">
            <v>100.0</v>
          </cell>
          <cell r="E569" t="str">
            <v>85.0</v>
          </cell>
          <cell r="F569" t="str">
            <v>2025-05-12 18:50:34</v>
          </cell>
          <cell r="G569" t="str">
            <v>章丰荣|176****2877</v>
          </cell>
          <cell r="H569" t="str">
            <v>稽核三组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2025-05-12 10:44:31</v>
          </cell>
          <cell r="O569" t="str">
            <v>2025-05-12 11:34:12</v>
          </cell>
        </row>
        <row r="570">
          <cell r="A570" t="str">
            <v>597068</v>
          </cell>
          <cell r="B570" t="str">
            <v>龙岩雁石镇店</v>
          </cell>
          <cell r="C570" t="str">
            <v>86.0</v>
          </cell>
          <cell r="D570" t="str">
            <v>100.0</v>
          </cell>
          <cell r="E570" t="str">
            <v>86.0</v>
          </cell>
          <cell r="F570" t="str">
            <v>2025-05-12 18:53:25</v>
          </cell>
          <cell r="G570" t="str">
            <v>章丰荣|176****2877</v>
          </cell>
          <cell r="H570" t="str">
            <v>稽核三组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2025-05-12 12:37:38</v>
          </cell>
          <cell r="O570" t="str">
            <v>2025-05-12 13:33:22</v>
          </cell>
        </row>
        <row r="571">
          <cell r="A571" t="str">
            <v>597098</v>
          </cell>
          <cell r="B571" t="str">
            <v>龙岩铁山店</v>
          </cell>
          <cell r="C571" t="str">
            <v>99.0</v>
          </cell>
          <cell r="D571" t="str">
            <v>100.0</v>
          </cell>
          <cell r="E571" t="str">
            <v>99.0</v>
          </cell>
          <cell r="F571" t="str">
            <v>2025-05-12 18:56:09</v>
          </cell>
          <cell r="G571" t="str">
            <v>章丰荣|176****2877</v>
          </cell>
          <cell r="H571" t="str">
            <v>稽核三组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2025-05-12 14:27:22</v>
          </cell>
          <cell r="O571" t="str">
            <v>2025-05-12 15:20:22</v>
          </cell>
        </row>
        <row r="572">
          <cell r="A572" t="str">
            <v>597088</v>
          </cell>
          <cell r="B572" t="str">
            <v>龙岩小溪店</v>
          </cell>
          <cell r="C572" t="str">
            <v>97.0</v>
          </cell>
          <cell r="D572" t="str">
            <v>100.0</v>
          </cell>
          <cell r="E572" t="str">
            <v>97.0</v>
          </cell>
          <cell r="F572" t="str">
            <v>2025-05-12 18:57:52</v>
          </cell>
          <cell r="G572" t="str">
            <v>章丰荣|176****2877</v>
          </cell>
          <cell r="H572" t="str">
            <v>稽核三组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2025-05-12 15:52:28</v>
          </cell>
          <cell r="O572" t="str">
            <v>2025-05-12 16:37:01</v>
          </cell>
        </row>
        <row r="573">
          <cell r="A573" t="str">
            <v>597039</v>
          </cell>
          <cell r="B573" t="str">
            <v>龙岩万达金街2店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2025-05-12 18:59:12</v>
          </cell>
          <cell r="G573" t="str">
            <v>章丰荣|176****2877</v>
          </cell>
          <cell r="H573" t="str">
            <v>稽核三组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2025-05-12 17:14:11</v>
          </cell>
          <cell r="O573" t="str">
            <v>2025-05-12 18:05:00</v>
          </cell>
        </row>
        <row r="574">
          <cell r="A574" t="str">
            <v>775096</v>
          </cell>
          <cell r="B574" t="str">
            <v>平南思旺镇店</v>
          </cell>
          <cell r="C574" t="str">
            <v>91.0</v>
          </cell>
          <cell r="D574" t="str">
            <v>100.0</v>
          </cell>
          <cell r="E574" t="str">
            <v>91.0</v>
          </cell>
          <cell r="F574" t="str">
            <v>2025-05-12 19:16:21</v>
          </cell>
          <cell r="G574" t="str">
            <v>郑皓鸿|137****4622</v>
          </cell>
          <cell r="H574" t="str">
            <v>稽核二组</v>
          </cell>
          <cell r="I574" t="str">
            <v>现场巡店</v>
          </cell>
          <cell r="J574" t="str">
            <v>QSC实地稽核</v>
          </cell>
          <cell r="K574" t="str">
            <v>门店确认</v>
          </cell>
          <cell r="L574" t="str">
            <v>正常</v>
          </cell>
          <cell r="M574" t="str">
            <v>已系统自动推送</v>
          </cell>
          <cell r="N574" t="str">
            <v>2025-05-12 11:54:22</v>
          </cell>
          <cell r="O574" t="str">
            <v>2025-05-12 12:46:01</v>
          </cell>
        </row>
        <row r="575">
          <cell r="A575" t="str">
            <v>772069</v>
          </cell>
          <cell r="B575" t="str">
            <v>金秀解放路店</v>
          </cell>
          <cell r="C575" t="str">
            <v>88.0</v>
          </cell>
          <cell r="D575" t="str">
            <v>100.0</v>
          </cell>
          <cell r="E575" t="str">
            <v>88.0</v>
          </cell>
          <cell r="F575" t="str">
            <v>2025-05-12 19:19:30</v>
          </cell>
          <cell r="G575" t="str">
            <v>郑皓鸿|137****4622</v>
          </cell>
          <cell r="H575" t="str">
            <v>稽核二组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2025-05-12 15:01:29</v>
          </cell>
          <cell r="O575" t="str">
            <v>2025-05-12 16:06:16</v>
          </cell>
        </row>
        <row r="576">
          <cell r="A576" t="str">
            <v>772029</v>
          </cell>
          <cell r="B576" t="str">
            <v>金秀桐木向阳店</v>
          </cell>
          <cell r="C576" t="str">
            <v>80.0</v>
          </cell>
          <cell r="D576" t="str">
            <v>100.0</v>
          </cell>
          <cell r="E576" t="str">
            <v>80.0</v>
          </cell>
          <cell r="F576" t="str">
            <v>2025-05-12 19:20:59</v>
          </cell>
          <cell r="G576" t="str">
            <v>郑皓鸿|137****4622</v>
          </cell>
          <cell r="H576" t="str">
            <v>稽核二组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2025-05-12 17:55:23</v>
          </cell>
          <cell r="O576" t="str">
            <v>2025-05-12 18:57:39</v>
          </cell>
        </row>
        <row r="577">
          <cell r="A577" t="str">
            <v>576051</v>
          </cell>
          <cell r="B577" t="str">
            <v>椒江洪家店</v>
          </cell>
          <cell r="C577" t="str">
            <v>77.0</v>
          </cell>
          <cell r="D577" t="str">
            <v>100.0</v>
          </cell>
          <cell r="E577" t="str">
            <v>77.0</v>
          </cell>
          <cell r="F577" t="str">
            <v>2025-05-12 20:58:22</v>
          </cell>
          <cell r="G577" t="str">
            <v>王艺晓|137****8573</v>
          </cell>
          <cell r="H577" t="str">
            <v>山东片区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2025-05-12 12:57:44</v>
          </cell>
          <cell r="O577" t="str">
            <v>2025-05-12 14:13:18</v>
          </cell>
        </row>
        <row r="578">
          <cell r="A578" t="str">
            <v>576346</v>
          </cell>
          <cell r="B578" t="str">
            <v>椒江陶王店</v>
          </cell>
          <cell r="C578" t="str">
            <v>90.0</v>
          </cell>
          <cell r="D578" t="str">
            <v>100.0</v>
          </cell>
          <cell r="E578" t="str">
            <v>90.0</v>
          </cell>
          <cell r="F578" t="str">
            <v>2025-05-12 21:08:20</v>
          </cell>
          <cell r="G578" t="str">
            <v>王艺晓|137****8573</v>
          </cell>
          <cell r="H578" t="str">
            <v>山东片区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2025-05-12 18:05:25</v>
          </cell>
          <cell r="O578" t="str">
            <v>2025-05-12 18:51:34</v>
          </cell>
        </row>
        <row r="579">
          <cell r="A579" t="str">
            <v>576415</v>
          </cell>
          <cell r="B579" t="str">
            <v>椒江万华城店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2025-05-12 21:10:47</v>
          </cell>
          <cell r="G579" t="str">
            <v>王艺晓|137****8573</v>
          </cell>
          <cell r="H579" t="str">
            <v>山东片区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2025-05-12 16:33:42</v>
          </cell>
          <cell r="O579" t="str">
            <v>2025-05-12 18:00:13</v>
          </cell>
        </row>
        <row r="580">
          <cell r="A580" t="str">
            <v>377020</v>
          </cell>
          <cell r="B580" t="str">
            <v>南阳邓州文化路</v>
          </cell>
          <cell r="C580" t="str">
            <v>98.0</v>
          </cell>
          <cell r="D580" t="str">
            <v>100.0</v>
          </cell>
          <cell r="E580" t="str">
            <v>98.0</v>
          </cell>
          <cell r="F580" t="str">
            <v>2025-05-12 21:14:23</v>
          </cell>
          <cell r="G580" t="str">
            <v>陈美燕|139****9539</v>
          </cell>
          <cell r="H580" t="str">
            <v>稽核四组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2025-05-12 18:29:43</v>
          </cell>
          <cell r="O580" t="str">
            <v>2025-05-12 19:33:23</v>
          </cell>
          <cell r="P580">
            <v>63.6666666716337</v>
          </cell>
          <cell r="Q580">
            <v>1.0611111111939</v>
          </cell>
        </row>
        <row r="581">
          <cell r="A581" t="str">
            <v>851128</v>
          </cell>
          <cell r="B581" t="str">
            <v>南明砂之船奥莱店</v>
          </cell>
          <cell r="C581" t="str">
            <v>99.0</v>
          </cell>
          <cell r="D581" t="str">
            <v>100.0</v>
          </cell>
          <cell r="E581" t="str">
            <v>99.0</v>
          </cell>
          <cell r="F581" t="str">
            <v>2025-05-12 21:23:48</v>
          </cell>
          <cell r="G581" t="str">
            <v>李朝卫|159****0822</v>
          </cell>
          <cell r="H581" t="str">
            <v>两日配A组—贵阳,贵北督导区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2025-05-07 18:09:56</v>
          </cell>
          <cell r="O581" t="str">
            <v>2025-05-07 19:12:06</v>
          </cell>
        </row>
        <row r="582">
          <cell r="A582" t="str">
            <v>576528</v>
          </cell>
          <cell r="B582" t="str">
            <v>温岭潘郎前瓦屿店</v>
          </cell>
          <cell r="C582" t="str">
            <v>104.0</v>
          </cell>
          <cell r="D582" t="str">
            <v>100.0</v>
          </cell>
          <cell r="E582" t="str">
            <v>104.0</v>
          </cell>
          <cell r="F582" t="str">
            <v>2025-05-12 22:09:22</v>
          </cell>
          <cell r="G582" t="str">
            <v>刘佳琳|159****2143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2025-05-12 11:56:11</v>
          </cell>
          <cell r="O582" t="str">
            <v>2025-05-12 12:51:38</v>
          </cell>
          <cell r="P582">
            <v>55.4500000015832</v>
          </cell>
          <cell r="Q582">
            <v>0.924166666693054</v>
          </cell>
        </row>
        <row r="583">
          <cell r="A583" t="str">
            <v>020269</v>
          </cell>
          <cell r="B583" t="str">
            <v>增城挂绿广场</v>
          </cell>
          <cell r="C583" t="str">
            <v>71.0</v>
          </cell>
          <cell r="D583" t="str">
            <v>100.0</v>
          </cell>
          <cell r="E583" t="str">
            <v>71.0</v>
          </cell>
          <cell r="F583" t="str">
            <v>2025-05-12 22:11:30</v>
          </cell>
          <cell r="G583" t="str">
            <v>吴妮妮|130****6125</v>
          </cell>
          <cell r="H583" t="str">
            <v>稽核三组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2025-05-12 09:53:44</v>
          </cell>
          <cell r="O583" t="str">
            <v>2025-05-12 11:05:09</v>
          </cell>
        </row>
        <row r="584">
          <cell r="A584" t="str">
            <v>377050</v>
          </cell>
          <cell r="B584" t="str">
            <v>南阳万悦城店</v>
          </cell>
          <cell r="C584" t="str">
            <v>97.0</v>
          </cell>
          <cell r="D584" t="str">
            <v>100.0</v>
          </cell>
          <cell r="E584" t="str">
            <v>97.0</v>
          </cell>
          <cell r="F584" t="str">
            <v>2025-05-12 22:14:52</v>
          </cell>
          <cell r="G584" t="str">
            <v>陈美燕|139****9539</v>
          </cell>
          <cell r="H584" t="str">
            <v>稽核四组</v>
          </cell>
          <cell r="I584" t="str">
            <v>现场巡店</v>
          </cell>
          <cell r="J584" t="str">
            <v>QSC实地稽核</v>
          </cell>
          <cell r="K584" t="str">
            <v>门店确认</v>
          </cell>
          <cell r="L584" t="str">
            <v>正常</v>
          </cell>
          <cell r="M584" t="str">
            <v>已系统自动推送</v>
          </cell>
          <cell r="N584" t="str">
            <v>2025-05-12 15:49:01</v>
          </cell>
          <cell r="O584" t="str">
            <v>2025-05-12 16:44:13</v>
          </cell>
          <cell r="P584">
            <v>55.200000006007</v>
          </cell>
          <cell r="Q584">
            <v>0.920000000100117</v>
          </cell>
        </row>
        <row r="585">
          <cell r="A585" t="str">
            <v>576033</v>
          </cell>
          <cell r="B585" t="str">
            <v>温岭横峰店</v>
          </cell>
          <cell r="C585" t="str">
            <v>90.0</v>
          </cell>
          <cell r="D585" t="str">
            <v>100.0</v>
          </cell>
          <cell r="E585" t="str">
            <v>90.0</v>
          </cell>
          <cell r="F585" t="str">
            <v>2025-05-12 22:22:51</v>
          </cell>
          <cell r="G585" t="str">
            <v>刘佳琳|159****2143</v>
          </cell>
          <cell r="H585" t="str">
            <v>稽核四组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2025-05-12 15:40:50</v>
          </cell>
          <cell r="O585" t="str">
            <v>2025-05-12 17:09:31</v>
          </cell>
          <cell r="P585">
            <v>88.6833333293907</v>
          </cell>
          <cell r="Q585">
            <v>1.47805555548985</v>
          </cell>
        </row>
        <row r="586">
          <cell r="A586" t="str">
            <v>724051</v>
          </cell>
          <cell r="B586" t="str">
            <v>监利新沟店</v>
          </cell>
          <cell r="C586" t="str">
            <v>87.0</v>
          </cell>
          <cell r="D586" t="str">
            <v>100.0</v>
          </cell>
          <cell r="E586" t="str">
            <v>87.0</v>
          </cell>
          <cell r="F586" t="str">
            <v>2025-05-12 22:24:03</v>
          </cell>
          <cell r="G586" t="str">
            <v>叶家辉|187****3606</v>
          </cell>
          <cell r="H586" t="str">
            <v>稽核二组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2025-05-12 09:19:52</v>
          </cell>
          <cell r="O586" t="str">
            <v>2025-05-12 10:43:41</v>
          </cell>
        </row>
        <row r="587">
          <cell r="A587" t="str">
            <v>576502</v>
          </cell>
          <cell r="B587" t="str">
            <v>横峰东塘店</v>
          </cell>
          <cell r="C587" t="str">
            <v>86.0</v>
          </cell>
          <cell r="D587" t="str">
            <v>100.0</v>
          </cell>
          <cell r="E587" t="str">
            <v>86.0</v>
          </cell>
          <cell r="F587" t="str">
            <v>2025-05-12 22:27:38</v>
          </cell>
          <cell r="G587" t="str">
            <v>刘佳琳|159****2143</v>
          </cell>
          <cell r="H587" t="str">
            <v>稽核四组</v>
          </cell>
          <cell r="I587" t="str">
            <v>现场巡店</v>
          </cell>
          <cell r="J587" t="str">
            <v>QSC实地稽核</v>
          </cell>
          <cell r="K587" t="str">
            <v>系统自动确认</v>
          </cell>
          <cell r="L587" t="str">
            <v>正常</v>
          </cell>
          <cell r="M587" t="str">
            <v>已系统自动推送</v>
          </cell>
          <cell r="N587" t="str">
            <v>2025-05-12 17:30:04</v>
          </cell>
          <cell r="O587" t="str">
            <v>2025-05-12 18:30:29</v>
          </cell>
          <cell r="P587">
            <v>60.4166666662786</v>
          </cell>
          <cell r="Q587">
            <v>1.00694444443798</v>
          </cell>
        </row>
        <row r="588">
          <cell r="A588" t="str">
            <v>023322</v>
          </cell>
          <cell r="B588" t="str">
            <v>重庆开州大道店</v>
          </cell>
          <cell r="C588" t="str">
            <v>72.0</v>
          </cell>
          <cell r="D588" t="str">
            <v>100.0</v>
          </cell>
          <cell r="E588" t="str">
            <v>72.0</v>
          </cell>
          <cell r="F588" t="str">
            <v>2025-05-12 22:31:40</v>
          </cell>
          <cell r="G588" t="str">
            <v>俞梦浩|151****1409</v>
          </cell>
          <cell r="H588" t="str">
            <v>稽核四组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2025-05-12 10:18:23</v>
          </cell>
          <cell r="O588" t="str">
            <v>2025-05-12 11:46:12</v>
          </cell>
          <cell r="P588">
            <v>65</v>
          </cell>
          <cell r="Q588">
            <v>1.08333333333333</v>
          </cell>
        </row>
        <row r="589">
          <cell r="A589" t="str">
            <v>023321</v>
          </cell>
          <cell r="B589" t="str">
            <v>开州平桥金科店</v>
          </cell>
          <cell r="C589" t="str">
            <v>89.0</v>
          </cell>
          <cell r="D589" t="str">
            <v>100.0</v>
          </cell>
          <cell r="E589" t="str">
            <v>89.0</v>
          </cell>
          <cell r="F589" t="str">
            <v>2025-05-12 22:32:36</v>
          </cell>
          <cell r="G589" t="str">
            <v>俞梦浩|151****1409</v>
          </cell>
          <cell r="H589" t="str">
            <v>稽核四组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2025-05-12 12:03:08</v>
          </cell>
          <cell r="O589" t="str">
            <v>2025-05-12 13:13:28</v>
          </cell>
          <cell r="P589">
            <v>70.333333335584</v>
          </cell>
          <cell r="Q589">
            <v>1.17222222225973</v>
          </cell>
        </row>
        <row r="590">
          <cell r="A590" t="str">
            <v>576420</v>
          </cell>
          <cell r="B590" t="str">
            <v>温岭动车站店</v>
          </cell>
          <cell r="C590" t="str">
            <v>99.0</v>
          </cell>
          <cell r="D590" t="str">
            <v>100.0</v>
          </cell>
          <cell r="E590" t="str">
            <v>99.0</v>
          </cell>
          <cell r="F590" t="str">
            <v>2025-05-12 22:32:44</v>
          </cell>
          <cell r="G590" t="str">
            <v>刘佳琳|159****2143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门店确认</v>
          </cell>
          <cell r="L590" t="str">
            <v>正常</v>
          </cell>
          <cell r="M590" t="str">
            <v>已系统自动推送</v>
          </cell>
          <cell r="N590" t="str">
            <v>2025-05-12 18:48:56</v>
          </cell>
          <cell r="O590" t="str">
            <v>2025-05-12 20:15:03</v>
          </cell>
          <cell r="P590">
            <v>86.116666670423</v>
          </cell>
          <cell r="Q590">
            <v>1.43527777784038</v>
          </cell>
        </row>
        <row r="591">
          <cell r="A591" t="str">
            <v>023352</v>
          </cell>
          <cell r="B591" t="str">
            <v>云阳江口店</v>
          </cell>
          <cell r="C591" t="str">
            <v>86.0</v>
          </cell>
          <cell r="D591" t="str">
            <v>100.0</v>
          </cell>
          <cell r="E591" t="str">
            <v>86.0</v>
          </cell>
          <cell r="F591" t="str">
            <v>2025-05-12 22:33:50</v>
          </cell>
          <cell r="G591" t="str">
            <v>俞梦浩|151****1409</v>
          </cell>
          <cell r="H591" t="str">
            <v>稽核四组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2025-05-12 16:06:28</v>
          </cell>
          <cell r="O591" t="str">
            <v>2025-05-12 17:05:42</v>
          </cell>
          <cell r="P591">
            <v>59.2333333287388</v>
          </cell>
          <cell r="Q591">
            <v>0.987222222145647</v>
          </cell>
        </row>
        <row r="592">
          <cell r="A592" t="str">
            <v>023079</v>
          </cell>
          <cell r="B592" t="str">
            <v>奉节人民广场店</v>
          </cell>
          <cell r="C592" t="str">
            <v>90.0</v>
          </cell>
          <cell r="D592" t="str">
            <v>100.0</v>
          </cell>
          <cell r="E592" t="str">
            <v>90.0</v>
          </cell>
          <cell r="F592" t="str">
            <v>2025-05-12 22:35:30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2025-05-12 19:43:04</v>
          </cell>
          <cell r="O592" t="str">
            <v>2025-05-12 20:36:58</v>
          </cell>
          <cell r="P592">
            <v>53.9000000059605</v>
          </cell>
          <cell r="Q592">
            <v>0.898333333432674</v>
          </cell>
        </row>
        <row r="593">
          <cell r="A593" t="str">
            <v>793084</v>
          </cell>
          <cell r="B593" t="str">
            <v>余干中学店</v>
          </cell>
          <cell r="C593" t="str">
            <v>92.0</v>
          </cell>
          <cell r="D593" t="str">
            <v>100.0</v>
          </cell>
          <cell r="E593" t="str">
            <v>92.0</v>
          </cell>
          <cell r="F593" t="str">
            <v>2025-05-12 22:44:55</v>
          </cell>
          <cell r="G593" t="str">
            <v>蒋佳|181****9363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门店确认</v>
          </cell>
          <cell r="L593" t="str">
            <v>正常</v>
          </cell>
          <cell r="M593" t="str">
            <v>已系统自动推送</v>
          </cell>
          <cell r="N593" t="str">
            <v>2025-05-12 10:37:04</v>
          </cell>
          <cell r="O593" t="str">
            <v>2025-05-12 11:37:05</v>
          </cell>
          <cell r="P593">
            <v>60.0166666670702</v>
          </cell>
          <cell r="Q593">
            <v>1.0002777777845</v>
          </cell>
        </row>
        <row r="594">
          <cell r="A594" t="str">
            <v>592226</v>
          </cell>
          <cell r="B594" t="str">
            <v>湖里寨上店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2025-05-12 22:45:14</v>
          </cell>
          <cell r="G594" t="str">
            <v>王宣|180****3900</v>
          </cell>
          <cell r="H594" t="str">
            <v>稽核二组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2025-05-12 11:17:51</v>
          </cell>
          <cell r="O594" t="str">
            <v>2025-05-12 12:33:15</v>
          </cell>
        </row>
        <row r="595">
          <cell r="A595" t="str">
            <v>793027</v>
          </cell>
          <cell r="B595" t="str">
            <v>余干东山大街店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2025-05-12 22:54:51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门店确认</v>
          </cell>
          <cell r="L595" t="str">
            <v>正常</v>
          </cell>
          <cell r="M595" t="str">
            <v>已系统自动推送</v>
          </cell>
          <cell r="N595" t="str">
            <v>2025-05-12 12:15:17</v>
          </cell>
          <cell r="O595" t="str">
            <v>2025-05-12 13:22:11</v>
          </cell>
          <cell r="P595">
            <v>66.8999999959487</v>
          </cell>
          <cell r="Q595">
            <v>1.11499999993248</v>
          </cell>
        </row>
        <row r="596">
          <cell r="A596" t="str">
            <v>523049</v>
          </cell>
          <cell r="B596" t="str">
            <v>泰州溱潼镇店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2025-05-12 22:55:33</v>
          </cell>
          <cell r="G596" t="str">
            <v>於政|177****6726</v>
          </cell>
          <cell r="H596" t="str">
            <v>稽核三组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2025-05-12 10:34:53</v>
          </cell>
          <cell r="O596" t="str">
            <v>2025-05-12 11:34:34</v>
          </cell>
        </row>
        <row r="597">
          <cell r="A597" t="str">
            <v>020216</v>
          </cell>
          <cell r="B597" t="str">
            <v>华商学院商业街店</v>
          </cell>
          <cell r="C597" t="str">
            <v>79.0</v>
          </cell>
          <cell r="D597" t="str">
            <v>100.0</v>
          </cell>
          <cell r="E597" t="str">
            <v>79.0</v>
          </cell>
          <cell r="F597" t="str">
            <v>2025-05-12 22:56:18</v>
          </cell>
          <cell r="G597" t="str">
            <v>吴妮妮|130****6125</v>
          </cell>
          <cell r="H597" t="str">
            <v>稽核三组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2025-05-12 11:45:42</v>
          </cell>
          <cell r="O597" t="str">
            <v>2025-05-12 13:05:53</v>
          </cell>
        </row>
        <row r="598">
          <cell r="A598" t="str">
            <v>515092</v>
          </cell>
          <cell r="B598" t="str">
            <v>东台城中花园店</v>
          </cell>
          <cell r="C598" t="str">
            <v>85.0</v>
          </cell>
          <cell r="D598" t="str">
            <v>100.0</v>
          </cell>
          <cell r="E598" t="str">
            <v>85.0</v>
          </cell>
          <cell r="F598" t="str">
            <v>2025-05-12 22:56:51</v>
          </cell>
          <cell r="G598" t="str">
            <v>於政|177****6726</v>
          </cell>
          <cell r="H598" t="str">
            <v>稽核三组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2025-05-12 13:00:15</v>
          </cell>
          <cell r="O598" t="str">
            <v>2025-05-12 13:56:54</v>
          </cell>
        </row>
        <row r="599">
          <cell r="A599" t="str">
            <v>513136</v>
          </cell>
          <cell r="B599" t="str">
            <v>海安白甸店</v>
          </cell>
          <cell r="C599" t="str">
            <v>101.0</v>
          </cell>
          <cell r="D599" t="str">
            <v>100.0</v>
          </cell>
          <cell r="E599" t="str">
            <v>101.0</v>
          </cell>
          <cell r="F599" t="str">
            <v>2025-05-12 22:59:20</v>
          </cell>
          <cell r="G599" t="str">
            <v>於政|177****6726</v>
          </cell>
          <cell r="H599" t="str">
            <v>稽核三组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2025-05-12 15:04:39</v>
          </cell>
          <cell r="O599" t="str">
            <v>2025-05-12 16:06:58</v>
          </cell>
        </row>
        <row r="600">
          <cell r="A600" t="str">
            <v>793178</v>
          </cell>
          <cell r="B600" t="str">
            <v>余干古埠镇店</v>
          </cell>
          <cell r="C600" t="str">
            <v>87.0</v>
          </cell>
          <cell r="D600" t="str">
            <v>100.0</v>
          </cell>
          <cell r="E600" t="str">
            <v>87.0</v>
          </cell>
          <cell r="F600" t="str">
            <v>2025-05-12 23:00:31</v>
          </cell>
          <cell r="G600" t="str">
            <v>蒋佳|181****9363</v>
          </cell>
          <cell r="H600" t="str">
            <v>稽核四组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2025-05-12 14:04:18</v>
          </cell>
          <cell r="O600" t="str">
            <v>2025-05-12 14:54:13</v>
          </cell>
          <cell r="P600">
            <v>49.9166666634846</v>
          </cell>
          <cell r="Q600">
            <v>0.831944444391411</v>
          </cell>
        </row>
        <row r="601">
          <cell r="A601" t="str">
            <v>513117</v>
          </cell>
          <cell r="B601" t="str">
            <v>海安南莫店</v>
          </cell>
          <cell r="C601" t="str">
            <v>78.0</v>
          </cell>
          <cell r="D601" t="str">
            <v>100.0</v>
          </cell>
          <cell r="E601" t="str">
            <v>78.0</v>
          </cell>
          <cell r="F601" t="str">
            <v>2025-05-12 23:02:22</v>
          </cell>
          <cell r="G601" t="str">
            <v>於政|177****6726</v>
          </cell>
          <cell r="H601" t="str">
            <v>稽核三组</v>
          </cell>
          <cell r="I601" t="str">
            <v>现场巡店</v>
          </cell>
          <cell r="J601" t="str">
            <v>QSC实地稽核</v>
          </cell>
          <cell r="K601" t="str">
            <v>门店确认</v>
          </cell>
          <cell r="L601" t="str">
            <v>正常</v>
          </cell>
          <cell r="M601" t="str">
            <v>已系统自动推送</v>
          </cell>
          <cell r="N601" t="str">
            <v>2025-05-12 16:28:15</v>
          </cell>
          <cell r="O601" t="str">
            <v>2025-05-12 17:30:54</v>
          </cell>
        </row>
        <row r="602">
          <cell r="A602" t="str">
            <v>728020</v>
          </cell>
          <cell r="B602" t="str">
            <v>潜江张金店</v>
          </cell>
          <cell r="C602" t="str">
            <v>78.0</v>
          </cell>
          <cell r="D602" t="str">
            <v>100.0</v>
          </cell>
          <cell r="E602" t="str">
            <v>78.0</v>
          </cell>
          <cell r="F602" t="str">
            <v>2025-05-12 23:05:33</v>
          </cell>
          <cell r="G602" t="str">
            <v>叶家辉|187****3606</v>
          </cell>
          <cell r="H602" t="str">
            <v>稽核二组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2025-05-12 12:12:30</v>
          </cell>
          <cell r="O602" t="str">
            <v>2025-05-12 13:41:44</v>
          </cell>
        </row>
        <row r="603">
          <cell r="A603" t="str">
            <v>793171</v>
          </cell>
          <cell r="B603" t="str">
            <v>上饶余干瑞洪店</v>
          </cell>
          <cell r="C603" t="str">
            <v>92.0</v>
          </cell>
          <cell r="D603" t="str">
            <v>100.0</v>
          </cell>
          <cell r="E603" t="str">
            <v>92.0</v>
          </cell>
          <cell r="F603" t="str">
            <v>2025-05-12 23:06:20</v>
          </cell>
          <cell r="G603" t="str">
            <v>蒋佳|181****9363</v>
          </cell>
          <cell r="H603" t="str">
            <v>稽核四组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2025-05-12 16:02:29</v>
          </cell>
          <cell r="O603" t="str">
            <v>2025-05-12 16:58:23</v>
          </cell>
          <cell r="P603">
            <v>55.9000000020023</v>
          </cell>
          <cell r="Q603">
            <v>0.931666666700039</v>
          </cell>
        </row>
        <row r="604">
          <cell r="A604" t="str">
            <v>513131</v>
          </cell>
          <cell r="B604" t="str">
            <v>海安田庄店</v>
          </cell>
          <cell r="C604" t="str">
            <v>94.0</v>
          </cell>
          <cell r="D604" t="str">
            <v>100.0</v>
          </cell>
          <cell r="E604" t="str">
            <v>94.0</v>
          </cell>
          <cell r="F604" t="str">
            <v>2025-05-12 23:07:55</v>
          </cell>
          <cell r="G604" t="str">
            <v>於政|177****6726</v>
          </cell>
          <cell r="H604" t="str">
            <v>稽核三组</v>
          </cell>
          <cell r="I604" t="str">
            <v>现场巡店</v>
          </cell>
          <cell r="J604" t="str">
            <v>QSC实地稽核</v>
          </cell>
          <cell r="K604" t="str">
            <v>系统自动确认</v>
          </cell>
          <cell r="L604" t="str">
            <v>正常</v>
          </cell>
          <cell r="M604" t="str">
            <v>已系统自动推送</v>
          </cell>
          <cell r="N604" t="str">
            <v>2025-05-12 18:14:47</v>
          </cell>
          <cell r="O604" t="str">
            <v>2025-05-12 19:16:10</v>
          </cell>
        </row>
        <row r="605">
          <cell r="A605" t="str">
            <v>574121</v>
          </cell>
          <cell r="B605" t="str">
            <v>北仑宁职院店</v>
          </cell>
          <cell r="C605" t="str">
            <v>92.0</v>
          </cell>
          <cell r="D605" t="str">
            <v>100.0</v>
          </cell>
          <cell r="E605" t="str">
            <v>92.0</v>
          </cell>
          <cell r="F605" t="str">
            <v>2025-05-12 23:08:48</v>
          </cell>
          <cell r="G605" t="str">
            <v>阙茜妮|131****3775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2025-05-12 10:25:17</v>
          </cell>
          <cell r="O605" t="str">
            <v>2025-05-12 11:36:50</v>
          </cell>
        </row>
        <row r="606">
          <cell r="A606" t="str">
            <v>831032</v>
          </cell>
          <cell r="B606" t="str">
            <v>翠屏东街店</v>
          </cell>
          <cell r="C606" t="str">
            <v>89.0</v>
          </cell>
          <cell r="D606" t="str">
            <v>100.0</v>
          </cell>
          <cell r="E606" t="str">
            <v>89.0</v>
          </cell>
          <cell r="F606" t="str">
            <v>2025-05-12 23:09:06</v>
          </cell>
          <cell r="G606" t="str">
            <v>胡嘉城|182****4539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2025-05-12 15:10:26</v>
          </cell>
          <cell r="O606" t="str">
            <v>2025-05-12 16:07:51</v>
          </cell>
        </row>
        <row r="607">
          <cell r="A607" t="str">
            <v>377027</v>
          </cell>
          <cell r="B607" t="str">
            <v>南阳宛城三中店</v>
          </cell>
          <cell r="C607" t="str">
            <v>86.0</v>
          </cell>
          <cell r="D607" t="str">
            <v>100.0</v>
          </cell>
          <cell r="E607" t="str">
            <v>86.0</v>
          </cell>
          <cell r="F607" t="str">
            <v>2025-05-12 23:12:16</v>
          </cell>
          <cell r="G607" t="str">
            <v>陈美燕|139****9539</v>
          </cell>
          <cell r="H607" t="str">
            <v>稽核四组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2025-05-12 14:06:27</v>
          </cell>
          <cell r="O607" t="str">
            <v>2025-05-12 15:15:51</v>
          </cell>
          <cell r="P607">
            <v>69.3999999936204</v>
          </cell>
          <cell r="Q607">
            <v>1.15666666656034</v>
          </cell>
        </row>
        <row r="608">
          <cell r="A608" t="str">
            <v>539038</v>
          </cell>
          <cell r="B608" t="str">
            <v>兰陵万达广场店</v>
          </cell>
          <cell r="C608" t="str">
            <v>67.0</v>
          </cell>
          <cell r="D608" t="str">
            <v>100.0</v>
          </cell>
          <cell r="E608" t="str">
            <v>67.0</v>
          </cell>
          <cell r="F608" t="str">
            <v>2025-05-12 23:12:17</v>
          </cell>
          <cell r="G608" t="str">
            <v>蔡振杰|152****7019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2025-05-12 17:23:39</v>
          </cell>
          <cell r="O608" t="str">
            <v>2025-05-12 18:15:24</v>
          </cell>
        </row>
        <row r="609">
          <cell r="A609" t="str">
            <v>831060</v>
          </cell>
          <cell r="B609" t="str">
            <v>翠屏临港APM广场店</v>
          </cell>
          <cell r="C609" t="str">
            <v>78.0</v>
          </cell>
          <cell r="D609" t="str">
            <v>100.0</v>
          </cell>
          <cell r="E609" t="str">
            <v>78.0</v>
          </cell>
          <cell r="F609" t="str">
            <v>2025-05-12 23:12:36</v>
          </cell>
          <cell r="G609" t="str">
            <v>胡嘉城|182****4539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2025-05-12 16:58:07</v>
          </cell>
          <cell r="O609" t="str">
            <v>2025-05-12 18:24:44</v>
          </cell>
        </row>
        <row r="610">
          <cell r="A610" t="str">
            <v>831041</v>
          </cell>
          <cell r="B610" t="str">
            <v>叙州莱茵春天店</v>
          </cell>
          <cell r="C610" t="str">
            <v>103.0</v>
          </cell>
          <cell r="D610" t="str">
            <v>100.0</v>
          </cell>
          <cell r="E610" t="str">
            <v>103.0</v>
          </cell>
          <cell r="F610" t="str">
            <v>2025-05-12 23:13:19</v>
          </cell>
          <cell r="G610" t="str">
            <v>胡嘉城|182****4539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2025-05-12 12:01:50</v>
          </cell>
          <cell r="O610" t="str">
            <v>2025-05-12 12:52:23</v>
          </cell>
        </row>
        <row r="611">
          <cell r="A611" t="str">
            <v>793087</v>
          </cell>
          <cell r="B611" t="str">
            <v>梓埠新大街店</v>
          </cell>
          <cell r="C611" t="str">
            <v>83.0</v>
          </cell>
          <cell r="D611" t="str">
            <v>100.0</v>
          </cell>
          <cell r="E611" t="str">
            <v>83.0</v>
          </cell>
          <cell r="F611" t="str">
            <v>2025-05-12 23:13:21</v>
          </cell>
          <cell r="G611" t="str">
            <v>蒋佳|181****9363</v>
          </cell>
          <cell r="H611" t="str">
            <v>稽核四组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2025-05-12 18:05:58</v>
          </cell>
          <cell r="O611" t="str">
            <v>2025-05-12 19:05:38</v>
          </cell>
          <cell r="P611">
            <v>59.6666666690726</v>
          </cell>
          <cell r="Q611">
            <v>0.994444444484543</v>
          </cell>
        </row>
        <row r="612">
          <cell r="A612" t="str">
            <v>831055</v>
          </cell>
          <cell r="B612" t="str">
            <v>宜宾三中店</v>
          </cell>
          <cell r="C612" t="str">
            <v>96.0</v>
          </cell>
          <cell r="D612" t="str">
            <v>100.0</v>
          </cell>
          <cell r="E612" t="str">
            <v>96.0</v>
          </cell>
          <cell r="F612" t="str">
            <v>2025-05-12 23:13:57</v>
          </cell>
          <cell r="G612" t="str">
            <v>胡嘉城|182****4539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门店确认</v>
          </cell>
          <cell r="L612" t="str">
            <v>正常</v>
          </cell>
          <cell r="M612" t="str">
            <v>已系统自动推送</v>
          </cell>
          <cell r="N612" t="str">
            <v>2025-05-12 13:07:20</v>
          </cell>
          <cell r="O612" t="str">
            <v>2025-05-12 14:13:15</v>
          </cell>
        </row>
        <row r="613">
          <cell r="A613" t="str">
            <v>831030</v>
          </cell>
          <cell r="B613" t="str">
            <v>翠屏邦泰国际店</v>
          </cell>
          <cell r="C613" t="str">
            <v>70.0</v>
          </cell>
          <cell r="D613" t="str">
            <v>100.0</v>
          </cell>
          <cell r="E613" t="str">
            <v>70.0</v>
          </cell>
          <cell r="F613" t="str">
            <v>2025-05-12 23:15:32</v>
          </cell>
          <cell r="G613" t="str">
            <v>胡嘉城|182****4539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2025-05-12 18:41:05</v>
          </cell>
          <cell r="O613" t="str">
            <v>2025-05-12 19:56:15</v>
          </cell>
        </row>
        <row r="614">
          <cell r="A614" t="str">
            <v>753039</v>
          </cell>
          <cell r="B614" t="str">
            <v>丰顺风度店</v>
          </cell>
          <cell r="C614" t="str">
            <v>93.0</v>
          </cell>
          <cell r="D614" t="str">
            <v>100.0</v>
          </cell>
          <cell r="E614" t="str">
            <v>93.0</v>
          </cell>
          <cell r="F614" t="str">
            <v>2025-05-12 23:17:51</v>
          </cell>
          <cell r="G614" t="str">
            <v>王修缘|158****4431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门店确认</v>
          </cell>
          <cell r="L614" t="str">
            <v>正常</v>
          </cell>
          <cell r="M614" t="str">
            <v>已系统自动推送</v>
          </cell>
          <cell r="N614" t="str">
            <v>2025-05-12 19:00:32</v>
          </cell>
          <cell r="O614" t="str">
            <v>2025-05-12 20:02:41</v>
          </cell>
        </row>
        <row r="615">
          <cell r="A615" t="str">
            <v>753047</v>
          </cell>
          <cell r="B615" t="str">
            <v>梅州高陂店</v>
          </cell>
          <cell r="C615" t="str">
            <v>89.0</v>
          </cell>
          <cell r="D615" t="str">
            <v>100.0</v>
          </cell>
          <cell r="E615" t="str">
            <v>89.0</v>
          </cell>
          <cell r="F615" t="str">
            <v>2025-05-12 23:17:56</v>
          </cell>
          <cell r="G615" t="str">
            <v>王修缘|158****4431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2025-05-12 12:30:48</v>
          </cell>
          <cell r="O615" t="str">
            <v>2025-05-12 13:47:46</v>
          </cell>
        </row>
        <row r="616">
          <cell r="A616" t="str">
            <v>753052</v>
          </cell>
          <cell r="B616" t="str">
            <v>丰顺留隍镇店</v>
          </cell>
          <cell r="C616" t="str">
            <v>93.0</v>
          </cell>
          <cell r="D616" t="str">
            <v>100.0</v>
          </cell>
          <cell r="E616" t="str">
            <v>93.0</v>
          </cell>
          <cell r="F616" t="str">
            <v>2025-05-12 23:18:01</v>
          </cell>
          <cell r="G616" t="str">
            <v>王修缘|158****4431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2025-05-12 15:03:55</v>
          </cell>
          <cell r="O616" t="str">
            <v>2025-05-12 16:00:05</v>
          </cell>
        </row>
        <row r="617">
          <cell r="A617" t="str">
            <v>597085</v>
          </cell>
          <cell r="B617" t="str">
            <v>龙岩永定下洋店</v>
          </cell>
          <cell r="C617" t="str">
            <v>87.0</v>
          </cell>
          <cell r="D617" t="str">
            <v>100.0</v>
          </cell>
          <cell r="E617" t="str">
            <v>87.0</v>
          </cell>
          <cell r="F617" t="str">
            <v>2025-05-12 23:18:06</v>
          </cell>
          <cell r="G617" t="str">
            <v>王修缘|158****4431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2025-05-12 10:01:28</v>
          </cell>
          <cell r="O617" t="str">
            <v>2025-05-12 11:28:00</v>
          </cell>
        </row>
        <row r="618">
          <cell r="A618" t="str">
            <v>753055</v>
          </cell>
          <cell r="B618" t="str">
            <v>丰顺丰良镇店</v>
          </cell>
          <cell r="C618" t="str">
            <v>91.0</v>
          </cell>
          <cell r="D618" t="str">
            <v>100.0</v>
          </cell>
          <cell r="E618" t="str">
            <v>91.0</v>
          </cell>
          <cell r="F618" t="str">
            <v>2025-05-12 23:18:13</v>
          </cell>
          <cell r="G618" t="str">
            <v>王修缘|158****4431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2025-05-12 16:54:41</v>
          </cell>
          <cell r="O618" t="str">
            <v>2025-05-12 17:57:02</v>
          </cell>
        </row>
        <row r="619">
          <cell r="A619" t="str">
            <v>728040</v>
          </cell>
          <cell r="B619" t="str">
            <v>潜江熊口镇店</v>
          </cell>
          <cell r="C619" t="str">
            <v>94.0</v>
          </cell>
          <cell r="D619" t="str">
            <v>100.0</v>
          </cell>
          <cell r="E619" t="str">
            <v>94.0</v>
          </cell>
          <cell r="F619" t="str">
            <v>2025-05-12 23:19:56</v>
          </cell>
          <cell r="G619" t="str">
            <v>叶家辉|187****3606</v>
          </cell>
          <cell r="H619" t="str">
            <v>稽核二组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2025-05-12 14:24:39</v>
          </cell>
          <cell r="O619" t="str">
            <v>2025-05-12 15:28:13</v>
          </cell>
        </row>
        <row r="620">
          <cell r="A620" t="str">
            <v>020092</v>
          </cell>
          <cell r="B620" t="str">
            <v>增城朱村店</v>
          </cell>
          <cell r="C620" t="str">
            <v>90.0</v>
          </cell>
          <cell r="D620" t="str">
            <v>100.0</v>
          </cell>
          <cell r="E620" t="str">
            <v>90.0</v>
          </cell>
          <cell r="F620" t="str">
            <v>2025-05-12 23:20:45</v>
          </cell>
          <cell r="G620" t="str">
            <v>吴妮妮|130****6125</v>
          </cell>
          <cell r="H620" t="str">
            <v>稽核三组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2025-05-12 13:57:13</v>
          </cell>
          <cell r="O620" t="str">
            <v>2025-05-12 15:09:10</v>
          </cell>
        </row>
        <row r="621">
          <cell r="A621" t="str">
            <v>592110</v>
          </cell>
          <cell r="B621" t="str">
            <v>湖里殿前夜市店</v>
          </cell>
          <cell r="C621" t="str">
            <v>85.0</v>
          </cell>
          <cell r="D621" t="str">
            <v>100.0</v>
          </cell>
          <cell r="E621" t="str">
            <v>85.0</v>
          </cell>
          <cell r="F621" t="str">
            <v>2025-05-12 23:23:19</v>
          </cell>
          <cell r="G621" t="str">
            <v>王宣|180****3900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2025-05-12 15:28:19</v>
          </cell>
          <cell r="O621" t="str">
            <v>2025-05-12 16:43:23</v>
          </cell>
        </row>
        <row r="622">
          <cell r="A622" t="str">
            <v>898032</v>
          </cell>
          <cell r="B622" t="str">
            <v>美兰大致坡镇店</v>
          </cell>
          <cell r="C622" t="str">
            <v>80.0</v>
          </cell>
          <cell r="D622" t="str">
            <v>100.0</v>
          </cell>
          <cell r="E622" t="str">
            <v>80.0</v>
          </cell>
          <cell r="F622" t="str">
            <v>2025-05-12 23:24:13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门店确认</v>
          </cell>
          <cell r="L622" t="str">
            <v>正常</v>
          </cell>
          <cell r="M622" t="str">
            <v>已系统自动推送</v>
          </cell>
          <cell r="N622" t="str">
            <v>2025-05-12 17:54:48</v>
          </cell>
          <cell r="O622" t="str">
            <v>2025-05-12 18:50:04</v>
          </cell>
          <cell r="P622">
            <v>55.2666666673031</v>
          </cell>
          <cell r="Q622">
            <v>0.921111111121718</v>
          </cell>
        </row>
        <row r="623">
          <cell r="A623" t="str">
            <v>898015</v>
          </cell>
          <cell r="B623" t="str">
            <v>美兰和平南路店</v>
          </cell>
          <cell r="C623" t="str">
            <v>88.0</v>
          </cell>
          <cell r="D623" t="str">
            <v>100.0</v>
          </cell>
          <cell r="E623" t="str">
            <v>88.0</v>
          </cell>
          <cell r="F623" t="str">
            <v>2025-05-12 23:24:31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门店确认</v>
          </cell>
          <cell r="L623" t="str">
            <v>正常</v>
          </cell>
          <cell r="M623" t="str">
            <v>已系统自动推送</v>
          </cell>
          <cell r="N623" t="str">
            <v>2025-05-12 12:17:31</v>
          </cell>
          <cell r="O623" t="str">
            <v>2025-05-12 13:08:27</v>
          </cell>
          <cell r="P623">
            <v>50.933333337307</v>
          </cell>
          <cell r="Q623">
            <v>0.848888888955116</v>
          </cell>
        </row>
        <row r="624">
          <cell r="A624" t="str">
            <v>898003</v>
          </cell>
          <cell r="B624" t="str">
            <v>海口经济学院店</v>
          </cell>
          <cell r="C624" t="str">
            <v>89.0</v>
          </cell>
          <cell r="D624" t="str">
            <v>100.0</v>
          </cell>
          <cell r="E624" t="str">
            <v>89.0</v>
          </cell>
          <cell r="F624" t="str">
            <v>2025-05-12 23:24:57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2025-05-12 14:01:01</v>
          </cell>
          <cell r="O624" t="str">
            <v>2025-05-12 15:00:11</v>
          </cell>
          <cell r="P624">
            <v>59.1666666674428</v>
          </cell>
          <cell r="Q624">
            <v>0.986111111124046</v>
          </cell>
        </row>
        <row r="625">
          <cell r="A625" t="str">
            <v>898036</v>
          </cell>
          <cell r="B625" t="str">
            <v>文昌铺前镇店</v>
          </cell>
          <cell r="C625" t="str">
            <v>95.0</v>
          </cell>
          <cell r="D625" t="str">
            <v>100.0</v>
          </cell>
          <cell r="E625" t="str">
            <v>95.0</v>
          </cell>
          <cell r="F625" t="str">
            <v>2025-05-12 23:25:21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系统自动确认</v>
          </cell>
          <cell r="L625" t="str">
            <v>正常</v>
          </cell>
          <cell r="M625" t="str">
            <v>已系统自动推送</v>
          </cell>
          <cell r="N625" t="str">
            <v>2025-05-12 15:57:02</v>
          </cell>
          <cell r="O625" t="str">
            <v>2025-05-12 16:56:56</v>
          </cell>
          <cell r="P625">
            <v>59.8999999940861</v>
          </cell>
          <cell r="Q625">
            <v>0.998333333234768</v>
          </cell>
        </row>
        <row r="626">
          <cell r="A626" t="str">
            <v>752010</v>
          </cell>
          <cell r="B626" t="str">
            <v>石湾汇禾广场店</v>
          </cell>
          <cell r="C626" t="str">
            <v>103.0</v>
          </cell>
          <cell r="D626" t="str">
            <v>100.0</v>
          </cell>
          <cell r="E626" t="str">
            <v>103.0</v>
          </cell>
          <cell r="F626" t="str">
            <v>2025-05-12 23:26:54</v>
          </cell>
          <cell r="G626" t="str">
            <v>吴妮妮|130****6125</v>
          </cell>
          <cell r="H626" t="str">
            <v>稽核三组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2025-05-12 15:58:00</v>
          </cell>
          <cell r="O626" t="str">
            <v>2025-05-12 16:54:37</v>
          </cell>
        </row>
        <row r="627">
          <cell r="A627" t="str">
            <v>516096</v>
          </cell>
          <cell r="B627" t="str">
            <v>徐州泉山淮海天地</v>
          </cell>
          <cell r="C627" t="str">
            <v>86.0</v>
          </cell>
          <cell r="D627" t="str">
            <v>100.0</v>
          </cell>
          <cell r="E627" t="str">
            <v>86.0</v>
          </cell>
          <cell r="F627" t="str">
            <v>2025-05-12 23:27:27</v>
          </cell>
          <cell r="G627" t="str">
            <v>王雅勤|180****8718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2025-05-12 13:57:48</v>
          </cell>
          <cell r="O627" t="str">
            <v>2025-05-12 14:49:38</v>
          </cell>
        </row>
        <row r="628">
          <cell r="A628" t="str">
            <v>377032</v>
          </cell>
          <cell r="B628" t="str">
            <v>唐河中珠城市广场</v>
          </cell>
          <cell r="C628" t="str">
            <v>64.0</v>
          </cell>
          <cell r="D628" t="str">
            <v>100.0</v>
          </cell>
          <cell r="E628" t="str">
            <v>64.0</v>
          </cell>
          <cell r="F628" t="str">
            <v>2025-05-12 23:29:01</v>
          </cell>
          <cell r="G628" t="str">
            <v>陈美燕|139****9539</v>
          </cell>
          <cell r="H628" t="str">
            <v>稽核四组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2025-05-12 10:28:00</v>
          </cell>
          <cell r="O628" t="str">
            <v>2025-05-12 11:47:22</v>
          </cell>
          <cell r="P628">
            <v>79.3666666641366</v>
          </cell>
          <cell r="Q628">
            <v>1.32277777773561</v>
          </cell>
        </row>
        <row r="629">
          <cell r="A629" t="str">
            <v>518048</v>
          </cell>
          <cell r="B629" t="str">
            <v>赣榆班庄镇店</v>
          </cell>
          <cell r="C629" t="str">
            <v>91.0</v>
          </cell>
          <cell r="D629" t="str">
            <v>100.0</v>
          </cell>
          <cell r="E629" t="str">
            <v>91.0</v>
          </cell>
          <cell r="F629" t="str">
            <v>2025-05-12 23:29:08</v>
          </cell>
          <cell r="G629" t="str">
            <v>蔡振杰|152****7019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2025-05-12 12:22:41</v>
          </cell>
          <cell r="O629" t="str">
            <v>2025-05-12 13:46:02</v>
          </cell>
        </row>
        <row r="630">
          <cell r="A630" t="str">
            <v>728039</v>
          </cell>
          <cell r="B630" t="str">
            <v>潜江浩口店</v>
          </cell>
          <cell r="C630" t="str">
            <v>86.0</v>
          </cell>
          <cell r="D630" t="str">
            <v>100.0</v>
          </cell>
          <cell r="E630" t="str">
            <v>86.0</v>
          </cell>
          <cell r="F630" t="str">
            <v>2025-05-12 23:31:07</v>
          </cell>
          <cell r="G630" t="str">
            <v>叶家辉|187****3606</v>
          </cell>
          <cell r="H630" t="str">
            <v>稽核二组</v>
          </cell>
          <cell r="I630" t="str">
            <v>现场巡店</v>
          </cell>
          <cell r="J630" t="str">
            <v>QSC实地稽核</v>
          </cell>
          <cell r="K630" t="str">
            <v>门店确认</v>
          </cell>
          <cell r="L630" t="str">
            <v>正常</v>
          </cell>
          <cell r="M630" t="str">
            <v>已系统自动推送</v>
          </cell>
          <cell r="N630" t="str">
            <v>2025-05-12 16:14:28</v>
          </cell>
          <cell r="O630" t="str">
            <v>2025-05-12 17:28:39</v>
          </cell>
        </row>
        <row r="631">
          <cell r="A631" t="str">
            <v>516098</v>
          </cell>
          <cell r="B631" t="str">
            <v>徐州铜山矿业大学店</v>
          </cell>
          <cell r="C631" t="str">
            <v>56.0</v>
          </cell>
          <cell r="D631" t="str">
            <v>100.0</v>
          </cell>
          <cell r="E631" t="str">
            <v>56.0</v>
          </cell>
          <cell r="F631" t="str">
            <v>2025-05-12 23:31:36</v>
          </cell>
          <cell r="G631" t="str">
            <v>王雅勤|180****8718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2025-05-12 16:22:45</v>
          </cell>
          <cell r="O631" t="str">
            <v>2025-05-12 17:32:36</v>
          </cell>
        </row>
        <row r="632">
          <cell r="A632" t="str">
            <v>516011</v>
          </cell>
          <cell r="B632" t="str">
            <v>徐州泉山富国街店</v>
          </cell>
          <cell r="C632" t="str">
            <v>88.0</v>
          </cell>
          <cell r="D632" t="str">
            <v>100.0</v>
          </cell>
          <cell r="E632" t="str">
            <v>88.0</v>
          </cell>
          <cell r="F632" t="str">
            <v>2025-05-12 23:33:58</v>
          </cell>
          <cell r="G632" t="str">
            <v>王雅勤|180****8718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2025-05-12 10:43:16</v>
          </cell>
          <cell r="O632" t="str">
            <v>2025-05-12 12:00:15</v>
          </cell>
        </row>
        <row r="633">
          <cell r="A633" t="str">
            <v>518057</v>
          </cell>
          <cell r="B633" t="str">
            <v>赣榆赣马镇店</v>
          </cell>
          <cell r="C633" t="str">
            <v>103.0</v>
          </cell>
          <cell r="D633" t="str">
            <v>100.0</v>
          </cell>
          <cell r="E633" t="str">
            <v>103.0</v>
          </cell>
          <cell r="F633" t="str">
            <v>2025-05-12 23:34:41</v>
          </cell>
          <cell r="G633" t="str">
            <v>蔡振杰|152****7019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门店确认</v>
          </cell>
          <cell r="L633" t="str">
            <v>正常</v>
          </cell>
          <cell r="M633" t="str">
            <v>已系统自动推送</v>
          </cell>
          <cell r="N633" t="str">
            <v>2025-05-12 10:34:35</v>
          </cell>
          <cell r="O633" t="str">
            <v>2025-05-12 11:28:41</v>
          </cell>
        </row>
        <row r="634">
          <cell r="A634" t="str">
            <v>769093</v>
          </cell>
          <cell r="B634" t="str">
            <v>石龙绿化中路店</v>
          </cell>
          <cell r="C634" t="str">
            <v>100.0</v>
          </cell>
          <cell r="D634" t="str">
            <v>100.0</v>
          </cell>
          <cell r="E634" t="str">
            <v>100.0</v>
          </cell>
          <cell r="F634" t="str">
            <v>2025-05-12 23:34:57</v>
          </cell>
          <cell r="G634" t="str">
            <v>吴妮妮|130****6125</v>
          </cell>
          <cell r="H634" t="str">
            <v>稽核三组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2025-05-12 17:35:38</v>
          </cell>
          <cell r="O634" t="str">
            <v>2025-05-12 18:49:51</v>
          </cell>
        </row>
        <row r="635">
          <cell r="A635" t="str">
            <v>561035</v>
          </cell>
          <cell r="B635" t="str">
            <v>淮北步行街店</v>
          </cell>
          <cell r="C635" t="str">
            <v>64.0</v>
          </cell>
          <cell r="D635" t="str">
            <v>100.0</v>
          </cell>
          <cell r="E635" t="str">
            <v>64.0</v>
          </cell>
          <cell r="F635" t="str">
            <v>2025-05-12 23:35:50</v>
          </cell>
          <cell r="G635" t="str">
            <v>王雅勤|180****8718</v>
          </cell>
          <cell r="H635" t="str">
            <v>稽核二组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2025-05-12 19:10:54</v>
          </cell>
          <cell r="O635" t="str">
            <v>2025-05-12 20:25:12</v>
          </cell>
        </row>
        <row r="636">
          <cell r="A636" t="str">
            <v>516101</v>
          </cell>
          <cell r="B636" t="str">
            <v>泉山大润发店</v>
          </cell>
          <cell r="C636" t="str">
            <v>97.0</v>
          </cell>
          <cell r="D636" t="str">
            <v>100.0</v>
          </cell>
          <cell r="E636" t="str">
            <v>97.0</v>
          </cell>
          <cell r="F636" t="str">
            <v>2025-05-12 23:39:19</v>
          </cell>
          <cell r="G636" t="str">
            <v>王雅勤|180****8718</v>
          </cell>
          <cell r="H636" t="str">
            <v>稽核二组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2025-05-12 12:25:51</v>
          </cell>
          <cell r="O636" t="str">
            <v>2025-05-12 13:27:59</v>
          </cell>
        </row>
        <row r="637">
          <cell r="A637" t="str">
            <v>577365</v>
          </cell>
          <cell r="B637" t="str">
            <v>苍南河滨东路店</v>
          </cell>
          <cell r="C637" t="str">
            <v>84.0</v>
          </cell>
          <cell r="D637" t="str">
            <v>100.0</v>
          </cell>
          <cell r="E637" t="str">
            <v>84.0</v>
          </cell>
          <cell r="F637" t="str">
            <v>2025-05-12 23:40:43</v>
          </cell>
          <cell r="G637" t="str">
            <v>林伟阳|136****6207</v>
          </cell>
          <cell r="H637" t="str">
            <v>稽核二组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2025-05-12 12:30:41</v>
          </cell>
          <cell r="O637" t="str">
            <v>2025-05-12 13:42:29</v>
          </cell>
        </row>
        <row r="638">
          <cell r="A638" t="str">
            <v>577587</v>
          </cell>
          <cell r="B638" t="str">
            <v>苍南商业城店</v>
          </cell>
          <cell r="C638" t="str">
            <v>89.0</v>
          </cell>
          <cell r="D638" t="str">
            <v>100.0</v>
          </cell>
          <cell r="E638" t="str">
            <v>89.0</v>
          </cell>
          <cell r="F638" t="str">
            <v>2025-05-12 23:40:56</v>
          </cell>
          <cell r="G638" t="str">
            <v>林伟阳|136****6207</v>
          </cell>
          <cell r="H638" t="str">
            <v>稽核二组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2025-05-12 10:48:05</v>
          </cell>
          <cell r="O638" t="str">
            <v>2025-05-12 11:55:41</v>
          </cell>
        </row>
        <row r="639">
          <cell r="A639" t="str">
            <v>577081</v>
          </cell>
          <cell r="B639" t="str">
            <v>苍南银泰六楼店</v>
          </cell>
          <cell r="C639" t="str">
            <v>92.0</v>
          </cell>
          <cell r="D639" t="str">
            <v>100.0</v>
          </cell>
          <cell r="E639" t="str">
            <v>92.0</v>
          </cell>
          <cell r="F639" t="str">
            <v>2025-05-12 23:41:09</v>
          </cell>
          <cell r="G639" t="str">
            <v>林伟阳|136****6207</v>
          </cell>
          <cell r="H639" t="str">
            <v>稽核二组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2025-05-12 14:13:19</v>
          </cell>
          <cell r="O639" t="str">
            <v>2025-05-12 15:17:23</v>
          </cell>
        </row>
        <row r="640">
          <cell r="A640" t="str">
            <v>577139</v>
          </cell>
          <cell r="B640" t="str">
            <v>苍南银泰一楼店</v>
          </cell>
          <cell r="C640" t="str">
            <v>89.0</v>
          </cell>
          <cell r="D640" t="str">
            <v>100.0</v>
          </cell>
          <cell r="E640" t="str">
            <v>89.0</v>
          </cell>
          <cell r="F640" t="str">
            <v>2025-05-12 23:41:22</v>
          </cell>
          <cell r="G640" t="str">
            <v>林伟阳|136****6207</v>
          </cell>
          <cell r="H640" t="str">
            <v>稽核二组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2025-05-12 15:22:44</v>
          </cell>
          <cell r="O640" t="str">
            <v>2025-05-12 16:14:10</v>
          </cell>
        </row>
        <row r="641">
          <cell r="A641" t="str">
            <v>592331</v>
          </cell>
          <cell r="B641" t="str">
            <v>湖里中埔社店</v>
          </cell>
          <cell r="C641" t="str">
            <v>83.0</v>
          </cell>
          <cell r="D641" t="str">
            <v>100.0</v>
          </cell>
          <cell r="E641" t="str">
            <v>83.0</v>
          </cell>
          <cell r="F641" t="str">
            <v>2025-05-12 23:41:25</v>
          </cell>
          <cell r="G641" t="str">
            <v>王宣|180****3900</v>
          </cell>
          <cell r="H641" t="str">
            <v>稽核二组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2025-05-12 17:01:15</v>
          </cell>
          <cell r="O641" t="str">
            <v>2025-05-12 18:27:28</v>
          </cell>
        </row>
        <row r="642">
          <cell r="A642" t="str">
            <v>577362</v>
          </cell>
          <cell r="B642" t="str">
            <v>苍南新天地店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2025-05-12 23:41:34</v>
          </cell>
          <cell r="G642" t="str">
            <v>林伟阳|136****6207</v>
          </cell>
          <cell r="H642" t="str">
            <v>稽核二组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2025-05-12 16:44:28</v>
          </cell>
          <cell r="O642" t="str">
            <v>2025-05-12 17:51:03</v>
          </cell>
        </row>
        <row r="643">
          <cell r="A643" t="str">
            <v>577158</v>
          </cell>
          <cell r="B643" t="str">
            <v>苍南球新路2店</v>
          </cell>
          <cell r="C643" t="str">
            <v>91.0</v>
          </cell>
          <cell r="D643" t="str">
            <v>100.0</v>
          </cell>
          <cell r="E643" t="str">
            <v>91.0</v>
          </cell>
          <cell r="F643" t="str">
            <v>2025-05-12 23:41:47</v>
          </cell>
          <cell r="G643" t="str">
            <v>林伟阳|136****6207</v>
          </cell>
          <cell r="H643" t="str">
            <v>稽核二组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2025-05-12 18:53:56</v>
          </cell>
          <cell r="O643" t="str">
            <v>2025-05-12 20:04:39</v>
          </cell>
        </row>
        <row r="644">
          <cell r="A644" t="str">
            <v>728041</v>
          </cell>
          <cell r="B644" t="str">
            <v>潜江广华大道店</v>
          </cell>
          <cell r="C644" t="str">
            <v>98.0</v>
          </cell>
          <cell r="D644" t="str">
            <v>100.0</v>
          </cell>
          <cell r="E644" t="str">
            <v>98.0</v>
          </cell>
          <cell r="F644" t="str">
            <v>2025-05-12 23:42:36</v>
          </cell>
          <cell r="G644" t="str">
            <v>叶家辉|187****3606</v>
          </cell>
          <cell r="H644" t="str">
            <v>稽核二组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2025-05-12 18:05:26</v>
          </cell>
          <cell r="O644" t="str">
            <v>2025-05-12 18:58:54</v>
          </cell>
        </row>
        <row r="645">
          <cell r="A645" t="str">
            <v>769081</v>
          </cell>
          <cell r="B645" t="str">
            <v>石龙西湖市场店</v>
          </cell>
          <cell r="C645" t="str">
            <v>97.0</v>
          </cell>
          <cell r="D645" t="str">
            <v>100.0</v>
          </cell>
          <cell r="E645" t="str">
            <v>97.0</v>
          </cell>
          <cell r="F645" t="str">
            <v>2025-05-12 23:43:27</v>
          </cell>
          <cell r="G645" t="str">
            <v>吴妮妮|130****6125</v>
          </cell>
          <cell r="H645" t="str">
            <v>稽核三组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2025-05-12 19:13:45</v>
          </cell>
          <cell r="O645" t="str">
            <v>2025-05-12 20:10:58</v>
          </cell>
        </row>
        <row r="646">
          <cell r="A646" t="str">
            <v>592242</v>
          </cell>
          <cell r="B646" t="str">
            <v>湖里高崎泊寓店</v>
          </cell>
          <cell r="C646" t="str">
            <v>88.0</v>
          </cell>
          <cell r="D646" t="str">
            <v>100.0</v>
          </cell>
          <cell r="E646" t="str">
            <v>88.0</v>
          </cell>
          <cell r="F646" t="str">
            <v>2025-05-12 23:58:36</v>
          </cell>
          <cell r="G646" t="str">
            <v>王宣|180****3900</v>
          </cell>
          <cell r="H646" t="str">
            <v>稽核二组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2025-05-12 18:43:04</v>
          </cell>
          <cell r="O646" t="str">
            <v>2025-05-12 20:05:12</v>
          </cell>
        </row>
        <row r="647">
          <cell r="A647" t="str">
            <v>728027</v>
          </cell>
          <cell r="B647" t="str">
            <v>广华广南一路店</v>
          </cell>
          <cell r="C647" t="str">
            <v>89.0</v>
          </cell>
          <cell r="D647" t="str">
            <v>100.0</v>
          </cell>
          <cell r="E647" t="str">
            <v>89.0</v>
          </cell>
          <cell r="F647" t="str">
            <v>2025-05-12 23:59:24</v>
          </cell>
          <cell r="G647" t="str">
            <v>叶家辉|187****3606</v>
          </cell>
          <cell r="H647" t="str">
            <v>稽核二组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2025-05-12 18:59:32</v>
          </cell>
          <cell r="O647" t="str">
            <v>2025-05-12 20:02:42</v>
          </cell>
        </row>
        <row r="648">
          <cell r="A648" t="str">
            <v>595331</v>
          </cell>
          <cell r="B648" t="str">
            <v>永春一中店</v>
          </cell>
          <cell r="C648" t="str">
            <v>80.0</v>
          </cell>
          <cell r="D648" t="str">
            <v>100.0</v>
          </cell>
          <cell r="E648" t="str">
            <v>80.0</v>
          </cell>
          <cell r="F648" t="str">
            <v>2025-05-13 00:02:32</v>
          </cell>
          <cell r="G648" t="str">
            <v>杨宝坤|152****0105</v>
          </cell>
          <cell r="H648" t="str">
            <v>河北督导区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2025-05-11 17:38:38</v>
          </cell>
          <cell r="O648" t="str">
            <v>2025-05-11 19:14:35</v>
          </cell>
        </row>
        <row r="649">
          <cell r="A649" t="str">
            <v>020242</v>
          </cell>
          <cell r="B649" t="str">
            <v>华立学院专科店</v>
          </cell>
          <cell r="C649" t="str">
            <v>69.0</v>
          </cell>
          <cell r="D649" t="str">
            <v>100.0</v>
          </cell>
          <cell r="E649" t="str">
            <v>69.0</v>
          </cell>
          <cell r="F649" t="str">
            <v>2025-05-13 00:08:52</v>
          </cell>
          <cell r="G649" t="str">
            <v>吉秋娥|152****9360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2025-05-12 13:31:49</v>
          </cell>
          <cell r="O649" t="str">
            <v>2025-05-12 14:31:47</v>
          </cell>
        </row>
        <row r="650">
          <cell r="A650" t="str">
            <v>020007</v>
          </cell>
          <cell r="B650" t="str">
            <v>增城万达金街</v>
          </cell>
          <cell r="C650" t="str">
            <v>96.0</v>
          </cell>
          <cell r="D650" t="str">
            <v>100.0</v>
          </cell>
          <cell r="E650" t="str">
            <v>96.0</v>
          </cell>
          <cell r="F650" t="str">
            <v>2025-05-13 00:09:34</v>
          </cell>
          <cell r="G650" t="str">
            <v>吉秋娥|152****9360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2025-05-12 11:50:52</v>
          </cell>
          <cell r="O650" t="str">
            <v>2025-05-12 12:47:43</v>
          </cell>
        </row>
        <row r="651">
          <cell r="A651" t="str">
            <v>020069</v>
          </cell>
          <cell r="B651" t="str">
            <v>花都花山店</v>
          </cell>
          <cell r="C651" t="str">
            <v>93.0</v>
          </cell>
          <cell r="D651" t="str">
            <v>100.0</v>
          </cell>
          <cell r="E651" t="str">
            <v>93.0</v>
          </cell>
          <cell r="F651" t="str">
            <v>2025-05-13 00:10:50</v>
          </cell>
          <cell r="G651" t="str">
            <v>吉秋娥|152****9360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门店确认</v>
          </cell>
          <cell r="L651" t="str">
            <v>正常</v>
          </cell>
          <cell r="M651" t="str">
            <v>已系统自动推送</v>
          </cell>
          <cell r="N651" t="str">
            <v>2025-05-12 19:07:33</v>
          </cell>
          <cell r="O651" t="str">
            <v>2025-05-12 20:01:15</v>
          </cell>
        </row>
        <row r="652">
          <cell r="A652" t="str">
            <v>595389</v>
          </cell>
          <cell r="B652" t="str">
            <v>德化三中店</v>
          </cell>
          <cell r="C652" t="str">
            <v>88.0</v>
          </cell>
          <cell r="D652" t="str">
            <v>100.0</v>
          </cell>
          <cell r="E652" t="str">
            <v>88.0</v>
          </cell>
          <cell r="F652" t="str">
            <v>2025-05-13 00:10:51</v>
          </cell>
          <cell r="G652" t="str">
            <v>杨宝坤|152****0105</v>
          </cell>
          <cell r="H652" t="str">
            <v>河北督导区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2025-05-12 14:41:22</v>
          </cell>
          <cell r="O652" t="str">
            <v>2025-05-12 15:47:31</v>
          </cell>
        </row>
        <row r="653">
          <cell r="A653" t="str">
            <v>020292</v>
          </cell>
          <cell r="B653" t="str">
            <v>增城石滩镇店</v>
          </cell>
          <cell r="C653" t="str">
            <v>97.0</v>
          </cell>
          <cell r="D653" t="str">
            <v>100.0</v>
          </cell>
          <cell r="E653" t="str">
            <v>97.0</v>
          </cell>
          <cell r="F653" t="str">
            <v>2025-05-13 00:11:43</v>
          </cell>
          <cell r="G653" t="str">
            <v>吉秋娥|152****9360</v>
          </cell>
          <cell r="H653" t="str">
            <v>稽核三组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2025-05-12 15:27:30</v>
          </cell>
          <cell r="O653" t="str">
            <v>2025-05-12 16:23:41</v>
          </cell>
        </row>
        <row r="654">
          <cell r="A654" t="str">
            <v>020289</v>
          </cell>
          <cell r="B654" t="str">
            <v>增城区合汇广场店</v>
          </cell>
          <cell r="C654" t="str">
            <v>88.0</v>
          </cell>
          <cell r="D654" t="str">
            <v>100.0</v>
          </cell>
          <cell r="E654" t="str">
            <v>88.0</v>
          </cell>
          <cell r="F654" t="str">
            <v>2025-05-13 00:11:52</v>
          </cell>
          <cell r="G654" t="str">
            <v>吉秋娥|152****9360</v>
          </cell>
          <cell r="H654" t="str">
            <v>稽核三组</v>
          </cell>
          <cell r="I654" t="str">
            <v>现场巡店</v>
          </cell>
          <cell r="J654" t="str">
            <v>QSC实地稽核</v>
          </cell>
          <cell r="K654" t="str">
            <v>门店确认</v>
          </cell>
          <cell r="L654" t="str">
            <v>正常</v>
          </cell>
          <cell r="M654" t="str">
            <v>已系统自动推送</v>
          </cell>
          <cell r="N654" t="str">
            <v>2025-05-12 10:07:04</v>
          </cell>
          <cell r="O654" t="str">
            <v>2025-05-12 11:18:15</v>
          </cell>
        </row>
        <row r="655">
          <cell r="A655" t="str">
            <v>595382</v>
          </cell>
          <cell r="B655" t="str">
            <v>德化金龙城店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2025-05-13 00:15:17</v>
          </cell>
          <cell r="G655" t="str">
            <v>杨宝坤|152****0105</v>
          </cell>
          <cell r="H655" t="str">
            <v>河北督导区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2025-05-12 12:17:05</v>
          </cell>
          <cell r="O655" t="str">
            <v>2025-05-13 00:15:07</v>
          </cell>
        </row>
        <row r="656">
          <cell r="A656" t="str">
            <v>592195</v>
          </cell>
          <cell r="B656" t="str">
            <v>厦门鹭港店</v>
          </cell>
          <cell r="C656" t="str">
            <v>90.0</v>
          </cell>
          <cell r="D656" t="str">
            <v>100.0</v>
          </cell>
          <cell r="E656" t="str">
            <v>90.0</v>
          </cell>
          <cell r="F656" t="str">
            <v>2025-05-13 00:15:31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2025-05-12 14:00:15</v>
          </cell>
          <cell r="O656" t="str">
            <v>2025-05-12 15:14:23</v>
          </cell>
        </row>
        <row r="657">
          <cell r="A657" t="str">
            <v>595329</v>
          </cell>
          <cell r="B657" t="str">
            <v>永春中闽金街店</v>
          </cell>
          <cell r="C657" t="str">
            <v>83.0</v>
          </cell>
          <cell r="D657" t="str">
            <v>100.0</v>
          </cell>
          <cell r="E657" t="str">
            <v>83.0</v>
          </cell>
          <cell r="F657" t="str">
            <v>2025-05-13 00:23:40</v>
          </cell>
          <cell r="G657" t="str">
            <v>杨宝坤|152****0105</v>
          </cell>
          <cell r="H657" t="str">
            <v>河北督导区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2025-05-11 15:36:03</v>
          </cell>
          <cell r="O657" t="str">
            <v>2025-05-11 17:10:47</v>
          </cell>
        </row>
        <row r="658">
          <cell r="A658" t="str">
            <v>572173</v>
          </cell>
          <cell r="B658" t="str">
            <v>德清春晖街店</v>
          </cell>
          <cell r="C658" t="str">
            <v>81.0</v>
          </cell>
          <cell r="D658" t="str">
            <v>100.0</v>
          </cell>
          <cell r="E658" t="str">
            <v>81.0</v>
          </cell>
          <cell r="F658" t="str">
            <v>2025-05-13 00:24:17</v>
          </cell>
          <cell r="G658" t="str">
            <v>倪力强|137****9248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2025-05-12 19:29:43</v>
          </cell>
          <cell r="O658" t="str">
            <v>2025-05-12 20:37:44</v>
          </cell>
        </row>
        <row r="659">
          <cell r="A659" t="str">
            <v>572179</v>
          </cell>
          <cell r="B659" t="str">
            <v>安吉城西美颂广场</v>
          </cell>
          <cell r="C659" t="str">
            <v>79.0</v>
          </cell>
          <cell r="D659" t="str">
            <v>100.0</v>
          </cell>
          <cell r="E659" t="str">
            <v>79.0</v>
          </cell>
          <cell r="F659" t="str">
            <v>2025-05-13 00:31:28</v>
          </cell>
          <cell r="G659" t="str">
            <v>倪力强|137****9248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2025-05-12 17:11:41</v>
          </cell>
          <cell r="O659" t="str">
            <v>2025-05-12 18:25:37</v>
          </cell>
        </row>
        <row r="660">
          <cell r="A660" t="str">
            <v>745020</v>
          </cell>
          <cell r="B660" t="str">
            <v>怀化华盛堂店</v>
          </cell>
          <cell r="C660" t="str">
            <v>73.0</v>
          </cell>
          <cell r="D660" t="str">
            <v>100.0</v>
          </cell>
          <cell r="E660" t="str">
            <v>73.0</v>
          </cell>
          <cell r="F660" t="str">
            <v>2025-05-13 00:32:36</v>
          </cell>
          <cell r="G660" t="str">
            <v>王波|181****9194</v>
          </cell>
          <cell r="H660" t="str">
            <v>稽核三组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2025-05-12 12:02:31</v>
          </cell>
          <cell r="O660" t="str">
            <v>2025-05-12 12:51:18</v>
          </cell>
        </row>
        <row r="661">
          <cell r="A661" t="str">
            <v>572166</v>
          </cell>
          <cell r="B661" t="str">
            <v>安吉胜利东路店</v>
          </cell>
          <cell r="C661" t="str">
            <v>93.0</v>
          </cell>
          <cell r="D661" t="str">
            <v>100.0</v>
          </cell>
          <cell r="E661" t="str">
            <v>93.0</v>
          </cell>
          <cell r="F661" t="str">
            <v>2025-05-13 00:38:03</v>
          </cell>
          <cell r="G661" t="str">
            <v>倪力强|137****9248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2025-05-12 15:24:04</v>
          </cell>
          <cell r="O661" t="str">
            <v>2025-05-12 16:32:25</v>
          </cell>
        </row>
        <row r="662">
          <cell r="A662" t="str">
            <v>745015</v>
          </cell>
          <cell r="B662" t="str">
            <v>怀化学院西校区</v>
          </cell>
          <cell r="C662" t="str">
            <v>81.0</v>
          </cell>
          <cell r="D662" t="str">
            <v>100.0</v>
          </cell>
          <cell r="E662" t="str">
            <v>81.0</v>
          </cell>
          <cell r="F662" t="str">
            <v>2025-05-13 00:38:22</v>
          </cell>
          <cell r="G662" t="str">
            <v>王波|181****9194</v>
          </cell>
          <cell r="H662" t="str">
            <v>稽核三组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2025-05-12 13:17:06</v>
          </cell>
          <cell r="O662" t="str">
            <v>2025-05-12 14:17:58</v>
          </cell>
        </row>
        <row r="663">
          <cell r="A663" t="str">
            <v>591458</v>
          </cell>
          <cell r="B663" t="str">
            <v>台江阳光城悠澜郡店</v>
          </cell>
          <cell r="C663" t="str">
            <v>80.0</v>
          </cell>
          <cell r="D663" t="str">
            <v>100.0</v>
          </cell>
          <cell r="E663" t="str">
            <v>80.0</v>
          </cell>
          <cell r="F663" t="str">
            <v>2025-05-13 00:38:23</v>
          </cell>
          <cell r="G663" t="str">
            <v>周芷若|134****6739</v>
          </cell>
          <cell r="H663" t="str">
            <v>杭州四组</v>
          </cell>
          <cell r="I663" t="str">
            <v>现场巡店</v>
          </cell>
          <cell r="J663" t="str">
            <v>QSC实地稽核</v>
          </cell>
          <cell r="K663" t="str">
            <v>系统自动确认</v>
          </cell>
          <cell r="L663" t="str">
            <v>正常</v>
          </cell>
          <cell r="M663" t="str">
            <v>已系统自动推送</v>
          </cell>
          <cell r="N663" t="str">
            <v>2025-05-12 09:59:47</v>
          </cell>
          <cell r="O663" t="str">
            <v>2025-05-12 11:03:59</v>
          </cell>
        </row>
        <row r="664">
          <cell r="A664" t="str">
            <v>874036</v>
          </cell>
          <cell r="B664" t="str">
            <v>会泽者海者新路店</v>
          </cell>
          <cell r="C664" t="str">
            <v>98.0</v>
          </cell>
          <cell r="D664" t="str">
            <v>100.0</v>
          </cell>
          <cell r="E664" t="str">
            <v>98.0</v>
          </cell>
          <cell r="F664" t="str">
            <v>2025-05-13 00:39:08</v>
          </cell>
          <cell r="G664" t="str">
            <v>鲍峰|199****7790</v>
          </cell>
          <cell r="H664" t="str">
            <v>稽核四组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2025-05-12 12:50:40</v>
          </cell>
          <cell r="O664" t="str">
            <v>2025-05-12 13:46:58</v>
          </cell>
          <cell r="P664">
            <v>56.2999999907333</v>
          </cell>
          <cell r="Q664">
            <v>0.938333333178889</v>
          </cell>
        </row>
        <row r="665">
          <cell r="A665" t="str">
            <v>874040</v>
          </cell>
          <cell r="B665" t="str">
            <v>宣威影城一店</v>
          </cell>
          <cell r="C665" t="str">
            <v>58.0</v>
          </cell>
          <cell r="D665" t="str">
            <v>100.0</v>
          </cell>
          <cell r="E665" t="str">
            <v>58.0</v>
          </cell>
          <cell r="F665" t="str">
            <v>2025-05-13 00:39:38</v>
          </cell>
          <cell r="G665" t="str">
            <v>鲍峰|199****7790</v>
          </cell>
          <cell r="H665" t="str">
            <v>稽核四组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2025-05-12 17:43:15</v>
          </cell>
          <cell r="O665" t="str">
            <v>2025-05-12 18:57:30</v>
          </cell>
          <cell r="P665">
            <v>74.249999995809</v>
          </cell>
          <cell r="Q665">
            <v>1.23749999993015</v>
          </cell>
        </row>
        <row r="666">
          <cell r="A666" t="str">
            <v>874041</v>
          </cell>
          <cell r="B666" t="str">
            <v>宣威沃尔玛广场二店</v>
          </cell>
          <cell r="C666" t="str">
            <v>96.0</v>
          </cell>
          <cell r="D666" t="str">
            <v>100.0</v>
          </cell>
          <cell r="E666" t="str">
            <v>96.0</v>
          </cell>
          <cell r="F666" t="str">
            <v>2025-05-13 00:40:04</v>
          </cell>
          <cell r="G666" t="str">
            <v>鲍峰|199****7790</v>
          </cell>
          <cell r="H666" t="str">
            <v>稽核四组</v>
          </cell>
          <cell r="I666" t="str">
            <v>现场巡店</v>
          </cell>
          <cell r="J666" t="str">
            <v>QSC实地稽核</v>
          </cell>
          <cell r="K666" t="str">
            <v>门店确认</v>
          </cell>
          <cell r="L666" t="str">
            <v>正常</v>
          </cell>
          <cell r="M666" t="str">
            <v>已系统自动推送</v>
          </cell>
          <cell r="N666" t="str">
            <v>2025-05-12 19:00:48</v>
          </cell>
          <cell r="O666" t="str">
            <v>2025-05-12 20:06:41</v>
          </cell>
          <cell r="P666">
            <v>65.8833333430812</v>
          </cell>
          <cell r="Q666">
            <v>1.09805555571802</v>
          </cell>
        </row>
        <row r="667">
          <cell r="A667" t="str">
            <v>572159</v>
          </cell>
          <cell r="B667" t="str">
            <v>安吉苕溪路店</v>
          </cell>
          <cell r="C667" t="str">
            <v>74.0</v>
          </cell>
          <cell r="D667" t="str">
            <v>100.0</v>
          </cell>
          <cell r="E667" t="str">
            <v>74.0</v>
          </cell>
          <cell r="F667" t="str">
            <v>2025-05-13 00:42:27</v>
          </cell>
          <cell r="G667" t="str">
            <v>倪力强|137****9248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2025-05-12 13:31:39</v>
          </cell>
          <cell r="O667" t="str">
            <v>2025-05-12 15:01:10</v>
          </cell>
        </row>
        <row r="668">
          <cell r="A668" t="str">
            <v>745032</v>
          </cell>
          <cell r="B668" t="str">
            <v>芷江南街店</v>
          </cell>
          <cell r="C668" t="str">
            <v>78.0</v>
          </cell>
          <cell r="D668" t="str">
            <v>100.0</v>
          </cell>
          <cell r="E668" t="str">
            <v>78.0</v>
          </cell>
          <cell r="F668" t="str">
            <v>2025-05-13 00:42:30</v>
          </cell>
          <cell r="G668" t="str">
            <v>王波|181****9194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2025-05-12 15:05:37</v>
          </cell>
          <cell r="O668" t="str">
            <v>2025-05-12 16:03:08</v>
          </cell>
        </row>
        <row r="669">
          <cell r="A669" t="str">
            <v>796113</v>
          </cell>
          <cell r="B669" t="str">
            <v>永丰三中店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00:52:48</v>
          </cell>
          <cell r="G669" t="str">
            <v>严佳娜|153****2818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门店确认</v>
          </cell>
          <cell r="L669" t="str">
            <v>正常</v>
          </cell>
          <cell r="M669" t="str">
            <v>已系统自动推送</v>
          </cell>
          <cell r="N669" t="str">
            <v>2025-05-12 13:51:34</v>
          </cell>
          <cell r="O669" t="str">
            <v>2025-05-12 15:06:15</v>
          </cell>
        </row>
        <row r="670">
          <cell r="A670" t="str">
            <v>591257</v>
          </cell>
          <cell r="B670" t="str">
            <v>晋安大润发店</v>
          </cell>
          <cell r="C670" t="str">
            <v>68.0</v>
          </cell>
          <cell r="D670" t="str">
            <v>100.0</v>
          </cell>
          <cell r="E670" t="str">
            <v>68.0</v>
          </cell>
          <cell r="F670" t="str">
            <v>2025-05-13 00:53:28</v>
          </cell>
          <cell r="G670" t="str">
            <v>周芷若|134****6739</v>
          </cell>
          <cell r="H670" t="str">
            <v>杭州四组</v>
          </cell>
          <cell r="I670" t="str">
            <v>现场巡店</v>
          </cell>
          <cell r="J670" t="str">
            <v>QSC实地稽核</v>
          </cell>
          <cell r="K670" t="str">
            <v>门店确认</v>
          </cell>
          <cell r="L670" t="str">
            <v>正常</v>
          </cell>
          <cell r="M670" t="str">
            <v>已系统自动推送</v>
          </cell>
          <cell r="N670" t="str">
            <v>2025-05-12 11:54:29</v>
          </cell>
          <cell r="O670" t="str">
            <v>2025-05-12 12:50:55</v>
          </cell>
        </row>
        <row r="671">
          <cell r="A671" t="str">
            <v>591169</v>
          </cell>
          <cell r="B671" t="str">
            <v>晋安王庄店</v>
          </cell>
          <cell r="C671" t="str">
            <v>95.0</v>
          </cell>
          <cell r="D671" t="str">
            <v>100.0</v>
          </cell>
          <cell r="E671" t="str">
            <v>95.0</v>
          </cell>
          <cell r="F671" t="str">
            <v>2025-05-13 00:59:45</v>
          </cell>
          <cell r="G671" t="str">
            <v>周芷若|134****6739</v>
          </cell>
          <cell r="H671" t="str">
            <v>杭州四组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2025-05-12 13:00:54</v>
          </cell>
          <cell r="O671" t="str">
            <v>2025-05-12 14:00:00</v>
          </cell>
        </row>
        <row r="672">
          <cell r="A672" t="str">
            <v>796122</v>
          </cell>
          <cell r="B672" t="str">
            <v>永丰大汇发店</v>
          </cell>
          <cell r="C672" t="str">
            <v>88.0</v>
          </cell>
          <cell r="D672" t="str">
            <v>100.0</v>
          </cell>
          <cell r="E672" t="str">
            <v>88.0</v>
          </cell>
          <cell r="F672" t="str">
            <v>2025-05-13 01:03:50</v>
          </cell>
          <cell r="G672" t="str">
            <v>严佳娜|153****2818</v>
          </cell>
          <cell r="H672" t="str">
            <v>稽核三组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2025-05-12 10:53:42</v>
          </cell>
          <cell r="O672" t="str">
            <v>2025-05-12 11:47:31</v>
          </cell>
        </row>
        <row r="673">
          <cell r="A673" t="str">
            <v>591209</v>
          </cell>
          <cell r="B673" t="str">
            <v>晋安长乐中路店</v>
          </cell>
          <cell r="C673" t="str">
            <v>82.0</v>
          </cell>
          <cell r="D673" t="str">
            <v>100.0</v>
          </cell>
          <cell r="E673" t="str">
            <v>82.0</v>
          </cell>
          <cell r="F673" t="str">
            <v>2025-05-13 01:11:44</v>
          </cell>
          <cell r="G673" t="str">
            <v>周芷若|134****6739</v>
          </cell>
          <cell r="H673" t="str">
            <v>杭州四组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2025-05-12 15:31:05</v>
          </cell>
          <cell r="O673" t="str">
            <v>2025-05-12 16:30:49</v>
          </cell>
        </row>
        <row r="674">
          <cell r="A674" t="str">
            <v>591195</v>
          </cell>
          <cell r="B674" t="str">
            <v>晋安世欧王庄店</v>
          </cell>
          <cell r="C674" t="str">
            <v>94.0</v>
          </cell>
          <cell r="D674" t="str">
            <v>100.0</v>
          </cell>
          <cell r="E674" t="str">
            <v>94.0</v>
          </cell>
          <cell r="F674" t="str">
            <v>2025-05-13 01:15:29</v>
          </cell>
          <cell r="G674" t="str">
            <v>周芷若|134****6739</v>
          </cell>
          <cell r="H674" t="str">
            <v>杭州四组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2025-05-12 16:46:57</v>
          </cell>
          <cell r="O674" t="str">
            <v>2025-05-12 17:47:37</v>
          </cell>
        </row>
        <row r="675">
          <cell r="A675" t="str">
            <v>572162</v>
          </cell>
          <cell r="B675" t="str">
            <v>安吉恒隆府店</v>
          </cell>
          <cell r="C675" t="str">
            <v>70.0</v>
          </cell>
          <cell r="D675" t="str">
            <v>100.0</v>
          </cell>
          <cell r="E675" t="str">
            <v>70.0</v>
          </cell>
          <cell r="F675" t="str">
            <v>2025-05-13 01:20:38</v>
          </cell>
          <cell r="G675" t="str">
            <v>倪力强|137****9248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2025-05-12 10:52:30</v>
          </cell>
          <cell r="O675" t="str">
            <v>2025-05-12 12:26:38</v>
          </cell>
        </row>
        <row r="676">
          <cell r="A676" t="str">
            <v>796008</v>
          </cell>
          <cell r="B676" t="str">
            <v>天诚步行街店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2025-05-13 01:22:15</v>
          </cell>
          <cell r="G676" t="str">
            <v>严佳娜|153****2818</v>
          </cell>
          <cell r="H676" t="str">
            <v>稽核三组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2025-05-12 12:15:49</v>
          </cell>
          <cell r="O676" t="str">
            <v>2025-05-12 13:06:00</v>
          </cell>
        </row>
        <row r="677">
          <cell r="A677" t="str">
            <v>575164</v>
          </cell>
          <cell r="B677" t="str">
            <v>新昌茶市店</v>
          </cell>
          <cell r="C677" t="str">
            <v>71.0</v>
          </cell>
          <cell r="D677" t="str">
            <v>100.0</v>
          </cell>
          <cell r="E677" t="str">
            <v>71.0</v>
          </cell>
          <cell r="F677" t="str">
            <v>2025-05-13 01:30:02</v>
          </cell>
          <cell r="G677" t="str">
            <v>刘姗姗|186****5230</v>
          </cell>
          <cell r="H677" t="str">
            <v>稽核三组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2025-05-12 10:23:20</v>
          </cell>
          <cell r="O677" t="str">
            <v>2025-05-12 11:44:13</v>
          </cell>
        </row>
        <row r="678">
          <cell r="A678" t="str">
            <v>574576</v>
          </cell>
          <cell r="B678" t="str">
            <v>宁海岔路店</v>
          </cell>
          <cell r="C678" t="str">
            <v>98.0</v>
          </cell>
          <cell r="D678" t="str">
            <v>100.0</v>
          </cell>
          <cell r="E678" t="str">
            <v>98.0</v>
          </cell>
          <cell r="F678" t="str">
            <v>2025-05-13 01:30:13</v>
          </cell>
          <cell r="G678" t="str">
            <v>刘姗姗|186****5230</v>
          </cell>
          <cell r="H678" t="str">
            <v>稽核三组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2025-05-12 14:45:26</v>
          </cell>
          <cell r="O678" t="str">
            <v>2025-05-12 15:45:37</v>
          </cell>
        </row>
        <row r="679">
          <cell r="A679" t="str">
            <v>574552</v>
          </cell>
          <cell r="B679" t="str">
            <v>宁海黄坛东路店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2025-05-13 01:30:53</v>
          </cell>
          <cell r="G679" t="str">
            <v>刘姗姗|186****5230</v>
          </cell>
          <cell r="H679" t="str">
            <v>稽核三组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2025-05-12 16:13:37</v>
          </cell>
          <cell r="O679" t="str">
            <v>2025-05-12 17:01:18</v>
          </cell>
        </row>
        <row r="680">
          <cell r="A680" t="str">
            <v>574357</v>
          </cell>
          <cell r="B680" t="str">
            <v>西子国际商场店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2025-05-13 01:31:09</v>
          </cell>
          <cell r="G680" t="str">
            <v>刘姗姗|186****5230</v>
          </cell>
          <cell r="H680" t="str">
            <v>稽核三组</v>
          </cell>
          <cell r="I680" t="str">
            <v>现场巡店</v>
          </cell>
          <cell r="J680" t="str">
            <v>QSC实地稽核</v>
          </cell>
          <cell r="K680" t="str">
            <v>门店确认</v>
          </cell>
          <cell r="L680" t="str">
            <v>正常</v>
          </cell>
          <cell r="M680" t="str">
            <v>已系统自动推送</v>
          </cell>
          <cell r="N680" t="str">
            <v>2025-05-12 18:56:22</v>
          </cell>
          <cell r="O680" t="str">
            <v>2025-05-12 19:55:27</v>
          </cell>
        </row>
        <row r="681">
          <cell r="A681" t="str">
            <v>574133</v>
          </cell>
          <cell r="B681" t="str">
            <v>宁海西子国际店</v>
          </cell>
          <cell r="C681" t="str">
            <v>82.0</v>
          </cell>
          <cell r="D681" t="str">
            <v>100.0</v>
          </cell>
          <cell r="E681" t="str">
            <v>82.0</v>
          </cell>
          <cell r="F681" t="str">
            <v>2025-05-13 01:31:41</v>
          </cell>
          <cell r="G681" t="str">
            <v>刘姗姗|186****5230</v>
          </cell>
          <cell r="H681" t="str">
            <v>稽核三组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2025-05-12 20:08:04</v>
          </cell>
          <cell r="O681" t="str">
            <v>2025-05-12 21:05:24</v>
          </cell>
        </row>
        <row r="682">
          <cell r="A682" t="str">
            <v>555068</v>
          </cell>
          <cell r="B682" t="str">
            <v>花山星悦广场店</v>
          </cell>
          <cell r="C682" t="str">
            <v>89.0</v>
          </cell>
          <cell r="D682" t="str">
            <v>100.0</v>
          </cell>
          <cell r="E682" t="str">
            <v>89.0</v>
          </cell>
          <cell r="F682" t="str">
            <v>2025-05-13 01:37:13</v>
          </cell>
          <cell r="G682" t="str">
            <v>俞笑敏|191****2661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门店确认</v>
          </cell>
          <cell r="L682" t="str">
            <v>正常</v>
          </cell>
          <cell r="M682" t="str">
            <v>已系统自动推送</v>
          </cell>
          <cell r="N682" t="str">
            <v>2025-05-12 15:50:59</v>
          </cell>
          <cell r="O682" t="str">
            <v>2025-05-12 16:46:46</v>
          </cell>
        </row>
        <row r="683">
          <cell r="A683" t="str">
            <v>555062</v>
          </cell>
          <cell r="B683" t="str">
            <v>马鞍山安工大店</v>
          </cell>
          <cell r="C683" t="str">
            <v>95.0</v>
          </cell>
          <cell r="D683" t="str">
            <v>100.0</v>
          </cell>
          <cell r="E683" t="str">
            <v>95.0</v>
          </cell>
          <cell r="F683" t="str">
            <v>2025-05-13 01:39:17</v>
          </cell>
          <cell r="G683" t="str">
            <v>俞笑敏|191****2661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2025-05-12 17:58:50</v>
          </cell>
          <cell r="O683" t="str">
            <v>2025-05-12 18:45:42</v>
          </cell>
        </row>
        <row r="684">
          <cell r="A684" t="str">
            <v>555031</v>
          </cell>
          <cell r="B684" t="str">
            <v>博望步行街2店</v>
          </cell>
          <cell r="C684" t="str">
            <v>88.0</v>
          </cell>
          <cell r="D684" t="str">
            <v>100.0</v>
          </cell>
          <cell r="E684" t="str">
            <v>88.0</v>
          </cell>
          <cell r="F684" t="str">
            <v>2025-05-13 01:41:39</v>
          </cell>
          <cell r="G684" t="str">
            <v>俞笑敏|191****2661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2025-05-12 12:34:56</v>
          </cell>
          <cell r="O684" t="str">
            <v>2025-05-12 13:26:20</v>
          </cell>
        </row>
        <row r="685">
          <cell r="A685" t="str">
            <v>796100</v>
          </cell>
          <cell r="B685" t="str">
            <v>吉安桐坪镇店</v>
          </cell>
          <cell r="C685" t="str">
            <v>92.0</v>
          </cell>
          <cell r="D685" t="str">
            <v>100.0</v>
          </cell>
          <cell r="E685" t="str">
            <v>92.0</v>
          </cell>
          <cell r="F685" t="str">
            <v>2025-05-13 01:48:14</v>
          </cell>
          <cell r="G685" t="str">
            <v>严佳娜|153****2818</v>
          </cell>
          <cell r="H685" t="str">
            <v>稽核三组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2025-05-12 16:29:46</v>
          </cell>
          <cell r="O685" t="str">
            <v>2025-05-12 17:30:19</v>
          </cell>
        </row>
        <row r="686">
          <cell r="A686" t="str">
            <v>555030</v>
          </cell>
          <cell r="B686" t="str">
            <v>博望丹阳店</v>
          </cell>
          <cell r="C686" t="str">
            <v>87.0</v>
          </cell>
          <cell r="D686" t="str">
            <v>100.0</v>
          </cell>
          <cell r="E686" t="str">
            <v>87.0</v>
          </cell>
          <cell r="F686" t="str">
            <v>2025-05-13 02:01:26</v>
          </cell>
          <cell r="G686" t="str">
            <v>俞笑敏|191****2661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门店确认</v>
          </cell>
          <cell r="L686" t="str">
            <v>正常</v>
          </cell>
          <cell r="M686" t="str">
            <v>已系统自动推送</v>
          </cell>
          <cell r="N686" t="str">
            <v>2025-05-12 13:55:01</v>
          </cell>
          <cell r="O686" t="str">
            <v>2025-05-12 15:00:01</v>
          </cell>
        </row>
        <row r="687">
          <cell r="A687" t="str">
            <v>555040</v>
          </cell>
          <cell r="B687" t="str">
            <v>花山和泰国际店</v>
          </cell>
          <cell r="C687" t="str">
            <v>72.0</v>
          </cell>
          <cell r="D687" t="str">
            <v>100.0</v>
          </cell>
          <cell r="E687" t="str">
            <v>72.0</v>
          </cell>
          <cell r="F687" t="str">
            <v>2025-05-13 02:05:42</v>
          </cell>
          <cell r="G687" t="str">
            <v>俞笑敏|191****2661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2025-05-12 19:00:54</v>
          </cell>
          <cell r="O687" t="str">
            <v>2025-05-12 20:10:39</v>
          </cell>
        </row>
        <row r="688">
          <cell r="A688" t="str">
            <v>574571</v>
          </cell>
          <cell r="B688" t="str">
            <v>宁波北仑银泰店</v>
          </cell>
          <cell r="C688" t="str">
            <v>91.0</v>
          </cell>
          <cell r="D688" t="str">
            <v>100.0</v>
          </cell>
          <cell r="E688" t="str">
            <v>91.0</v>
          </cell>
          <cell r="F688" t="str">
            <v>2025-05-13 09:07:42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2025-05-12 18:24:36</v>
          </cell>
          <cell r="O688" t="str">
            <v>2025-05-12 19:41:23</v>
          </cell>
        </row>
        <row r="689">
          <cell r="A689" t="str">
            <v>851051</v>
          </cell>
          <cell r="B689" t="str">
            <v>云岩万科大都会店</v>
          </cell>
          <cell r="C689" t="str">
            <v>90.0</v>
          </cell>
          <cell r="D689" t="str">
            <v>100.0</v>
          </cell>
          <cell r="E689" t="str">
            <v>90.0</v>
          </cell>
          <cell r="F689" t="str">
            <v>2025-05-13 10:06:48</v>
          </cell>
          <cell r="G689" t="str">
            <v>李朝卫|159****0822</v>
          </cell>
          <cell r="H689" t="str">
            <v>两日配A组—贵阳,贵北督导区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2025-05-07 12:31:28</v>
          </cell>
          <cell r="O689" t="str">
            <v>2025-05-07 13:20:03</v>
          </cell>
        </row>
        <row r="690">
          <cell r="A690" t="str">
            <v>851061</v>
          </cell>
          <cell r="B690" t="str">
            <v>云岩汇金星力城店</v>
          </cell>
          <cell r="C690" t="str">
            <v>101.0</v>
          </cell>
          <cell r="D690" t="str">
            <v>100.0</v>
          </cell>
          <cell r="E690" t="str">
            <v>101.0</v>
          </cell>
          <cell r="F690" t="str">
            <v>2025-05-13 10:08:24</v>
          </cell>
          <cell r="G690" t="str">
            <v>李朝卫|159****0822</v>
          </cell>
          <cell r="H690" t="str">
            <v>两日配A组—贵阳,贵北督导区</v>
          </cell>
          <cell r="I690" t="str">
            <v>现场巡店</v>
          </cell>
          <cell r="J690" t="str">
            <v>QSC实地稽核</v>
          </cell>
          <cell r="K690" t="str">
            <v>门店确认</v>
          </cell>
          <cell r="L690" t="str">
            <v>正常</v>
          </cell>
          <cell r="M690" t="str">
            <v>已系统自动推送</v>
          </cell>
          <cell r="N690" t="str">
            <v>2025-05-07 11:26:10</v>
          </cell>
          <cell r="O690" t="str">
            <v>2025-05-07 12:02:31</v>
          </cell>
        </row>
        <row r="691">
          <cell r="A691" t="str">
            <v>851118</v>
          </cell>
          <cell r="B691" t="str">
            <v>南明二七路小吃街店</v>
          </cell>
          <cell r="C691" t="str">
            <v>94.0</v>
          </cell>
          <cell r="D691" t="str">
            <v>100.0</v>
          </cell>
          <cell r="E691" t="str">
            <v>94.0</v>
          </cell>
          <cell r="F691" t="str">
            <v>2025-05-13 10:10:45</v>
          </cell>
          <cell r="G691" t="str">
            <v>李朝卫|159****0822</v>
          </cell>
          <cell r="H691" t="str">
            <v>两日配A组—贵阳,贵北督导区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2025-05-07 10:16:44</v>
          </cell>
          <cell r="O691" t="str">
            <v>2025-05-07 11:10:21</v>
          </cell>
        </row>
        <row r="692">
          <cell r="A692" t="str">
            <v>851123</v>
          </cell>
          <cell r="B692" t="str">
            <v>贵阳火车站店</v>
          </cell>
          <cell r="C692" t="str">
            <v>95.0</v>
          </cell>
          <cell r="D692" t="str">
            <v>100.0</v>
          </cell>
          <cell r="E692" t="str">
            <v>95.0</v>
          </cell>
          <cell r="F692" t="str">
            <v>2025-05-13 10:12:34</v>
          </cell>
          <cell r="G692" t="str">
            <v>李朝卫|159****0822</v>
          </cell>
          <cell r="H692" t="str">
            <v>两日配A组—贵阳,贵北督导区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2025-05-07 09:18:58</v>
          </cell>
          <cell r="O692" t="str">
            <v>2025-05-07 10:01:16</v>
          </cell>
        </row>
        <row r="693">
          <cell r="A693" t="str">
            <v>745016</v>
          </cell>
          <cell r="B693" t="str">
            <v>新晃一中店</v>
          </cell>
          <cell r="C693" t="str">
            <v>70.0</v>
          </cell>
          <cell r="D693" t="str">
            <v>100.0</v>
          </cell>
          <cell r="E693" t="str">
            <v>70.0</v>
          </cell>
          <cell r="F693" t="str">
            <v>2025-05-13 10:32:05</v>
          </cell>
          <cell r="G693" t="str">
            <v>王波|181****9194</v>
          </cell>
          <cell r="H693" t="str">
            <v>稽核三组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2025-05-12 16:56:25</v>
          </cell>
          <cell r="O693" t="str">
            <v>2025-05-12 17:53:57</v>
          </cell>
        </row>
        <row r="694">
          <cell r="A694" t="str">
            <v>745042</v>
          </cell>
          <cell r="B694" t="str">
            <v>佳惠生活广场店</v>
          </cell>
          <cell r="C694" t="str">
            <v>91.0</v>
          </cell>
          <cell r="D694" t="str">
            <v>100.0</v>
          </cell>
          <cell r="E694" t="str">
            <v>91.0</v>
          </cell>
          <cell r="F694" t="str">
            <v>2025-05-13 10:35:40</v>
          </cell>
          <cell r="G694" t="str">
            <v>王波|181****9194</v>
          </cell>
          <cell r="H694" t="str">
            <v>稽核三组</v>
          </cell>
          <cell r="I694" t="str">
            <v>现场巡店</v>
          </cell>
          <cell r="J694" t="str">
            <v>QSC实地稽核</v>
          </cell>
          <cell r="K694" t="str">
            <v>门店确认</v>
          </cell>
          <cell r="L694" t="str">
            <v>正常</v>
          </cell>
          <cell r="M694" t="str">
            <v>已系统自动推送</v>
          </cell>
          <cell r="N694" t="str">
            <v>2025-05-12 19:26:45</v>
          </cell>
          <cell r="O694" t="str">
            <v>2025-05-12 20:35:15</v>
          </cell>
        </row>
        <row r="695">
          <cell r="A695" t="str">
            <v>595386</v>
          </cell>
          <cell r="B695" t="str">
            <v>德化龙浔德新街</v>
          </cell>
          <cell r="C695" t="str">
            <v>82.0</v>
          </cell>
          <cell r="D695" t="str">
            <v>100.0</v>
          </cell>
          <cell r="E695" t="str">
            <v>82.0</v>
          </cell>
          <cell r="F695" t="str">
            <v>2025-05-13 11:47:43</v>
          </cell>
          <cell r="G695" t="str">
            <v>杨宝坤|152****0105</v>
          </cell>
          <cell r="H695" t="str">
            <v>河北督导区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2025-05-12 10:28:24</v>
          </cell>
          <cell r="O695" t="str">
            <v>2025-05-12 11:47:17</v>
          </cell>
        </row>
        <row r="696">
          <cell r="A696" t="str">
            <v>576350</v>
          </cell>
          <cell r="B696" t="str">
            <v>椒江下陈镇店</v>
          </cell>
          <cell r="C696" t="str">
            <v>85.0</v>
          </cell>
          <cell r="D696" t="str">
            <v>100.0</v>
          </cell>
          <cell r="E696" t="str">
            <v>85.0</v>
          </cell>
          <cell r="F696" t="str">
            <v>2025-05-13 17:10:14</v>
          </cell>
          <cell r="G696" t="str">
            <v>王艺晓|137****8573</v>
          </cell>
          <cell r="H696" t="str">
            <v>山东片区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2025-05-13 14:21:38</v>
          </cell>
          <cell r="O696" t="str">
            <v>2025-05-13 15:41:23</v>
          </cell>
        </row>
        <row r="697">
          <cell r="A697" t="str">
            <v>576452</v>
          </cell>
          <cell r="B697" t="str">
            <v>台州湾月湖店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2025-05-13 17:13:12</v>
          </cell>
          <cell r="G697" t="str">
            <v>王艺晓|137****8573</v>
          </cell>
          <cell r="H697" t="str">
            <v>山东片区</v>
          </cell>
          <cell r="I697" t="str">
            <v>现场巡店</v>
          </cell>
          <cell r="J697" t="str">
            <v>QSC实地稽核</v>
          </cell>
          <cell r="K697" t="str">
            <v>门店确认</v>
          </cell>
          <cell r="L697" t="str">
            <v>正常</v>
          </cell>
          <cell r="M697" t="str">
            <v>已系统自动推送</v>
          </cell>
          <cell r="N697" t="str">
            <v>2025-05-13 11:35:07</v>
          </cell>
          <cell r="O697" t="str">
            <v>2025-05-13 17:13:09</v>
          </cell>
        </row>
        <row r="698">
          <cell r="A698" t="str">
            <v>597036</v>
          </cell>
          <cell r="B698" t="str">
            <v>永定坎市安宁路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2025-05-13 18:10:37</v>
          </cell>
          <cell r="G698" t="str">
            <v>章丰荣|176****2877</v>
          </cell>
          <cell r="H698" t="str">
            <v>稽核三组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2025-05-13 14:29:18</v>
          </cell>
          <cell r="O698" t="str">
            <v>2025-05-13 15:23:48</v>
          </cell>
        </row>
        <row r="699">
          <cell r="A699" t="str">
            <v>597019</v>
          </cell>
          <cell r="B699" t="str">
            <v>永定南门街店</v>
          </cell>
          <cell r="C699" t="str">
            <v>104.0</v>
          </cell>
          <cell r="D699" t="str">
            <v>100.0</v>
          </cell>
          <cell r="E699" t="str">
            <v>104.0</v>
          </cell>
          <cell r="F699" t="str">
            <v>2025-05-13 18:11:36</v>
          </cell>
          <cell r="G699" t="str">
            <v>章丰荣|176****2877</v>
          </cell>
          <cell r="H699" t="str">
            <v>稽核三组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2025-05-13 16:17:33</v>
          </cell>
          <cell r="O699" t="str">
            <v>2025-05-13 17:01:36</v>
          </cell>
        </row>
        <row r="700">
          <cell r="A700" t="str">
            <v>597030</v>
          </cell>
          <cell r="B700" t="str">
            <v>永定九一街中路</v>
          </cell>
          <cell r="C700" t="str">
            <v>103.0</v>
          </cell>
          <cell r="D700" t="str">
            <v>100.0</v>
          </cell>
          <cell r="E700" t="str">
            <v>103.0</v>
          </cell>
          <cell r="F700" t="str">
            <v>2025-05-13 18:13:10</v>
          </cell>
          <cell r="G700" t="str">
            <v>章丰荣|176****2877</v>
          </cell>
          <cell r="H700" t="str">
            <v>稽核三组</v>
          </cell>
          <cell r="I700" t="str">
            <v>现场巡店</v>
          </cell>
          <cell r="J700" t="str">
            <v>QSC实地稽核</v>
          </cell>
          <cell r="K700" t="str">
            <v>门店确认</v>
          </cell>
          <cell r="L700" t="str">
            <v>正常</v>
          </cell>
          <cell r="M700" t="str">
            <v>已系统自动推送</v>
          </cell>
          <cell r="N700" t="str">
            <v>2025-05-13 17:09:39</v>
          </cell>
          <cell r="O700" t="str">
            <v>2025-05-13 18:01:51</v>
          </cell>
        </row>
        <row r="701">
          <cell r="A701" t="str">
            <v>597070</v>
          </cell>
          <cell r="B701" t="str">
            <v>永定高陂店</v>
          </cell>
          <cell r="C701" t="str">
            <v>100.0</v>
          </cell>
          <cell r="D701" t="str">
            <v>100.0</v>
          </cell>
          <cell r="E701" t="str">
            <v>100.0</v>
          </cell>
          <cell r="F701" t="str">
            <v>2025-05-13 18:14:36</v>
          </cell>
          <cell r="G701" t="str">
            <v>章丰荣|176****2877</v>
          </cell>
          <cell r="H701" t="str">
            <v>稽核三组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2025-05-13 13:15:38</v>
          </cell>
          <cell r="O701" t="str">
            <v>2025-05-13 14:06:19</v>
          </cell>
        </row>
        <row r="702">
          <cell r="A702" t="str">
            <v>597057</v>
          </cell>
          <cell r="B702" t="str">
            <v>龙岩紫金山店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2025-05-13 18:16:42</v>
          </cell>
          <cell r="G702" t="str">
            <v>章丰荣|176****2877</v>
          </cell>
          <cell r="H702" t="str">
            <v>稽核三组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2025-05-13 11:26:48</v>
          </cell>
          <cell r="O702" t="str">
            <v>2025-05-13 12:16:08</v>
          </cell>
        </row>
        <row r="703">
          <cell r="A703" t="str">
            <v>597034</v>
          </cell>
          <cell r="B703" t="str">
            <v>龙岩宝佳广场</v>
          </cell>
          <cell r="C703" t="str">
            <v>88.0</v>
          </cell>
          <cell r="D703" t="str">
            <v>100.0</v>
          </cell>
          <cell r="E703" t="str">
            <v>88.0</v>
          </cell>
          <cell r="F703" t="str">
            <v>2025-05-13 18:18:31</v>
          </cell>
          <cell r="G703" t="str">
            <v>章丰荣|176****2877</v>
          </cell>
          <cell r="H703" t="str">
            <v>稽核三组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2025-05-13 09:54:54</v>
          </cell>
          <cell r="O703" t="str">
            <v>2025-05-13 10:54:22</v>
          </cell>
        </row>
        <row r="704">
          <cell r="A704" t="str">
            <v>576252</v>
          </cell>
          <cell r="B704" t="str">
            <v>椒江鼎诚商业街</v>
          </cell>
          <cell r="C704" t="str">
            <v>99.0</v>
          </cell>
          <cell r="D704" t="str">
            <v>100.0</v>
          </cell>
          <cell r="E704" t="str">
            <v>99.0</v>
          </cell>
          <cell r="F704" t="str">
            <v>2025-05-13 19:52:03</v>
          </cell>
          <cell r="G704" t="str">
            <v>王艺晓|137****8573</v>
          </cell>
          <cell r="H704" t="str">
            <v>山东片区</v>
          </cell>
          <cell r="I704" t="str">
            <v>现场巡店</v>
          </cell>
          <cell r="J704" t="str">
            <v>QSC实地稽核</v>
          </cell>
          <cell r="K704" t="str">
            <v>门店确认</v>
          </cell>
          <cell r="L704" t="str">
            <v>正常</v>
          </cell>
          <cell r="M704" t="str">
            <v>已系统自动推送</v>
          </cell>
          <cell r="N704" t="str">
            <v>2025-05-13 12:52:16</v>
          </cell>
          <cell r="O704" t="str">
            <v>2025-05-13 13:50:21</v>
          </cell>
        </row>
        <row r="705">
          <cell r="A705" t="str">
            <v>728017</v>
          </cell>
          <cell r="B705" t="str">
            <v>园林二中店</v>
          </cell>
          <cell r="C705" t="str">
            <v>88.0</v>
          </cell>
          <cell r="D705" t="str">
            <v>100.0</v>
          </cell>
          <cell r="E705" t="str">
            <v>88.0</v>
          </cell>
          <cell r="F705" t="str">
            <v>2025-05-13 20:09:49</v>
          </cell>
          <cell r="G705" t="str">
            <v>叶家辉|187****3606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2025-05-13 10:18:42</v>
          </cell>
          <cell r="O705" t="str">
            <v>2025-05-13 11:26:11</v>
          </cell>
        </row>
        <row r="706">
          <cell r="A706" t="str">
            <v>728061</v>
          </cell>
          <cell r="B706" t="str">
            <v>潜江中心城店</v>
          </cell>
          <cell r="C706" t="str">
            <v>87.0</v>
          </cell>
          <cell r="D706" t="str">
            <v>100.0</v>
          </cell>
          <cell r="E706" t="str">
            <v>87.0</v>
          </cell>
          <cell r="F706" t="str">
            <v>2025-05-13 20:15:19</v>
          </cell>
          <cell r="G706" t="str">
            <v>叶家辉|187****3606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门店确认</v>
          </cell>
          <cell r="L706" t="str">
            <v>正常</v>
          </cell>
          <cell r="M706" t="str">
            <v>已系统自动推送</v>
          </cell>
          <cell r="N706" t="str">
            <v>2025-05-13 12:07:04</v>
          </cell>
          <cell r="O706" t="str">
            <v>2025-05-13 13:14:16</v>
          </cell>
        </row>
        <row r="707">
          <cell r="A707" t="str">
            <v>728062</v>
          </cell>
          <cell r="B707" t="str">
            <v>潜江星云广场店</v>
          </cell>
          <cell r="C707" t="str">
            <v>87.0</v>
          </cell>
          <cell r="D707" t="str">
            <v>100.0</v>
          </cell>
          <cell r="E707" t="str">
            <v>87.0</v>
          </cell>
          <cell r="F707" t="str">
            <v>2025-05-13 20:17:28</v>
          </cell>
          <cell r="G707" t="str">
            <v>叶家辉|187****3606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2025-05-13 13:16:43</v>
          </cell>
          <cell r="O707" t="str">
            <v>2025-05-13 14:38:10</v>
          </cell>
        </row>
        <row r="708">
          <cell r="A708" t="str">
            <v>772022</v>
          </cell>
          <cell r="B708" t="str">
            <v>象州鼎丰城店</v>
          </cell>
          <cell r="C708" t="str">
            <v>89.0</v>
          </cell>
          <cell r="D708" t="str">
            <v>100.0</v>
          </cell>
          <cell r="E708" t="str">
            <v>89.0</v>
          </cell>
          <cell r="F708" t="str">
            <v>2025-05-13 20:21:56</v>
          </cell>
          <cell r="G708" t="str">
            <v>郑皓鸿|137****4622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2025-05-13 10:28:06</v>
          </cell>
          <cell r="O708" t="str">
            <v>2025-05-13 11:25:48</v>
          </cell>
        </row>
        <row r="709">
          <cell r="A709" t="str">
            <v>772027</v>
          </cell>
          <cell r="B709" t="str">
            <v>武宣太平路店</v>
          </cell>
          <cell r="C709" t="str">
            <v>87.0</v>
          </cell>
          <cell r="D709" t="str">
            <v>100.0</v>
          </cell>
          <cell r="E709" t="str">
            <v>87.0</v>
          </cell>
          <cell r="F709" t="str">
            <v>2025-05-13 20:24:08</v>
          </cell>
          <cell r="G709" t="str">
            <v>郑皓鸿|137****4622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系统自动确认</v>
          </cell>
          <cell r="L709" t="str">
            <v>正常</v>
          </cell>
          <cell r="M709" t="str">
            <v>已系统自动推送</v>
          </cell>
          <cell r="N709" t="str">
            <v>2025-05-13 13:31:09</v>
          </cell>
          <cell r="O709" t="str">
            <v>2025-05-13 14:42:49</v>
          </cell>
        </row>
        <row r="710">
          <cell r="A710" t="str">
            <v>772052</v>
          </cell>
          <cell r="B710" t="str">
            <v>武宣鸿福鑫城店</v>
          </cell>
          <cell r="C710" t="str">
            <v>91.0</v>
          </cell>
          <cell r="D710" t="str">
            <v>100.0</v>
          </cell>
          <cell r="E710" t="str">
            <v>91.0</v>
          </cell>
          <cell r="F710" t="str">
            <v>2025-05-13 20:25:18</v>
          </cell>
          <cell r="G710" t="str">
            <v>郑皓鸿|137****4622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2025-05-13 14:50:05</v>
          </cell>
          <cell r="O710" t="str">
            <v>2025-05-13 15:41:41</v>
          </cell>
        </row>
        <row r="711">
          <cell r="A711" t="str">
            <v>772020</v>
          </cell>
          <cell r="B711" t="str">
            <v>来宾新天地店</v>
          </cell>
          <cell r="C711" t="str">
            <v>91.0</v>
          </cell>
          <cell r="D711" t="str">
            <v>100.0</v>
          </cell>
          <cell r="E711" t="str">
            <v>91.0</v>
          </cell>
          <cell r="F711" t="str">
            <v>2025-05-13 20:29:01</v>
          </cell>
          <cell r="G711" t="str">
            <v>郑皓鸿|137****4622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2025-05-13 18:55:35</v>
          </cell>
          <cell r="O711" t="str">
            <v>2025-05-13 20:00:36</v>
          </cell>
        </row>
        <row r="712">
          <cell r="A712" t="str">
            <v>555077</v>
          </cell>
          <cell r="B712" t="str">
            <v>花山绿洲花园店</v>
          </cell>
          <cell r="C712" t="str">
            <v>102.0</v>
          </cell>
          <cell r="D712" t="str">
            <v>100.0</v>
          </cell>
          <cell r="E712" t="str">
            <v>102.0</v>
          </cell>
          <cell r="F712" t="str">
            <v>2025-05-13 20:31:58</v>
          </cell>
          <cell r="G712" t="str">
            <v>俞笑敏|191****2661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2025-05-13 11:55:41</v>
          </cell>
          <cell r="O712" t="str">
            <v>2025-05-13 12:46:08</v>
          </cell>
        </row>
        <row r="713">
          <cell r="A713" t="str">
            <v>728031</v>
          </cell>
          <cell r="B713" t="str">
            <v>江汉艺术职业学院店</v>
          </cell>
          <cell r="C713" t="str">
            <v>84.0</v>
          </cell>
          <cell r="D713" t="str">
            <v>100.0</v>
          </cell>
          <cell r="E713" t="str">
            <v>84.0</v>
          </cell>
          <cell r="F713" t="str">
            <v>2025-05-13 20:32:04</v>
          </cell>
          <cell r="G713" t="str">
            <v>叶家辉|187****3606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2025-05-13 15:56:48</v>
          </cell>
          <cell r="O713" t="str">
            <v>2025-05-13 17:13:13</v>
          </cell>
        </row>
        <row r="714">
          <cell r="A714" t="str">
            <v>591180</v>
          </cell>
          <cell r="B714" t="str">
            <v>台江区达道路店</v>
          </cell>
          <cell r="C714" t="str">
            <v>65.0</v>
          </cell>
          <cell r="D714" t="str">
            <v>100.0</v>
          </cell>
          <cell r="E714" t="str">
            <v>65.0</v>
          </cell>
          <cell r="F714" t="str">
            <v>2025-05-13 20:44:04</v>
          </cell>
          <cell r="G714" t="str">
            <v>周芷若|134****6739</v>
          </cell>
          <cell r="H714" t="str">
            <v>杭州四组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2025-05-12 18:13:45</v>
          </cell>
          <cell r="O714" t="str">
            <v>2025-05-12 19:01:34</v>
          </cell>
        </row>
        <row r="715">
          <cell r="A715" t="str">
            <v>591102</v>
          </cell>
          <cell r="B715" t="str">
            <v>鼓山永辉店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2025-05-13 20:45:13</v>
          </cell>
          <cell r="G715" t="str">
            <v>周芷若|134****6739</v>
          </cell>
          <cell r="H715" t="str">
            <v>杭州四组</v>
          </cell>
          <cell r="I715" t="str">
            <v>现场巡店</v>
          </cell>
          <cell r="J715" t="str">
            <v>QSC实地稽核</v>
          </cell>
          <cell r="K715" t="str">
            <v>系统自动确认</v>
          </cell>
          <cell r="L715" t="str">
            <v>正常</v>
          </cell>
          <cell r="M715" t="str">
            <v>已系统自动推送</v>
          </cell>
          <cell r="N715" t="str">
            <v>2025-05-13 11:04:06</v>
          </cell>
          <cell r="O715" t="str">
            <v>2025-05-13 11:57:29</v>
          </cell>
        </row>
        <row r="716">
          <cell r="A716" t="str">
            <v>591165</v>
          </cell>
          <cell r="B716" t="str">
            <v>晋安鼓山沃尔玛店</v>
          </cell>
          <cell r="C716" t="str">
            <v>101.0</v>
          </cell>
          <cell r="D716" t="str">
            <v>100.0</v>
          </cell>
          <cell r="E716" t="str">
            <v>101.0</v>
          </cell>
          <cell r="F716" t="str">
            <v>2025-05-13 20:48:19</v>
          </cell>
          <cell r="G716" t="str">
            <v>周芷若|134****6739</v>
          </cell>
          <cell r="H716" t="str">
            <v>杭州四组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2025-05-13 09:56:32</v>
          </cell>
          <cell r="O716" t="str">
            <v>2025-05-13 10:48:50</v>
          </cell>
        </row>
        <row r="717">
          <cell r="A717" t="str">
            <v>555036</v>
          </cell>
          <cell r="B717" t="str">
            <v>和县佳源广场店</v>
          </cell>
          <cell r="C717" t="str">
            <v>84.0</v>
          </cell>
          <cell r="D717" t="str">
            <v>100.0</v>
          </cell>
          <cell r="E717" t="str">
            <v>84.0</v>
          </cell>
          <cell r="F717" t="str">
            <v>2025-05-13 20:48:28</v>
          </cell>
          <cell r="G717" t="str">
            <v>俞笑敏|191****2661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系统自动确认</v>
          </cell>
          <cell r="L717" t="str">
            <v>正常</v>
          </cell>
          <cell r="M717" t="str">
            <v>已系统自动推送</v>
          </cell>
          <cell r="N717" t="str">
            <v>2025-05-13 14:27:58</v>
          </cell>
          <cell r="O717" t="str">
            <v>2025-05-13 15:26:10</v>
          </cell>
        </row>
        <row r="718">
          <cell r="A718" t="str">
            <v>728063</v>
          </cell>
          <cell r="B718" t="str">
            <v>潜江万达店</v>
          </cell>
          <cell r="C718" t="str">
            <v>90.0</v>
          </cell>
          <cell r="D718" t="str">
            <v>100.0</v>
          </cell>
          <cell r="E718" t="str">
            <v>90.0</v>
          </cell>
          <cell r="F718" t="str">
            <v>2025-05-13 20:58:15</v>
          </cell>
          <cell r="G718" t="str">
            <v>叶家辉|187****3606</v>
          </cell>
          <cell r="H718" t="str">
            <v>稽核二组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2025-05-13 17:52:48</v>
          </cell>
          <cell r="O718" t="str">
            <v>2025-05-13 19:13:33</v>
          </cell>
        </row>
        <row r="719">
          <cell r="A719" t="str">
            <v>769037</v>
          </cell>
          <cell r="B719" t="str">
            <v>黄江星光城店</v>
          </cell>
          <cell r="C719" t="str">
            <v>71.0</v>
          </cell>
          <cell r="D719" t="str">
            <v>100.0</v>
          </cell>
          <cell r="E719" t="str">
            <v>71.0</v>
          </cell>
          <cell r="F719" t="str">
            <v>2025-05-13 21:37:00</v>
          </cell>
          <cell r="G719" t="str">
            <v>吴妮妮|130****6125</v>
          </cell>
          <cell r="H719" t="str">
            <v>稽核三组</v>
          </cell>
          <cell r="I719" t="str">
            <v>现场巡店</v>
          </cell>
          <cell r="J719" t="str">
            <v>QSC实地稽核</v>
          </cell>
          <cell r="K719" t="str">
            <v>系统自动确认</v>
          </cell>
          <cell r="L719" t="str">
            <v>正常</v>
          </cell>
          <cell r="M719" t="str">
            <v>已系统自动推送</v>
          </cell>
          <cell r="N719" t="str">
            <v>2025-05-13 10:27:59</v>
          </cell>
          <cell r="O719" t="str">
            <v>2025-05-13 11:29:52</v>
          </cell>
        </row>
        <row r="720">
          <cell r="A720" t="str">
            <v>769019</v>
          </cell>
          <cell r="B720" t="str">
            <v>谢岗新地时代广场</v>
          </cell>
          <cell r="C720" t="str">
            <v>97.0</v>
          </cell>
          <cell r="D720" t="str">
            <v>100.0</v>
          </cell>
          <cell r="E720" t="str">
            <v>97.0</v>
          </cell>
          <cell r="F720" t="str">
            <v>2025-05-13 21:39:47</v>
          </cell>
          <cell r="G720" t="str">
            <v>吴妮妮|130****6125</v>
          </cell>
          <cell r="H720" t="str">
            <v>稽核三组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2025-05-13 12:16:17</v>
          </cell>
          <cell r="O720" t="str">
            <v>2025-05-13 13:11:54</v>
          </cell>
        </row>
        <row r="721">
          <cell r="A721" t="str">
            <v>633010</v>
          </cell>
          <cell r="B721" t="str">
            <v>日照大学城店</v>
          </cell>
          <cell r="C721" t="str">
            <v>96.0</v>
          </cell>
          <cell r="D721" t="str">
            <v>100.0</v>
          </cell>
          <cell r="E721" t="str">
            <v>96.0</v>
          </cell>
          <cell r="F721" t="str">
            <v>2025-05-13 21:40:41</v>
          </cell>
          <cell r="G721" t="str">
            <v>蔡振杰|152****7019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2025-05-13 18:41:33</v>
          </cell>
          <cell r="O721" t="str">
            <v>2025-05-13 19:24:51</v>
          </cell>
        </row>
        <row r="722">
          <cell r="A722" t="str">
            <v>633012</v>
          </cell>
          <cell r="B722" t="str">
            <v>日照万象汇店</v>
          </cell>
          <cell r="C722" t="str">
            <v>96.0</v>
          </cell>
          <cell r="D722" t="str">
            <v>100.0</v>
          </cell>
          <cell r="E722" t="str">
            <v>96.0</v>
          </cell>
          <cell r="F722" t="str">
            <v>2025-05-13 21:46:22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2025-05-13 17:20:53</v>
          </cell>
          <cell r="O722" t="str">
            <v>2025-05-13 18:11:44</v>
          </cell>
        </row>
        <row r="723">
          <cell r="A723" t="str">
            <v>592271</v>
          </cell>
          <cell r="B723" t="str">
            <v>厦门湖里南山路店</v>
          </cell>
          <cell r="C723" t="str">
            <v>100.0</v>
          </cell>
          <cell r="D723" t="str">
            <v>100.0</v>
          </cell>
          <cell r="E723" t="str">
            <v>100.0</v>
          </cell>
          <cell r="F723" t="str">
            <v>2025-05-13 21:52:32</v>
          </cell>
          <cell r="G723" t="str">
            <v>王宣|180****3900</v>
          </cell>
          <cell r="H723" t="str">
            <v>稽核二组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2025-05-13 11:53:44</v>
          </cell>
          <cell r="O723" t="str">
            <v>2025-05-13 13:06:21</v>
          </cell>
        </row>
        <row r="724">
          <cell r="A724" t="str">
            <v>793098</v>
          </cell>
          <cell r="B724" t="str">
            <v>田畈街芝田路二店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2025-05-13 22:00:22</v>
          </cell>
          <cell r="G724" t="str">
            <v>蒋佳|181****9363</v>
          </cell>
          <cell r="H724" t="str">
            <v>稽核四组</v>
          </cell>
          <cell r="I724" t="str">
            <v>现场巡店</v>
          </cell>
          <cell r="J724" t="str">
            <v>QSC实地稽核</v>
          </cell>
          <cell r="K724" t="str">
            <v>系统自动确认</v>
          </cell>
          <cell r="L724" t="str">
            <v>正常</v>
          </cell>
          <cell r="M724" t="str">
            <v>已系统自动推送</v>
          </cell>
          <cell r="N724" t="str">
            <v>2025-05-13 11:07:54</v>
          </cell>
          <cell r="O724" t="str">
            <v>2025-05-13 12:23:32</v>
          </cell>
          <cell r="P724">
            <v>75.6333333381917</v>
          </cell>
          <cell r="Q724">
            <v>1.26055555563653</v>
          </cell>
        </row>
        <row r="725">
          <cell r="A725" t="str">
            <v>633015</v>
          </cell>
          <cell r="B725" t="str">
            <v>日照大润发店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2025-05-13 22:00:58</v>
          </cell>
          <cell r="G725" t="str">
            <v>蔡振杰|152****7019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2025-05-13 16:14:01</v>
          </cell>
          <cell r="O725" t="str">
            <v>2025-05-13 16:55:52</v>
          </cell>
        </row>
        <row r="726">
          <cell r="A726" t="str">
            <v>769103</v>
          </cell>
          <cell r="B726" t="str">
            <v>石排利丰广场店</v>
          </cell>
          <cell r="C726" t="str">
            <v>95.0</v>
          </cell>
          <cell r="D726" t="str">
            <v>100.0</v>
          </cell>
          <cell r="E726" t="str">
            <v>95.0</v>
          </cell>
          <cell r="F726" t="str">
            <v>2025-05-13 22:02:35</v>
          </cell>
          <cell r="G726" t="str">
            <v>吴妮妮|130****6125</v>
          </cell>
          <cell r="H726" t="str">
            <v>稽核三组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2025-05-13 14:17:01</v>
          </cell>
          <cell r="O726" t="str">
            <v>2025-05-13 15:24:31</v>
          </cell>
        </row>
        <row r="727">
          <cell r="A727" t="str">
            <v>769091</v>
          </cell>
          <cell r="B727" t="str">
            <v>松山湖医科大学</v>
          </cell>
          <cell r="C727" t="str">
            <v>100.0</v>
          </cell>
          <cell r="D727" t="str">
            <v>100.0</v>
          </cell>
          <cell r="E727" t="str">
            <v>100.0</v>
          </cell>
          <cell r="F727" t="str">
            <v>2025-05-13 22:04:52</v>
          </cell>
          <cell r="G727" t="str">
            <v>吴妮妮|130****6125</v>
          </cell>
          <cell r="H727" t="str">
            <v>稽核三组</v>
          </cell>
          <cell r="I727" t="str">
            <v>现场巡店</v>
          </cell>
          <cell r="J727" t="str">
            <v>QSC实地稽核</v>
          </cell>
          <cell r="K727" t="str">
            <v>门店确认</v>
          </cell>
          <cell r="L727" t="str">
            <v>正常</v>
          </cell>
          <cell r="M727" t="str">
            <v>已系统自动推送</v>
          </cell>
          <cell r="N727" t="str">
            <v>2025-05-13 16:33:00</v>
          </cell>
          <cell r="O727" t="str">
            <v>2025-05-13 17:26:12</v>
          </cell>
        </row>
        <row r="728">
          <cell r="A728" t="str">
            <v>518062</v>
          </cell>
          <cell r="B728" t="str">
            <v>连云港赣榆柘汪镇</v>
          </cell>
          <cell r="C728" t="str">
            <v>89.0</v>
          </cell>
          <cell r="D728" t="str">
            <v>100.0</v>
          </cell>
          <cell r="E728" t="str">
            <v>89.0</v>
          </cell>
          <cell r="F728" t="str">
            <v>2025-05-13 22:08:30</v>
          </cell>
          <cell r="G728" t="str">
            <v>蔡振杰|152****7019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2025-05-13 13:52:25</v>
          </cell>
          <cell r="O728" t="str">
            <v>2025-05-13 14:44:55</v>
          </cell>
        </row>
        <row r="729">
          <cell r="A729" t="str">
            <v>793236</v>
          </cell>
          <cell r="B729" t="str">
            <v>鄱阳油墩街二店</v>
          </cell>
          <cell r="C729" t="str">
            <v>70.0</v>
          </cell>
          <cell r="D729" t="str">
            <v>100.0</v>
          </cell>
          <cell r="E729" t="str">
            <v>70.0</v>
          </cell>
          <cell r="F729" t="str">
            <v>2025-05-13 22:09:54</v>
          </cell>
          <cell r="G729" t="str">
            <v>蒋佳|181****9363</v>
          </cell>
          <cell r="H729" t="str">
            <v>稽核四组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2025-05-13 13:16:13</v>
          </cell>
          <cell r="O729" t="str">
            <v>2025-05-13 14:19:55</v>
          </cell>
          <cell r="P729">
            <v>63.6999999918044</v>
          </cell>
          <cell r="Q729">
            <v>1.06166666653007</v>
          </cell>
        </row>
        <row r="730">
          <cell r="A730" t="str">
            <v>769122</v>
          </cell>
          <cell r="B730" t="str">
            <v>东城下桥店</v>
          </cell>
          <cell r="C730" t="str">
            <v>90.0</v>
          </cell>
          <cell r="D730" t="str">
            <v>100.0</v>
          </cell>
          <cell r="E730" t="str">
            <v>90.0</v>
          </cell>
          <cell r="F730" t="str">
            <v>2025-05-13 22:11:36</v>
          </cell>
          <cell r="G730" t="str">
            <v>吴妮妮|130****6125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2025-05-13 18:44:51</v>
          </cell>
          <cell r="O730" t="str">
            <v>2025-05-13 19:35:02</v>
          </cell>
        </row>
        <row r="731">
          <cell r="A731" t="str">
            <v>555008</v>
          </cell>
          <cell r="B731" t="str">
            <v>和县文昌南路店</v>
          </cell>
          <cell r="C731" t="str">
            <v>90.0</v>
          </cell>
          <cell r="D731" t="str">
            <v>100.0</v>
          </cell>
          <cell r="E731" t="str">
            <v>90.0</v>
          </cell>
          <cell r="F731" t="str">
            <v>2025-05-13 22:13:46</v>
          </cell>
          <cell r="G731" t="str">
            <v>俞笑敏|191****2661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2025-05-13 15:44:23</v>
          </cell>
          <cell r="O731" t="str">
            <v>2025-05-13 16:35:11</v>
          </cell>
        </row>
        <row r="732">
          <cell r="A732" t="str">
            <v>793061</v>
          </cell>
          <cell r="B732" t="str">
            <v>谢家滩明新街店</v>
          </cell>
          <cell r="C732" t="str">
            <v>98.0</v>
          </cell>
          <cell r="D732" t="str">
            <v>100.0</v>
          </cell>
          <cell r="E732" t="str">
            <v>98.0</v>
          </cell>
          <cell r="F732" t="str">
            <v>2025-05-13 22:21:04</v>
          </cell>
          <cell r="G732" t="str">
            <v>蒋佳|181****9363</v>
          </cell>
          <cell r="H732" t="str">
            <v>稽核四组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2025-05-13 15:04:09</v>
          </cell>
          <cell r="O732" t="str">
            <v>2025-05-13 15:59:12</v>
          </cell>
          <cell r="P732">
            <v>55.0500000023749</v>
          </cell>
          <cell r="Q732">
            <v>0.917500000039581</v>
          </cell>
        </row>
        <row r="733">
          <cell r="A733" t="str">
            <v>592095</v>
          </cell>
          <cell r="B733" t="str">
            <v>湖里安兜一店</v>
          </cell>
          <cell r="C733" t="str">
            <v>97.0</v>
          </cell>
          <cell r="D733" t="str">
            <v>100.0</v>
          </cell>
          <cell r="E733" t="str">
            <v>97.0</v>
          </cell>
          <cell r="F733" t="str">
            <v>2025-05-13 22:21:18</v>
          </cell>
          <cell r="G733" t="str">
            <v>王宣|180****3900</v>
          </cell>
          <cell r="H733" t="str">
            <v>稽核二组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2025-05-13 13:53:19</v>
          </cell>
          <cell r="O733" t="str">
            <v>2025-05-13 22:21:05</v>
          </cell>
        </row>
        <row r="734">
          <cell r="A734" t="str">
            <v>719016</v>
          </cell>
          <cell r="B734" t="str">
            <v>竹山人民路店</v>
          </cell>
          <cell r="C734" t="str">
            <v>73.0</v>
          </cell>
          <cell r="D734" t="str">
            <v>100.0</v>
          </cell>
          <cell r="E734" t="str">
            <v>73.0</v>
          </cell>
          <cell r="F734" t="str">
            <v>2025-05-13 22:23:55</v>
          </cell>
          <cell r="G734" t="str">
            <v>陈美燕|139****9539</v>
          </cell>
          <cell r="H734" t="str">
            <v>稽核四组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2025-05-13 19:10:16</v>
          </cell>
          <cell r="O734" t="str">
            <v>2025-05-13 20:35:25</v>
          </cell>
          <cell r="P734">
            <v>85.1499999978114</v>
          </cell>
          <cell r="Q734">
            <v>1.41916666663019</v>
          </cell>
        </row>
        <row r="735">
          <cell r="A735" t="str">
            <v>539040</v>
          </cell>
          <cell r="B735" t="str">
            <v>临沂大学校外店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2025-05-13 22:24:44</v>
          </cell>
          <cell r="G735" t="str">
            <v>蔡振杰|152****7019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2025-05-13 10:41:38</v>
          </cell>
          <cell r="O735" t="str">
            <v>2025-05-13 11:34:20</v>
          </cell>
        </row>
        <row r="736">
          <cell r="A736" t="str">
            <v>023295</v>
          </cell>
          <cell r="B736" t="str">
            <v>奉节海城天街店</v>
          </cell>
          <cell r="C736" t="str">
            <v>96.0</v>
          </cell>
          <cell r="D736" t="str">
            <v>100.0</v>
          </cell>
          <cell r="E736" t="str">
            <v>96.0</v>
          </cell>
          <cell r="F736" t="str">
            <v>2025-05-13 22:27:55</v>
          </cell>
          <cell r="G736" t="str">
            <v>俞梦浩|151****1409</v>
          </cell>
          <cell r="H736" t="str">
            <v>稽核四组</v>
          </cell>
          <cell r="I736" t="str">
            <v>现场巡店</v>
          </cell>
          <cell r="J736" t="str">
            <v>QSC实地稽核</v>
          </cell>
          <cell r="K736" t="str">
            <v>门店确认</v>
          </cell>
          <cell r="L736" t="str">
            <v>正常</v>
          </cell>
          <cell r="M736" t="str">
            <v>已系统自动推送</v>
          </cell>
          <cell r="N736" t="str">
            <v>2025-05-13 10:16:46</v>
          </cell>
          <cell r="O736" t="str">
            <v>2025-05-13 11:15:37</v>
          </cell>
          <cell r="P736">
            <v>58.8500000000931</v>
          </cell>
          <cell r="Q736">
            <v>0.980833333334886</v>
          </cell>
        </row>
        <row r="737">
          <cell r="A737" t="str">
            <v>513142</v>
          </cell>
          <cell r="B737" t="str">
            <v>海安水岸名城店</v>
          </cell>
          <cell r="C737" t="str">
            <v>67.0</v>
          </cell>
          <cell r="D737" t="str">
            <v>100.0</v>
          </cell>
          <cell r="E737" t="str">
            <v>67.0</v>
          </cell>
          <cell r="F737" t="str">
            <v>2025-05-13 22:31:16</v>
          </cell>
          <cell r="G737" t="str">
            <v>於政|177****6726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2025-05-13 10:34:08</v>
          </cell>
          <cell r="O737" t="str">
            <v>2025-05-13 11:36:40</v>
          </cell>
        </row>
        <row r="738">
          <cell r="A738" t="str">
            <v>513103</v>
          </cell>
          <cell r="B738" t="str">
            <v>海安中央广场店</v>
          </cell>
          <cell r="C738" t="str">
            <v>93.0</v>
          </cell>
          <cell r="D738" t="str">
            <v>100.0</v>
          </cell>
          <cell r="E738" t="str">
            <v>93.0</v>
          </cell>
          <cell r="F738" t="str">
            <v>2025-05-13 22:33:43</v>
          </cell>
          <cell r="G738" t="str">
            <v>於政|177****6726</v>
          </cell>
          <cell r="H738" t="str">
            <v>稽核三组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2025-05-13 12:17:01</v>
          </cell>
          <cell r="O738" t="str">
            <v>2025-05-13 13:00:10</v>
          </cell>
        </row>
        <row r="739">
          <cell r="A739" t="str">
            <v>574481</v>
          </cell>
          <cell r="B739" t="str">
            <v>北仑横河路店</v>
          </cell>
          <cell r="C739" t="str">
            <v>89.0</v>
          </cell>
          <cell r="D739" t="str">
            <v>100.0</v>
          </cell>
          <cell r="E739" t="str">
            <v>89.0</v>
          </cell>
          <cell r="F739" t="str">
            <v>2025-05-13 22:34:44</v>
          </cell>
          <cell r="G739" t="str">
            <v>阙茜妮|131****3775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2025-05-13 19:30:56</v>
          </cell>
          <cell r="O739" t="str">
            <v>2025-05-13 22:28:07</v>
          </cell>
        </row>
        <row r="740">
          <cell r="A740" t="str">
            <v>023395</v>
          </cell>
          <cell r="B740" t="str">
            <v>巫山市政广场店</v>
          </cell>
          <cell r="C740" t="str">
            <v>79.0</v>
          </cell>
          <cell r="D740" t="str">
            <v>100.0</v>
          </cell>
          <cell r="E740" t="str">
            <v>79.0</v>
          </cell>
          <cell r="F740" t="str">
            <v>2025-05-13 22:35:21</v>
          </cell>
          <cell r="G740" t="str">
            <v>俞梦浩|151****1409</v>
          </cell>
          <cell r="H740" t="str">
            <v>稽核四组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2025-05-13 13:52:10</v>
          </cell>
          <cell r="O740" t="str">
            <v>2025-05-13 15:04:08</v>
          </cell>
          <cell r="P740">
            <v>71.9666666735429</v>
          </cell>
          <cell r="Q740">
            <v>1.19944444455905</v>
          </cell>
        </row>
        <row r="741">
          <cell r="A741" t="str">
            <v>574340</v>
          </cell>
          <cell r="B741" t="str">
            <v>北仑新城店</v>
          </cell>
          <cell r="C741" t="str">
            <v>90.0</v>
          </cell>
          <cell r="D741" t="str">
            <v>100.0</v>
          </cell>
          <cell r="E741" t="str">
            <v>90.0</v>
          </cell>
          <cell r="F741" t="str">
            <v>2025-05-13 22:35:41</v>
          </cell>
          <cell r="G741" t="str">
            <v>阙茜妮|131****3775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2025-05-13 10:03:58</v>
          </cell>
          <cell r="O741" t="str">
            <v>2025-05-13 22:34:54</v>
          </cell>
        </row>
        <row r="742">
          <cell r="A742" t="str">
            <v>023368</v>
          </cell>
          <cell r="B742" t="str">
            <v>巫山神女大道店</v>
          </cell>
          <cell r="C742" t="str">
            <v>81.0</v>
          </cell>
          <cell r="D742" t="str">
            <v>100.0</v>
          </cell>
          <cell r="E742" t="str">
            <v>81.0</v>
          </cell>
          <cell r="F742" t="str">
            <v>2025-05-13 22:36:28</v>
          </cell>
          <cell r="G742" t="str">
            <v>俞梦浩|151****1409</v>
          </cell>
          <cell r="H742" t="str">
            <v>稽核四组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2025-05-13 15:23:17</v>
          </cell>
          <cell r="O742" t="str">
            <v>2025-05-13 16:20:47</v>
          </cell>
          <cell r="P742">
            <v>57.4999999988358</v>
          </cell>
          <cell r="Q742">
            <v>0.958333333313931</v>
          </cell>
        </row>
        <row r="743">
          <cell r="A743" t="str">
            <v>513135</v>
          </cell>
          <cell r="B743" t="str">
            <v>海安角斜店</v>
          </cell>
          <cell r="C743" t="str">
            <v>86.0</v>
          </cell>
          <cell r="D743" t="str">
            <v>100.0</v>
          </cell>
          <cell r="E743" t="str">
            <v>86.0</v>
          </cell>
          <cell r="F743" t="str">
            <v>2025-05-13 22:37:07</v>
          </cell>
          <cell r="G743" t="str">
            <v>於政|177****6726</v>
          </cell>
          <cell r="H743" t="str">
            <v>稽核三组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2025-05-13 14:26:29</v>
          </cell>
          <cell r="O743" t="str">
            <v>2025-05-13 15:18:58</v>
          </cell>
        </row>
        <row r="744">
          <cell r="A744" t="str">
            <v>793117</v>
          </cell>
          <cell r="B744" t="str">
            <v>鄱阳石门街镇店</v>
          </cell>
          <cell r="C744" t="str">
            <v>79.0</v>
          </cell>
          <cell r="D744" t="str">
            <v>100.0</v>
          </cell>
          <cell r="E744" t="str">
            <v>79.0</v>
          </cell>
          <cell r="F744" t="str">
            <v>2025-05-13 22:38:20</v>
          </cell>
          <cell r="G744" t="str">
            <v>蒋佳|181****9363</v>
          </cell>
          <cell r="H744" t="str">
            <v>稽核四组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2025-05-13 16:24:42</v>
          </cell>
          <cell r="O744" t="str">
            <v>2025-05-13 17:26:39</v>
          </cell>
          <cell r="P744">
            <v>61.9500000018161</v>
          </cell>
          <cell r="Q744">
            <v>1.03250000003027</v>
          </cell>
        </row>
        <row r="745">
          <cell r="A745" t="str">
            <v>513133</v>
          </cell>
          <cell r="B745" t="str">
            <v>海安雅周店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2025-05-13 22:38:37</v>
          </cell>
          <cell r="G745" t="str">
            <v>於政|177****6726</v>
          </cell>
          <cell r="H745" t="str">
            <v>稽核三组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2025-05-13 16:40:05</v>
          </cell>
          <cell r="O745" t="str">
            <v>2025-05-13 17:25:11</v>
          </cell>
        </row>
        <row r="746">
          <cell r="A746" t="str">
            <v>513090</v>
          </cell>
          <cell r="B746" t="str">
            <v>如皋万达广场店</v>
          </cell>
          <cell r="C746" t="str">
            <v>96.0</v>
          </cell>
          <cell r="D746" t="str">
            <v>100.0</v>
          </cell>
          <cell r="E746" t="str">
            <v>96.0</v>
          </cell>
          <cell r="F746" t="str">
            <v>2025-05-13 22:41:07</v>
          </cell>
          <cell r="G746" t="str">
            <v>於政|177****6726</v>
          </cell>
          <cell r="H746" t="str">
            <v>稽核三组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2025-05-13 18:35:24</v>
          </cell>
          <cell r="O746" t="str">
            <v>2025-05-13 19:18:59</v>
          </cell>
        </row>
        <row r="747">
          <cell r="A747" t="str">
            <v>719052</v>
          </cell>
          <cell r="B747" t="str">
            <v>湖北工业职业学院</v>
          </cell>
          <cell r="C747" t="str">
            <v>68.0</v>
          </cell>
          <cell r="D747" t="str">
            <v>100.0</v>
          </cell>
          <cell r="E747" t="str">
            <v>68.0</v>
          </cell>
          <cell r="F747" t="str">
            <v>2025-05-13 22:42:02</v>
          </cell>
          <cell r="G747" t="str">
            <v>陈美燕|139****9539</v>
          </cell>
          <cell r="H747" t="str">
            <v>稽核四组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2025-05-13 14:32:51</v>
          </cell>
          <cell r="O747" t="str">
            <v>2025-05-13 15:51:06</v>
          </cell>
          <cell r="P747">
            <v>78.2499999983702</v>
          </cell>
          <cell r="Q747">
            <v>1.3041666666395</v>
          </cell>
        </row>
        <row r="748">
          <cell r="A748" t="str">
            <v>537050</v>
          </cell>
          <cell r="B748" t="str">
            <v>汶上联民广场店</v>
          </cell>
          <cell r="C748" t="str">
            <v>97.0</v>
          </cell>
          <cell r="D748" t="str">
            <v>100.0</v>
          </cell>
          <cell r="E748" t="str">
            <v>97.0</v>
          </cell>
          <cell r="F748" t="str">
            <v>2025-05-13 22:42:37</v>
          </cell>
          <cell r="G748" t="str">
            <v>李勇|182****7760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2025-05-13 17:58:18</v>
          </cell>
          <cell r="O748" t="str">
            <v>2025-05-13 18:57:19</v>
          </cell>
        </row>
        <row r="749">
          <cell r="A749" t="str">
            <v>371009</v>
          </cell>
          <cell r="B749" t="str">
            <v>新郑西亚斯店</v>
          </cell>
          <cell r="C749" t="str">
            <v>93.0</v>
          </cell>
          <cell r="D749" t="str">
            <v>100.0</v>
          </cell>
          <cell r="E749" t="str">
            <v>93.0</v>
          </cell>
          <cell r="F749" t="str">
            <v>2025-05-13 22:43:28</v>
          </cell>
          <cell r="G749" t="str">
            <v>李勇|182****7760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2025-05-13 11:33:06</v>
          </cell>
          <cell r="O749" t="str">
            <v>2025-05-13 12:33:30</v>
          </cell>
        </row>
        <row r="750">
          <cell r="A750" t="str">
            <v>753020</v>
          </cell>
          <cell r="B750" t="str">
            <v>江南百花洲店</v>
          </cell>
          <cell r="C750" t="str">
            <v>42.0</v>
          </cell>
          <cell r="D750" t="str">
            <v>100.0</v>
          </cell>
          <cell r="E750" t="str">
            <v>42.0</v>
          </cell>
          <cell r="F750" t="str">
            <v>2025-05-13 22:44:45</v>
          </cell>
          <cell r="G750" t="str">
            <v>王修缘|158****4431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2025-05-13 10:54:41</v>
          </cell>
          <cell r="O750" t="str">
            <v>2025-05-13 12:55:21</v>
          </cell>
        </row>
        <row r="751">
          <cell r="A751" t="str">
            <v>753027</v>
          </cell>
          <cell r="B751" t="str">
            <v>梅州嘉大西门店</v>
          </cell>
          <cell r="C751" t="str">
            <v>70.0</v>
          </cell>
          <cell r="D751" t="str">
            <v>100.0</v>
          </cell>
          <cell r="E751" t="str">
            <v>70.0</v>
          </cell>
          <cell r="F751" t="str">
            <v>2025-05-13 22:44:51</v>
          </cell>
          <cell r="G751" t="str">
            <v>王修缘|158****4431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2025-05-13 13:21:01</v>
          </cell>
          <cell r="O751" t="str">
            <v>2025-05-13 15:23:56</v>
          </cell>
        </row>
        <row r="752">
          <cell r="A752" t="str">
            <v>753012</v>
          </cell>
          <cell r="B752" t="str">
            <v>梅江区定民路店</v>
          </cell>
          <cell r="C752" t="str">
            <v>45.0</v>
          </cell>
          <cell r="D752" t="str">
            <v>100.0</v>
          </cell>
          <cell r="E752" t="str">
            <v>45.0</v>
          </cell>
          <cell r="F752" t="str">
            <v>2025-05-13 22:45:06</v>
          </cell>
          <cell r="G752" t="str">
            <v>王修缘|158****4431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2025-05-13 19:32:02</v>
          </cell>
          <cell r="O752" t="str">
            <v>2025-05-13 21:21:21</v>
          </cell>
        </row>
        <row r="753">
          <cell r="A753" t="str">
            <v>719008</v>
          </cell>
          <cell r="B753" t="str">
            <v>十堰大岭路店</v>
          </cell>
          <cell r="C753" t="str">
            <v>88.0</v>
          </cell>
          <cell r="D753" t="str">
            <v>100.0</v>
          </cell>
          <cell r="E753" t="str">
            <v>88.0</v>
          </cell>
          <cell r="F753" t="str">
            <v>2025-05-13 22:45:24</v>
          </cell>
          <cell r="G753" t="str">
            <v>陈美燕|139****9539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2025-05-13 13:08:12</v>
          </cell>
          <cell r="O753" t="str">
            <v>2025-05-13 14:08:39</v>
          </cell>
          <cell r="P753">
            <v>60.450000007404</v>
          </cell>
          <cell r="Q753">
            <v>1.0075000001234</v>
          </cell>
        </row>
        <row r="754">
          <cell r="A754" t="str">
            <v>719030</v>
          </cell>
          <cell r="B754" t="str">
            <v>十堰白浪东城店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2025-05-13 22:46:47</v>
          </cell>
          <cell r="G754" t="str">
            <v>陈美燕|139****9539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门店确认</v>
          </cell>
          <cell r="L754" t="str">
            <v>正常</v>
          </cell>
          <cell r="M754" t="str">
            <v>已系统自动推送</v>
          </cell>
          <cell r="N754" t="str">
            <v>2025-05-13 10:59:34</v>
          </cell>
          <cell r="O754" t="str">
            <v>2025-05-13 11:59:54</v>
          </cell>
          <cell r="P754">
            <v>60.3333333344199</v>
          </cell>
          <cell r="Q754">
            <v>1.00555555557366</v>
          </cell>
        </row>
        <row r="755">
          <cell r="A755" t="str">
            <v>555014</v>
          </cell>
          <cell r="B755" t="str">
            <v>和县历阳东路店</v>
          </cell>
          <cell r="C755" t="str">
            <v>96.0</v>
          </cell>
          <cell r="D755" t="str">
            <v>100.0</v>
          </cell>
          <cell r="E755" t="str">
            <v>96.0</v>
          </cell>
          <cell r="F755" t="str">
            <v>2025-05-13 22:50:34</v>
          </cell>
          <cell r="G755" t="str">
            <v>俞笑敏|191****2661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2025-05-13 16:41:11</v>
          </cell>
          <cell r="O755" t="str">
            <v>2025-05-13 17:23:42</v>
          </cell>
        </row>
        <row r="756">
          <cell r="A756" t="str">
            <v>592153</v>
          </cell>
          <cell r="B756" t="str">
            <v>厦门湖里安兜2店</v>
          </cell>
          <cell r="C756" t="str">
            <v>94.0</v>
          </cell>
          <cell r="D756" t="str">
            <v>100.0</v>
          </cell>
          <cell r="E756" t="str">
            <v>94.0</v>
          </cell>
          <cell r="F756" t="str">
            <v>2025-05-13 22:53:09</v>
          </cell>
          <cell r="G756" t="str">
            <v>王宣|180****3900</v>
          </cell>
          <cell r="H756" t="str">
            <v>稽核二组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2025-05-13 15:15:29</v>
          </cell>
          <cell r="O756" t="str">
            <v>2025-05-13 16:43:48</v>
          </cell>
        </row>
        <row r="757">
          <cell r="A757" t="str">
            <v>555048</v>
          </cell>
          <cell r="B757" t="str">
            <v>一期二期街道店</v>
          </cell>
          <cell r="C757" t="str">
            <v>92.0</v>
          </cell>
          <cell r="D757" t="str">
            <v>100.0</v>
          </cell>
          <cell r="E757" t="str">
            <v>92.0</v>
          </cell>
          <cell r="F757" t="str">
            <v>2025-05-13 22:53:47</v>
          </cell>
          <cell r="G757" t="str">
            <v>俞笑敏|191****2661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2025-05-13 17:52:54</v>
          </cell>
          <cell r="O757" t="str">
            <v>2025-05-13 18:50:41</v>
          </cell>
        </row>
        <row r="758">
          <cell r="A758" t="str">
            <v>555069</v>
          </cell>
          <cell r="B758" t="str">
            <v>和县姥桥镇店</v>
          </cell>
          <cell r="C758" t="str">
            <v>95.0</v>
          </cell>
          <cell r="D758" t="str">
            <v>100.0</v>
          </cell>
          <cell r="E758" t="str">
            <v>95.0</v>
          </cell>
          <cell r="F758" t="str">
            <v>2025-05-13 22:55:35</v>
          </cell>
          <cell r="G758" t="str">
            <v>俞笑敏|191****2661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2025-05-13 19:09:18</v>
          </cell>
          <cell r="O758" t="str">
            <v>2025-05-13 19:52:05</v>
          </cell>
        </row>
        <row r="759">
          <cell r="A759" t="str">
            <v>594070</v>
          </cell>
          <cell r="B759" t="str">
            <v>城厢万达金街店</v>
          </cell>
          <cell r="C759" t="str">
            <v>51.0</v>
          </cell>
          <cell r="D759" t="str">
            <v>100.0</v>
          </cell>
          <cell r="E759" t="str">
            <v>51.0</v>
          </cell>
          <cell r="F759" t="str">
            <v>2025-05-13 22:58:29</v>
          </cell>
          <cell r="G759" t="str">
            <v>何君炜|177****2869</v>
          </cell>
          <cell r="H759" t="str">
            <v>稽核二组</v>
          </cell>
          <cell r="I759" t="str">
            <v>现场巡店</v>
          </cell>
          <cell r="J759" t="str">
            <v>QSC实地稽核</v>
          </cell>
          <cell r="K759" t="str">
            <v>系统自动确认</v>
          </cell>
          <cell r="L759" t="str">
            <v>正常</v>
          </cell>
          <cell r="M759" t="str">
            <v>已系统自动推送</v>
          </cell>
          <cell r="N759" t="str">
            <v>2025-05-13 10:28:20</v>
          </cell>
          <cell r="O759" t="str">
            <v>2025-05-13 12:03:13</v>
          </cell>
        </row>
        <row r="760">
          <cell r="A760" t="str">
            <v>769033</v>
          </cell>
          <cell r="B760" t="str">
            <v>寮步万润广场店</v>
          </cell>
          <cell r="C760" t="str">
            <v>93.0</v>
          </cell>
          <cell r="D760" t="str">
            <v>100.0</v>
          </cell>
          <cell r="E760" t="str">
            <v>93.0</v>
          </cell>
          <cell r="F760" t="str">
            <v>2025-05-13 22:59:06</v>
          </cell>
          <cell r="G760" t="str">
            <v>吉秋娥|152****9360</v>
          </cell>
          <cell r="H760" t="str">
            <v>稽核三组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2025-05-13 18:51:53</v>
          </cell>
          <cell r="O760" t="str">
            <v>2025-05-13 20:04:52</v>
          </cell>
        </row>
        <row r="761">
          <cell r="A761" t="str">
            <v>793210</v>
          </cell>
          <cell r="B761" t="str">
            <v>鄱阳步步高商场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2025-05-13 23:03:22</v>
          </cell>
          <cell r="G761" t="str">
            <v>蒋佳|181****9363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2025-05-13 19:18:11</v>
          </cell>
          <cell r="O761" t="str">
            <v>2025-05-13 20:15:43</v>
          </cell>
          <cell r="P761">
            <v>57.5333333294839</v>
          </cell>
          <cell r="Q761">
            <v>0.958888888824731</v>
          </cell>
        </row>
        <row r="762">
          <cell r="A762" t="str">
            <v>769077</v>
          </cell>
          <cell r="B762" t="str">
            <v>寮步东莞城市学院</v>
          </cell>
          <cell r="C762" t="str">
            <v>98.0</v>
          </cell>
          <cell r="D762" t="str">
            <v>100.0</v>
          </cell>
          <cell r="E762" t="str">
            <v>98.0</v>
          </cell>
          <cell r="F762" t="str">
            <v>2025-05-13 23:04:03</v>
          </cell>
          <cell r="G762" t="str">
            <v>吉秋娥|152****9360</v>
          </cell>
          <cell r="H762" t="str">
            <v>稽核三组</v>
          </cell>
          <cell r="I762" t="str">
            <v>现场巡店</v>
          </cell>
          <cell r="J762" t="str">
            <v>QSC实地稽核</v>
          </cell>
          <cell r="K762" t="str">
            <v>门店确认</v>
          </cell>
          <cell r="L762" t="str">
            <v>正常</v>
          </cell>
          <cell r="M762" t="str">
            <v>已系统自动推送</v>
          </cell>
          <cell r="N762" t="str">
            <v>2025-05-13 17:24:31</v>
          </cell>
          <cell r="O762" t="str">
            <v>2025-05-13 18:18:12</v>
          </cell>
        </row>
        <row r="763">
          <cell r="A763" t="str">
            <v>797043</v>
          </cell>
          <cell r="B763" t="str">
            <v>寻乌中山街二店</v>
          </cell>
          <cell r="C763" t="str">
            <v>104.0</v>
          </cell>
          <cell r="D763" t="str">
            <v>100.0</v>
          </cell>
          <cell r="E763" t="str">
            <v>104.0</v>
          </cell>
          <cell r="F763" t="str">
            <v>2025-05-13 23:06:28</v>
          </cell>
          <cell r="G763" t="str">
            <v>陈旭|177****5091</v>
          </cell>
          <cell r="H763" t="str">
            <v>湖北片区</v>
          </cell>
          <cell r="I763" t="str">
            <v>现场巡店</v>
          </cell>
          <cell r="J763" t="str">
            <v>QSC实地稽核</v>
          </cell>
          <cell r="K763" t="str">
            <v>门店确认</v>
          </cell>
          <cell r="L763" t="str">
            <v>正常</v>
          </cell>
          <cell r="M763" t="str">
            <v>已系统自动推送</v>
          </cell>
          <cell r="N763" t="str">
            <v>2025-05-12 13:12:33</v>
          </cell>
          <cell r="O763" t="str">
            <v>2025-05-12 14:23:42</v>
          </cell>
        </row>
        <row r="764">
          <cell r="A764" t="str">
            <v>769066</v>
          </cell>
          <cell r="B764" t="str">
            <v>寮步竹园店</v>
          </cell>
          <cell r="C764" t="str">
            <v>100.0</v>
          </cell>
          <cell r="D764" t="str">
            <v>100.0</v>
          </cell>
          <cell r="E764" t="str">
            <v>100.0</v>
          </cell>
          <cell r="F764" t="str">
            <v>2025-05-13 23:09:02</v>
          </cell>
          <cell r="G764" t="str">
            <v>吉秋娥|152****9360</v>
          </cell>
          <cell r="H764" t="str">
            <v>稽核三组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2025-05-13 15:19:48</v>
          </cell>
          <cell r="O764" t="str">
            <v>2025-05-13 16:27:16</v>
          </cell>
        </row>
        <row r="765">
          <cell r="A765" t="str">
            <v>592102</v>
          </cell>
          <cell r="B765" t="str">
            <v>厦门围里社区1店</v>
          </cell>
          <cell r="C765" t="str">
            <v>97.0</v>
          </cell>
          <cell r="D765" t="str">
            <v>100.0</v>
          </cell>
          <cell r="E765" t="str">
            <v>97.0</v>
          </cell>
          <cell r="F765" t="str">
            <v>2025-05-13 23:12:25</v>
          </cell>
          <cell r="G765" t="str">
            <v>王宣|180****3900</v>
          </cell>
          <cell r="H765" t="str">
            <v>稽核二组</v>
          </cell>
          <cell r="I765" t="str">
            <v>现场巡店</v>
          </cell>
          <cell r="J765" t="str">
            <v>QSC实地稽核</v>
          </cell>
          <cell r="K765" t="str">
            <v>系统自动确认</v>
          </cell>
          <cell r="L765" t="str">
            <v>正常</v>
          </cell>
          <cell r="M765" t="str">
            <v>已系统自动推送</v>
          </cell>
          <cell r="N765" t="str">
            <v>2025-05-13 16:59:08</v>
          </cell>
          <cell r="O765" t="str">
            <v>2025-05-13 18:16:02</v>
          </cell>
        </row>
        <row r="766">
          <cell r="A766" t="str">
            <v>769139</v>
          </cell>
          <cell r="B766" t="str">
            <v>大朗九龙百货店</v>
          </cell>
          <cell r="C766" t="str">
            <v>94.0</v>
          </cell>
          <cell r="D766" t="str">
            <v>100.0</v>
          </cell>
          <cell r="E766" t="str">
            <v>94.0</v>
          </cell>
          <cell r="F766" t="str">
            <v>2025-05-13 23:12:35</v>
          </cell>
          <cell r="G766" t="str">
            <v>吉秋娥|152****9360</v>
          </cell>
          <cell r="H766" t="str">
            <v>稽核三组</v>
          </cell>
          <cell r="I766" t="str">
            <v>现场巡店</v>
          </cell>
          <cell r="J766" t="str">
            <v>QSC实地稽核</v>
          </cell>
          <cell r="K766" t="str">
            <v>待确认</v>
          </cell>
          <cell r="L766" t="str">
            <v>正常</v>
          </cell>
          <cell r="M766" t="str">
            <v>已系统自动推送</v>
          </cell>
          <cell r="N766" t="str">
            <v>2025-05-13 13:34:13</v>
          </cell>
          <cell r="O766" t="str">
            <v>2025-05-13 14:23:01</v>
          </cell>
        </row>
        <row r="767">
          <cell r="A767" t="str">
            <v>769106</v>
          </cell>
          <cell r="B767" t="str">
            <v>大朗大和国际店</v>
          </cell>
          <cell r="C767" t="str">
            <v>95.0</v>
          </cell>
          <cell r="D767" t="str">
            <v>100.0</v>
          </cell>
          <cell r="E767" t="str">
            <v>95.0</v>
          </cell>
          <cell r="F767" t="str">
            <v>2025-05-13 23:17:08</v>
          </cell>
          <cell r="G767" t="str">
            <v>吉秋娥|152****9360</v>
          </cell>
          <cell r="H767" t="str">
            <v>稽核三组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2025-05-13 11:51:20</v>
          </cell>
          <cell r="O767" t="str">
            <v>2025-05-13 12:52:40</v>
          </cell>
        </row>
        <row r="768">
          <cell r="A768" t="str">
            <v>594103</v>
          </cell>
          <cell r="B768" t="str">
            <v>莆田万达内场店</v>
          </cell>
          <cell r="C768" t="str">
            <v>80.0</v>
          </cell>
          <cell r="D768" t="str">
            <v>100.0</v>
          </cell>
          <cell r="E768" t="str">
            <v>80.0</v>
          </cell>
          <cell r="F768" t="str">
            <v>2025-05-13 23:17:26</v>
          </cell>
          <cell r="G768" t="str">
            <v>何君炜|177****2869</v>
          </cell>
          <cell r="H768" t="str">
            <v>稽核二组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2025-05-13 12:10:17</v>
          </cell>
          <cell r="O768" t="str">
            <v>2025-05-13 13:11:33</v>
          </cell>
        </row>
        <row r="769">
          <cell r="A769" t="str">
            <v>567030</v>
          </cell>
          <cell r="B769" t="str">
            <v>亳州高新万达三楼</v>
          </cell>
          <cell r="C769" t="str">
            <v>98.0</v>
          </cell>
          <cell r="D769" t="str">
            <v>100.0</v>
          </cell>
          <cell r="E769" t="str">
            <v>98.0</v>
          </cell>
          <cell r="F769" t="str">
            <v>2025-05-13 23:18:02</v>
          </cell>
          <cell r="G769" t="str">
            <v>王雅勤|180****8718</v>
          </cell>
          <cell r="H769" t="str">
            <v>稽核二组</v>
          </cell>
          <cell r="I769" t="str">
            <v>现场巡店</v>
          </cell>
          <cell r="J769" t="str">
            <v>QSC实地稽核</v>
          </cell>
          <cell r="K769" t="str">
            <v>系统自动确认</v>
          </cell>
          <cell r="L769" t="str">
            <v>正常</v>
          </cell>
          <cell r="M769" t="str">
            <v>已系统自动推送</v>
          </cell>
          <cell r="N769" t="str">
            <v>2025-05-13 19:44:02</v>
          </cell>
          <cell r="O769" t="str">
            <v>2025-05-13 20:42:29</v>
          </cell>
        </row>
        <row r="770">
          <cell r="A770" t="str">
            <v>592155</v>
          </cell>
          <cell r="B770" t="str">
            <v>厦门湖里围里2店</v>
          </cell>
          <cell r="C770" t="str">
            <v>87.0</v>
          </cell>
          <cell r="D770" t="str">
            <v>100.0</v>
          </cell>
          <cell r="E770" t="str">
            <v>87.0</v>
          </cell>
          <cell r="F770" t="str">
            <v>2025-05-13 23:18:38</v>
          </cell>
          <cell r="G770" t="str">
            <v>王宣|180****3900</v>
          </cell>
          <cell r="H770" t="str">
            <v>稽核二组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2025-05-13 18:31:28</v>
          </cell>
          <cell r="O770" t="str">
            <v>2025-05-13 19:45:19</v>
          </cell>
        </row>
        <row r="771">
          <cell r="A771" t="str">
            <v>769047</v>
          </cell>
          <cell r="B771" t="str">
            <v>横沥瑞康广场店</v>
          </cell>
          <cell r="C771" t="str">
            <v>89.0</v>
          </cell>
          <cell r="D771" t="str">
            <v>100.0</v>
          </cell>
          <cell r="E771" t="str">
            <v>89.0</v>
          </cell>
          <cell r="F771" t="str">
            <v>2025-05-13 23:19:17</v>
          </cell>
          <cell r="G771" t="str">
            <v>吉秋娥|152****9360</v>
          </cell>
          <cell r="H771" t="str">
            <v>稽核三组</v>
          </cell>
          <cell r="I771" t="str">
            <v>现场巡店</v>
          </cell>
          <cell r="J771" t="str">
            <v>QSC实地稽核</v>
          </cell>
          <cell r="K771" t="str">
            <v>门店确认</v>
          </cell>
          <cell r="L771" t="str">
            <v>正常</v>
          </cell>
          <cell r="M771" t="str">
            <v>已系统自动推送</v>
          </cell>
          <cell r="N771" t="str">
            <v>2025-05-13 10:01:38</v>
          </cell>
          <cell r="O771" t="str">
            <v>2025-05-13 10:59:17</v>
          </cell>
        </row>
        <row r="772">
          <cell r="A772" t="str">
            <v>561015</v>
          </cell>
          <cell r="B772" t="str">
            <v>相山南翔云集店</v>
          </cell>
          <cell r="C772" t="str">
            <v>79.0</v>
          </cell>
          <cell r="D772" t="str">
            <v>100.0</v>
          </cell>
          <cell r="E772" t="str">
            <v>79.0</v>
          </cell>
          <cell r="F772" t="str">
            <v>2025-05-13 23:20:39</v>
          </cell>
          <cell r="G772" t="str">
            <v>王雅勤|180****8718</v>
          </cell>
          <cell r="H772" t="str">
            <v>稽核二组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2025-05-13 10:23:44</v>
          </cell>
          <cell r="O772" t="str">
            <v>2025-05-13 11:48:08</v>
          </cell>
        </row>
        <row r="773">
          <cell r="A773" t="str">
            <v>370029</v>
          </cell>
          <cell r="B773" t="str">
            <v>先帅新天地店</v>
          </cell>
          <cell r="C773" t="str">
            <v>78.0</v>
          </cell>
          <cell r="D773" t="str">
            <v>100.0</v>
          </cell>
          <cell r="E773" t="str">
            <v>78.0</v>
          </cell>
          <cell r="F773" t="str">
            <v>2025-05-13 23:22:40</v>
          </cell>
          <cell r="G773" t="str">
            <v>王雅勤|180****8718</v>
          </cell>
          <cell r="H773" t="str">
            <v>稽核二组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2025-05-13 16:11:59</v>
          </cell>
          <cell r="O773" t="str">
            <v>2025-05-13 17:20:09</v>
          </cell>
        </row>
        <row r="774">
          <cell r="A774" t="str">
            <v>370028</v>
          </cell>
          <cell r="B774" t="str">
            <v>永城澳林购物广场店</v>
          </cell>
          <cell r="C774" t="str">
            <v>93.0</v>
          </cell>
          <cell r="D774" t="str">
            <v>100.0</v>
          </cell>
          <cell r="E774" t="str">
            <v>93.0</v>
          </cell>
          <cell r="F774" t="str">
            <v>2025-05-13 23:24:02</v>
          </cell>
          <cell r="G774" t="str">
            <v>王雅勤|180****8718</v>
          </cell>
          <cell r="H774" t="str">
            <v>稽核二组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2025-05-13 14:49:58</v>
          </cell>
          <cell r="O774" t="str">
            <v>2025-05-13 15:48:16</v>
          </cell>
        </row>
        <row r="775">
          <cell r="A775" t="str">
            <v>577467</v>
          </cell>
          <cell r="B775" t="str">
            <v>龙港未来城四楼店</v>
          </cell>
          <cell r="C775" t="str">
            <v>90.0</v>
          </cell>
          <cell r="D775" t="str">
            <v>100.0</v>
          </cell>
          <cell r="E775" t="str">
            <v>90.0</v>
          </cell>
          <cell r="F775" t="str">
            <v>2025-05-13 23:28:11</v>
          </cell>
          <cell r="G775" t="str">
            <v>林伟阳|136****6207</v>
          </cell>
          <cell r="H775" t="str">
            <v>稽核二组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2025-05-13 17:44:08</v>
          </cell>
          <cell r="O775" t="str">
            <v>2025-05-13 18:56:57</v>
          </cell>
        </row>
        <row r="776">
          <cell r="A776" t="str">
            <v>577067</v>
          </cell>
          <cell r="B776" t="str">
            <v>苍南球新路1店</v>
          </cell>
          <cell r="C776" t="str">
            <v>98.0</v>
          </cell>
          <cell r="D776" t="str">
            <v>100.0</v>
          </cell>
          <cell r="E776" t="str">
            <v>98.0</v>
          </cell>
          <cell r="F776" t="str">
            <v>2025-05-13 23:28:23</v>
          </cell>
          <cell r="G776" t="str">
            <v>林伟阳|136****6207</v>
          </cell>
          <cell r="H776" t="str">
            <v>稽核二组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2025-05-13 10:51:10</v>
          </cell>
          <cell r="O776" t="str">
            <v>2025-05-13 12:26:46</v>
          </cell>
        </row>
        <row r="777">
          <cell r="A777" t="str">
            <v>577042</v>
          </cell>
          <cell r="B777" t="str">
            <v>苍南永新南路店</v>
          </cell>
          <cell r="C777" t="str">
            <v>76.0</v>
          </cell>
          <cell r="D777" t="str">
            <v>100.0</v>
          </cell>
          <cell r="E777" t="str">
            <v>76.0</v>
          </cell>
          <cell r="F777" t="str">
            <v>2025-05-13 23:28:34</v>
          </cell>
          <cell r="G777" t="str">
            <v>林伟阳|136****6207</v>
          </cell>
          <cell r="H777" t="str">
            <v>稽核二组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2025-05-13 12:27:46</v>
          </cell>
          <cell r="O777" t="str">
            <v>2025-05-13 13:28:06</v>
          </cell>
        </row>
        <row r="778">
          <cell r="A778" t="str">
            <v>577496</v>
          </cell>
          <cell r="B778" t="str">
            <v>苍南炎亭店</v>
          </cell>
          <cell r="C778" t="str">
            <v>86.0</v>
          </cell>
          <cell r="D778" t="str">
            <v>100.0</v>
          </cell>
          <cell r="E778" t="str">
            <v>86.0</v>
          </cell>
          <cell r="F778" t="str">
            <v>2025-05-13 23:28:46</v>
          </cell>
          <cell r="G778" t="str">
            <v>林伟阳|136****6207</v>
          </cell>
          <cell r="H778" t="str">
            <v>稽核二组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2025-05-13 14:08:08</v>
          </cell>
          <cell r="O778" t="str">
            <v>2025-05-13 15:08:52</v>
          </cell>
        </row>
        <row r="779">
          <cell r="A779" t="str">
            <v>577270</v>
          </cell>
          <cell r="B779" t="str">
            <v>龙港巴曹店</v>
          </cell>
          <cell r="C779" t="str">
            <v>85.0</v>
          </cell>
          <cell r="D779" t="str">
            <v>100.0</v>
          </cell>
          <cell r="E779" t="str">
            <v>85.0</v>
          </cell>
          <cell r="F779" t="str">
            <v>2025-05-13 23:28:56</v>
          </cell>
          <cell r="G779" t="str">
            <v>林伟阳|136****6207</v>
          </cell>
          <cell r="H779" t="str">
            <v>稽核二组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2025-05-13 16:02:08</v>
          </cell>
          <cell r="O779" t="str">
            <v>2025-05-13 17:00:55</v>
          </cell>
        </row>
        <row r="780">
          <cell r="A780" t="str">
            <v>797084</v>
          </cell>
          <cell r="B780" t="str">
            <v>寻乌明珠广场店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2025-05-13 23:29:08</v>
          </cell>
          <cell r="G780" t="str">
            <v>陈旭|177****5091</v>
          </cell>
          <cell r="H780" t="str">
            <v>湖北片区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2025-05-12 14:38:33</v>
          </cell>
          <cell r="O780" t="str">
            <v>2025-05-12 15:39:24</v>
          </cell>
        </row>
        <row r="781">
          <cell r="A781" t="str">
            <v>797103</v>
          </cell>
          <cell r="B781" t="str">
            <v>安远新坚强超市店</v>
          </cell>
          <cell r="C781" t="str">
            <v>97.0</v>
          </cell>
          <cell r="D781" t="str">
            <v>100.0</v>
          </cell>
          <cell r="E781" t="str">
            <v>97.0</v>
          </cell>
          <cell r="F781" t="str">
            <v>2025-05-13 23:29:32</v>
          </cell>
          <cell r="G781" t="str">
            <v>陈旭|177****5091</v>
          </cell>
          <cell r="H781" t="str">
            <v>湖北片区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2025-05-12 18:11:27</v>
          </cell>
          <cell r="O781" t="str">
            <v>2025-05-12 19:02:50</v>
          </cell>
        </row>
        <row r="782">
          <cell r="A782" t="str">
            <v>797211</v>
          </cell>
          <cell r="B782" t="str">
            <v>赣州站店</v>
          </cell>
          <cell r="C782" t="str">
            <v>92.0</v>
          </cell>
          <cell r="D782" t="str">
            <v>100.0</v>
          </cell>
          <cell r="E782" t="str">
            <v>92.0</v>
          </cell>
          <cell r="F782" t="str">
            <v>2025-05-13 23:29:57</v>
          </cell>
          <cell r="G782" t="str">
            <v>陈旭|177****5091</v>
          </cell>
          <cell r="H782" t="str">
            <v>湖北片区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2025-05-13 10:29:04</v>
          </cell>
          <cell r="O782" t="str">
            <v>2025-05-13 11:12:38</v>
          </cell>
        </row>
        <row r="783">
          <cell r="A783" t="str">
            <v>537011</v>
          </cell>
          <cell r="B783" t="str">
            <v>汶上利客来店</v>
          </cell>
          <cell r="C783" t="str">
            <v>100.0</v>
          </cell>
          <cell r="D783" t="str">
            <v>100.0</v>
          </cell>
          <cell r="E783" t="str">
            <v>100.0</v>
          </cell>
          <cell r="F783" t="str">
            <v>2025-05-13 23:30:51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2025-05-13 19:50:44</v>
          </cell>
          <cell r="O783" t="str">
            <v>2025-05-13 20:49:41</v>
          </cell>
        </row>
        <row r="784">
          <cell r="A784" t="str">
            <v>874003</v>
          </cell>
          <cell r="B784" t="str">
            <v>富源太和街店</v>
          </cell>
          <cell r="C784" t="str">
            <v>92.0</v>
          </cell>
          <cell r="D784" t="str">
            <v>100.0</v>
          </cell>
          <cell r="E784" t="str">
            <v>92.0</v>
          </cell>
          <cell r="F784" t="str">
            <v>2025-05-13 23:36:24</v>
          </cell>
          <cell r="G784" t="str">
            <v>鲍峰|199****7790</v>
          </cell>
          <cell r="H784" t="str">
            <v>稽核四组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2025-05-13 11:45:16</v>
          </cell>
          <cell r="O784" t="str">
            <v>2025-05-13 13:46:54</v>
          </cell>
          <cell r="P784">
            <v>65</v>
          </cell>
          <cell r="Q784">
            <v>1.08333333333333</v>
          </cell>
        </row>
        <row r="785">
          <cell r="A785" t="str">
            <v>561003</v>
          </cell>
          <cell r="B785" t="str">
            <v>淮北濉溪店</v>
          </cell>
          <cell r="C785" t="str">
            <v>75.0</v>
          </cell>
          <cell r="D785" t="str">
            <v>100.0</v>
          </cell>
          <cell r="E785" t="str">
            <v>75.0</v>
          </cell>
          <cell r="F785" t="str">
            <v>2025-05-13 23:36:38</v>
          </cell>
          <cell r="G785" t="str">
            <v>王雅勤|180****8718</v>
          </cell>
          <cell r="H785" t="str">
            <v>稽核二组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2025-05-13 12:19:04</v>
          </cell>
          <cell r="O785" t="str">
            <v>2025-05-13 13:31:29</v>
          </cell>
        </row>
        <row r="786">
          <cell r="A786" t="str">
            <v>874032</v>
          </cell>
          <cell r="B786" t="str">
            <v>富源太和街二店</v>
          </cell>
          <cell r="C786" t="str">
            <v>77.0</v>
          </cell>
          <cell r="D786" t="str">
            <v>100.0</v>
          </cell>
          <cell r="E786" t="str">
            <v>77.0</v>
          </cell>
          <cell r="F786" t="str">
            <v>2025-05-13 23:36:41</v>
          </cell>
          <cell r="G786" t="str">
            <v>鲍峰|199****7790</v>
          </cell>
          <cell r="H786" t="str">
            <v>稽核四组</v>
          </cell>
          <cell r="I786" t="str">
            <v>现场巡店</v>
          </cell>
          <cell r="J786" t="str">
            <v>QSC实地稽核</v>
          </cell>
          <cell r="K786" t="str">
            <v>门店确认</v>
          </cell>
          <cell r="L786" t="str">
            <v>正常</v>
          </cell>
          <cell r="M786" t="str">
            <v>已系统自动推送</v>
          </cell>
          <cell r="N786" t="str">
            <v>2025-05-13 12:42:53</v>
          </cell>
          <cell r="O786" t="str">
            <v>2025-05-13 13:54:47</v>
          </cell>
          <cell r="P786">
            <v>71.9000000017695</v>
          </cell>
          <cell r="Q786">
            <v>1.19833333336283</v>
          </cell>
        </row>
        <row r="787">
          <cell r="A787" t="str">
            <v>874017</v>
          </cell>
          <cell r="B787" t="str">
            <v>曲靖麒麟外滩店</v>
          </cell>
          <cell r="C787" t="str">
            <v>90.0</v>
          </cell>
          <cell r="D787" t="str">
            <v>100.0</v>
          </cell>
          <cell r="E787" t="str">
            <v>90.0</v>
          </cell>
          <cell r="F787" t="str">
            <v>2025-05-13 23:37:16</v>
          </cell>
          <cell r="G787" t="str">
            <v>鲍峰|199****7790</v>
          </cell>
          <cell r="H787" t="str">
            <v>稽核四组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2025-05-13 15:40:34</v>
          </cell>
          <cell r="O787" t="str">
            <v>2025-05-13 16:39:21</v>
          </cell>
          <cell r="P787">
            <v>58.7833333283197</v>
          </cell>
          <cell r="Q787">
            <v>0.979722222138662</v>
          </cell>
        </row>
        <row r="788">
          <cell r="A788" t="str">
            <v>874031</v>
          </cell>
          <cell r="B788" t="str">
            <v>曲靖万达广场店</v>
          </cell>
          <cell r="C788" t="str">
            <v>89.0</v>
          </cell>
          <cell r="D788" t="str">
            <v>100.0</v>
          </cell>
          <cell r="E788" t="str">
            <v>89.0</v>
          </cell>
          <cell r="F788" t="str">
            <v>2025-05-13 23:37:49</v>
          </cell>
          <cell r="G788" t="str">
            <v>鲍峰|199****7790</v>
          </cell>
          <cell r="H788" t="str">
            <v>稽核四组</v>
          </cell>
          <cell r="I788" t="str">
            <v>现场巡店</v>
          </cell>
          <cell r="J788" t="str">
            <v>QSC实地稽核</v>
          </cell>
          <cell r="K788" t="str">
            <v>系统自动确认</v>
          </cell>
          <cell r="L788" t="str">
            <v>正常</v>
          </cell>
          <cell r="M788" t="str">
            <v>已系统自动推送</v>
          </cell>
          <cell r="N788" t="str">
            <v>2025-05-13 17:09:58</v>
          </cell>
          <cell r="O788" t="str">
            <v>2025-05-13 18:05:45</v>
          </cell>
          <cell r="P788">
            <v>55.7833333394956</v>
          </cell>
          <cell r="Q788">
            <v>0.929722222324926</v>
          </cell>
        </row>
        <row r="789">
          <cell r="A789" t="str">
            <v>874023</v>
          </cell>
          <cell r="B789" t="str">
            <v>曲靖冯家冲小康城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2025-05-13 23:38:11</v>
          </cell>
          <cell r="G789" t="str">
            <v>鲍峰|199****7790</v>
          </cell>
          <cell r="H789" t="str">
            <v>稽核四组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2025-05-13 18:17:32</v>
          </cell>
          <cell r="O789" t="str">
            <v>2025-05-13 19:13:18</v>
          </cell>
          <cell r="P789">
            <v>55.7666666689329</v>
          </cell>
          <cell r="Q789">
            <v>0.929444444482215</v>
          </cell>
        </row>
        <row r="790">
          <cell r="A790" t="str">
            <v>759036</v>
          </cell>
          <cell r="B790" t="str">
            <v>徐闻东方城店</v>
          </cell>
          <cell r="C790" t="str">
            <v>79.0</v>
          </cell>
          <cell r="D790" t="str">
            <v>100.0</v>
          </cell>
          <cell r="E790" t="str">
            <v>79.0</v>
          </cell>
          <cell r="F790" t="str">
            <v>2025-05-13 23:41:24</v>
          </cell>
          <cell r="G790" t="str">
            <v>周梦晨|180****8572</v>
          </cell>
          <cell r="H790" t="str">
            <v>稽核四组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2025-05-13 11:00:14</v>
          </cell>
          <cell r="O790" t="str">
            <v>2025-05-13 11:56:20</v>
          </cell>
          <cell r="P790">
            <v>56.1000000068452</v>
          </cell>
          <cell r="Q790">
            <v>0.935000000114087</v>
          </cell>
        </row>
        <row r="791">
          <cell r="A791" t="str">
            <v>759017</v>
          </cell>
          <cell r="B791" t="str">
            <v>雷州博物馆步行街</v>
          </cell>
          <cell r="C791" t="str">
            <v>99.0</v>
          </cell>
          <cell r="D791" t="str">
            <v>100.0</v>
          </cell>
          <cell r="E791" t="str">
            <v>99.0</v>
          </cell>
          <cell r="F791" t="str">
            <v>2025-05-13 23:41:34</v>
          </cell>
          <cell r="G791" t="str">
            <v>周梦晨|180****8572</v>
          </cell>
          <cell r="H791" t="str">
            <v>稽核四组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2025-05-13 17:22:28</v>
          </cell>
          <cell r="O791" t="str">
            <v>2025-05-13 18:14:07</v>
          </cell>
          <cell r="P791">
            <v>51.650000003865</v>
          </cell>
          <cell r="Q791">
            <v>0.86083333339775</v>
          </cell>
        </row>
        <row r="792">
          <cell r="A792" t="str">
            <v>759043</v>
          </cell>
          <cell r="B792" t="str">
            <v>雷州购物广场店</v>
          </cell>
          <cell r="C792" t="str">
            <v>92.0</v>
          </cell>
          <cell r="D792" t="str">
            <v>100.0</v>
          </cell>
          <cell r="E792" t="str">
            <v>92.0</v>
          </cell>
          <cell r="F792" t="str">
            <v>2025-05-13 23:41:41</v>
          </cell>
          <cell r="G792" t="str">
            <v>周梦晨|180****8572</v>
          </cell>
          <cell r="H792" t="str">
            <v>稽核四组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2025-05-13 15:52:13</v>
          </cell>
          <cell r="O792" t="str">
            <v>2025-05-13 16:54:16</v>
          </cell>
          <cell r="P792">
            <v>62.0500000042375</v>
          </cell>
          <cell r="Q792">
            <v>1.03416666673729</v>
          </cell>
        </row>
        <row r="793">
          <cell r="A793" t="str">
            <v>759037</v>
          </cell>
          <cell r="B793" t="str">
            <v>麻章东简国兴广场</v>
          </cell>
          <cell r="C793" t="str">
            <v>84.0</v>
          </cell>
          <cell r="D793" t="str">
            <v>100.0</v>
          </cell>
          <cell r="E793" t="str">
            <v>84.0</v>
          </cell>
          <cell r="F793" t="str">
            <v>2025-05-13 23:41:56</v>
          </cell>
          <cell r="G793" t="str">
            <v>周梦晨|180****8572</v>
          </cell>
          <cell r="H793" t="str">
            <v>稽核四组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2025-05-13 19:25:04</v>
          </cell>
          <cell r="O793" t="str">
            <v>2025-05-13 20:11:53</v>
          </cell>
          <cell r="P793">
            <v>46.8166666722391</v>
          </cell>
          <cell r="Q793">
            <v>0.780277777870651</v>
          </cell>
        </row>
        <row r="794">
          <cell r="A794" t="str">
            <v>759051</v>
          </cell>
          <cell r="B794" t="str">
            <v>雷州东里店</v>
          </cell>
          <cell r="C794" t="str">
            <v>-74.0</v>
          </cell>
          <cell r="D794" t="str">
            <v>100.0</v>
          </cell>
          <cell r="E794" t="str">
            <v>-74.0</v>
          </cell>
          <cell r="F794" t="str">
            <v>2025-05-13 23:42:51</v>
          </cell>
          <cell r="G794" t="str">
            <v>周梦晨|180****8572</v>
          </cell>
          <cell r="H794" t="str">
            <v>稽核四组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2025-05-13 13:40:38</v>
          </cell>
          <cell r="O794" t="str">
            <v>2025-05-13 14:50:32</v>
          </cell>
          <cell r="P794">
            <v>69.8999999952503</v>
          </cell>
          <cell r="Q794">
            <v>1.16499999992084</v>
          </cell>
        </row>
        <row r="795">
          <cell r="A795" t="str">
            <v>831051</v>
          </cell>
          <cell r="B795" t="str">
            <v>江安县东正街店</v>
          </cell>
          <cell r="C795" t="str">
            <v>97.0</v>
          </cell>
          <cell r="D795" t="str">
            <v>100.0</v>
          </cell>
          <cell r="E795" t="str">
            <v>97.0</v>
          </cell>
          <cell r="F795" t="str">
            <v>2025-05-13 23:54:37</v>
          </cell>
          <cell r="G795" t="str">
            <v>胡嘉城|182****4539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2025-05-13 14:01:59</v>
          </cell>
          <cell r="O795" t="str">
            <v>2025-05-13 14:54:13</v>
          </cell>
        </row>
        <row r="796">
          <cell r="A796" t="str">
            <v>831053</v>
          </cell>
          <cell r="B796" t="str">
            <v>宜宾学院临港校区</v>
          </cell>
          <cell r="C796" t="str">
            <v>94.0</v>
          </cell>
          <cell r="D796" t="str">
            <v>100.0</v>
          </cell>
          <cell r="E796" t="str">
            <v>94.0</v>
          </cell>
          <cell r="F796" t="str">
            <v>2025-05-13 23:55:27</v>
          </cell>
          <cell r="G796" t="str">
            <v>胡嘉城|182****4539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2025-05-13 10:26:26</v>
          </cell>
          <cell r="O796" t="str">
            <v>2025-05-13 11:14:15</v>
          </cell>
        </row>
        <row r="797">
          <cell r="A797" t="str">
            <v>577615</v>
          </cell>
          <cell r="B797" t="str">
            <v>乐清柳市三里店</v>
          </cell>
          <cell r="C797" t="str">
            <v>92.0</v>
          </cell>
          <cell r="D797" t="str">
            <v>100.0</v>
          </cell>
          <cell r="E797" t="str">
            <v>92.0</v>
          </cell>
          <cell r="F797" t="str">
            <v>2025-05-13 23:55:39</v>
          </cell>
          <cell r="G797" t="str">
            <v>吴爽|158****8041</v>
          </cell>
          <cell r="H797" t="str">
            <v>安徽片区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2025-05-13 13:36:56</v>
          </cell>
          <cell r="O797" t="str">
            <v>2025-05-13 15:05:21</v>
          </cell>
        </row>
        <row r="798">
          <cell r="A798" t="str">
            <v>831038</v>
          </cell>
          <cell r="B798" t="str">
            <v>南溪丽雅时代店</v>
          </cell>
          <cell r="C798" t="str">
            <v>85.0</v>
          </cell>
          <cell r="D798" t="str">
            <v>100.0</v>
          </cell>
          <cell r="E798" t="str">
            <v>85.0</v>
          </cell>
          <cell r="F798" t="str">
            <v>2025-05-14 00:02:54</v>
          </cell>
          <cell r="G798" t="str">
            <v>胡嘉城|182****4539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2025-05-13 11:58:40</v>
          </cell>
          <cell r="O798" t="str">
            <v>2025-05-13 12:54:11</v>
          </cell>
        </row>
        <row r="799">
          <cell r="A799" t="str">
            <v>577568</v>
          </cell>
          <cell r="B799" t="str">
            <v>鹿城飞霞南路店</v>
          </cell>
          <cell r="C799" t="str">
            <v>92.0</v>
          </cell>
          <cell r="D799" t="str">
            <v>100.0</v>
          </cell>
          <cell r="E799" t="str">
            <v>92.0</v>
          </cell>
          <cell r="F799" t="str">
            <v>2025-05-14 00:03:55</v>
          </cell>
          <cell r="G799" t="str">
            <v>吴爽|158****8041</v>
          </cell>
          <cell r="H799" t="str">
            <v>安徽片区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2025-05-13 18:38:47</v>
          </cell>
          <cell r="O799" t="str">
            <v>2025-05-13 19:47:12</v>
          </cell>
        </row>
        <row r="800">
          <cell r="A800" t="str">
            <v>577617</v>
          </cell>
          <cell r="B800" t="str">
            <v>乐清柳市现代店</v>
          </cell>
          <cell r="C800" t="str">
            <v>97.0</v>
          </cell>
          <cell r="D800" t="str">
            <v>100.0</v>
          </cell>
          <cell r="E800" t="str">
            <v>97.0</v>
          </cell>
          <cell r="F800" t="str">
            <v>2025-05-14 00:07:17</v>
          </cell>
          <cell r="G800" t="str">
            <v>吴爽|158****8041</v>
          </cell>
          <cell r="H800" t="str">
            <v>安徽片区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2025-05-13 15:22:12</v>
          </cell>
          <cell r="O800" t="str">
            <v>2025-05-13 16:46:25</v>
          </cell>
        </row>
        <row r="801">
          <cell r="A801" t="str">
            <v>577613</v>
          </cell>
          <cell r="B801" t="str">
            <v>乐清柳市宝龙店</v>
          </cell>
          <cell r="C801" t="str">
            <v>87.0</v>
          </cell>
          <cell r="D801" t="str">
            <v>100.0</v>
          </cell>
          <cell r="E801" t="str">
            <v>87.0</v>
          </cell>
          <cell r="F801" t="str">
            <v>2025-05-14 00:14:54</v>
          </cell>
          <cell r="G801" t="str">
            <v>吴爽|158****8041</v>
          </cell>
          <cell r="H801" t="str">
            <v>安徽片区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2025-05-13 11:22:14</v>
          </cell>
          <cell r="O801" t="str">
            <v>2025-05-13 12:44:59</v>
          </cell>
        </row>
        <row r="802">
          <cell r="A802" t="str">
            <v>591279</v>
          </cell>
          <cell r="B802" t="str">
            <v>晋安鼓山大景城店</v>
          </cell>
          <cell r="C802" t="str">
            <v>73.0</v>
          </cell>
          <cell r="D802" t="str">
            <v>100.0</v>
          </cell>
          <cell r="E802" t="str">
            <v>73.0</v>
          </cell>
          <cell r="F802" t="str">
            <v>2025-05-14 00:33:56</v>
          </cell>
          <cell r="G802" t="str">
            <v>周芷若|134****6739</v>
          </cell>
          <cell r="H802" t="str">
            <v>杭州四组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2025-05-13 12:18:27</v>
          </cell>
          <cell r="O802" t="str">
            <v>2025-05-13 13:12:46</v>
          </cell>
        </row>
        <row r="803">
          <cell r="A803" t="str">
            <v>574295</v>
          </cell>
          <cell r="B803" t="str">
            <v>宁海兴工二路店</v>
          </cell>
          <cell r="C803" t="str">
            <v>90.0</v>
          </cell>
          <cell r="D803" t="str">
            <v>100.0</v>
          </cell>
          <cell r="E803" t="str">
            <v>90.0</v>
          </cell>
          <cell r="F803" t="str">
            <v>2025-05-14 00:36:48</v>
          </cell>
          <cell r="G803" t="str">
            <v>刘姗姗|186****5230</v>
          </cell>
          <cell r="H803" t="str">
            <v>稽核三组</v>
          </cell>
          <cell r="I803" t="str">
            <v>现场巡店</v>
          </cell>
          <cell r="J803" t="str">
            <v>QSC实地稽核</v>
          </cell>
          <cell r="K803" t="str">
            <v>系统自动确认</v>
          </cell>
          <cell r="L803" t="str">
            <v>正常</v>
          </cell>
          <cell r="M803" t="str">
            <v>已系统自动推送</v>
          </cell>
          <cell r="N803" t="str">
            <v>2025-05-13 17:19:45</v>
          </cell>
          <cell r="O803" t="str">
            <v>2025-05-13 18:26:39</v>
          </cell>
        </row>
        <row r="804">
          <cell r="A804" t="str">
            <v>574077</v>
          </cell>
          <cell r="B804" t="str">
            <v>宁海新桥路店</v>
          </cell>
          <cell r="C804" t="str">
            <v>95.0</v>
          </cell>
          <cell r="D804" t="str">
            <v>100.0</v>
          </cell>
          <cell r="E804" t="str">
            <v>95.0</v>
          </cell>
          <cell r="F804" t="str">
            <v>2025-05-14 00:39:17</v>
          </cell>
          <cell r="G804" t="str">
            <v>刘姗姗|186****5230</v>
          </cell>
          <cell r="H804" t="str">
            <v>稽核三组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2025-05-13 18:42:23</v>
          </cell>
          <cell r="O804" t="str">
            <v>2025-05-13 19:36:19</v>
          </cell>
        </row>
        <row r="805">
          <cell r="A805" t="str">
            <v>852041</v>
          </cell>
          <cell r="B805" t="str">
            <v>赤水红军大道店</v>
          </cell>
          <cell r="C805" t="str">
            <v>58.0</v>
          </cell>
          <cell r="D805" t="str">
            <v>100.0</v>
          </cell>
          <cell r="E805" t="str">
            <v>58.0</v>
          </cell>
          <cell r="F805" t="str">
            <v>2025-05-14 00:40:05</v>
          </cell>
          <cell r="G805" t="str">
            <v>胡嘉城|182****4539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2025-05-13 16:48:06</v>
          </cell>
          <cell r="O805" t="str">
            <v>2025-05-13 18:03:02</v>
          </cell>
        </row>
        <row r="806">
          <cell r="A806" t="str">
            <v>574631</v>
          </cell>
          <cell r="B806" t="str">
            <v>宁海冠庄店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2025-05-14 00:43:13</v>
          </cell>
          <cell r="G806" t="str">
            <v>刘姗姗|186****5230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2025-05-13 13:35:47</v>
          </cell>
          <cell r="O806" t="str">
            <v>2025-05-13 14:42:04</v>
          </cell>
        </row>
        <row r="807">
          <cell r="A807" t="str">
            <v>591430</v>
          </cell>
          <cell r="B807" t="str">
            <v>台江鳌兴路店</v>
          </cell>
          <cell r="C807" t="str">
            <v>87.0</v>
          </cell>
          <cell r="D807" t="str">
            <v>100.0</v>
          </cell>
          <cell r="E807" t="str">
            <v>87.0</v>
          </cell>
          <cell r="F807" t="str">
            <v>2025-05-14 00:43:24</v>
          </cell>
          <cell r="G807" t="str">
            <v>周芷若|134****6739</v>
          </cell>
          <cell r="H807" t="str">
            <v>杭州四组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2025-05-13 15:09:42</v>
          </cell>
          <cell r="O807" t="str">
            <v>2025-05-13 16:10:24</v>
          </cell>
        </row>
        <row r="808">
          <cell r="A808" t="str">
            <v>574573</v>
          </cell>
          <cell r="B808" t="str">
            <v>宁波宁海蓝园店</v>
          </cell>
          <cell r="C808" t="str">
            <v>94.0</v>
          </cell>
          <cell r="D808" t="str">
            <v>100.0</v>
          </cell>
          <cell r="E808" t="str">
            <v>94.0</v>
          </cell>
          <cell r="F808" t="str">
            <v>2025-05-14 00:47:41</v>
          </cell>
          <cell r="G808" t="str">
            <v>刘姗姗|186****5230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门店确认</v>
          </cell>
          <cell r="L808" t="str">
            <v>正常</v>
          </cell>
          <cell r="M808" t="str">
            <v>已系统自动推送</v>
          </cell>
          <cell r="N808" t="str">
            <v>2025-05-13 15:50:35</v>
          </cell>
          <cell r="O808" t="str">
            <v>2025-05-13 16:42:39</v>
          </cell>
        </row>
        <row r="809">
          <cell r="A809" t="str">
            <v>591429</v>
          </cell>
          <cell r="B809" t="str">
            <v>福州台江鳌光路店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2025-05-14 00:48:02</v>
          </cell>
          <cell r="G809" t="str">
            <v>周芷若|134****6739</v>
          </cell>
          <cell r="H809" t="str">
            <v>杭州四组</v>
          </cell>
          <cell r="I809" t="str">
            <v>现场巡店</v>
          </cell>
          <cell r="J809" t="str">
            <v>QSC实地稽核</v>
          </cell>
          <cell r="K809" t="str">
            <v>门店确认</v>
          </cell>
          <cell r="L809" t="str">
            <v>正常</v>
          </cell>
          <cell r="M809" t="str">
            <v>已系统自动推送</v>
          </cell>
          <cell r="N809" t="str">
            <v>2025-05-13 16:31:28</v>
          </cell>
          <cell r="O809" t="str">
            <v>2025-05-13 17:23:42</v>
          </cell>
        </row>
        <row r="810">
          <cell r="A810" t="str">
            <v>591428</v>
          </cell>
          <cell r="B810" t="str">
            <v>台江万达三号门</v>
          </cell>
          <cell r="C810" t="str">
            <v>100.0</v>
          </cell>
          <cell r="D810" t="str">
            <v>100.0</v>
          </cell>
          <cell r="E810" t="str">
            <v>100.0</v>
          </cell>
          <cell r="F810" t="str">
            <v>2025-05-14 00:52:24</v>
          </cell>
          <cell r="G810" t="str">
            <v>周芷若|134****6739</v>
          </cell>
          <cell r="H810" t="str">
            <v>杭州四组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2025-05-13 17:29:21</v>
          </cell>
          <cell r="O810" t="str">
            <v>2025-05-13 18:13:27</v>
          </cell>
        </row>
        <row r="811">
          <cell r="A811" t="str">
            <v>574174</v>
          </cell>
          <cell r="B811" t="str">
            <v>宁海海湖府店</v>
          </cell>
          <cell r="C811" t="str">
            <v>76.0</v>
          </cell>
          <cell r="D811" t="str">
            <v>100.0</v>
          </cell>
          <cell r="E811" t="str">
            <v>76.0</v>
          </cell>
          <cell r="F811" t="str">
            <v>2025-05-14 00:56:42</v>
          </cell>
          <cell r="G811" t="str">
            <v>刘姗姗|186****5230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2025-05-13 11:22:35</v>
          </cell>
          <cell r="O811" t="str">
            <v>2025-05-13 12:42:08</v>
          </cell>
        </row>
        <row r="812">
          <cell r="A812" t="str">
            <v>574506</v>
          </cell>
          <cell r="B812" t="str">
            <v>宁海明璟庭店</v>
          </cell>
          <cell r="C812" t="str">
            <v>94.0</v>
          </cell>
          <cell r="D812" t="str">
            <v>100.0</v>
          </cell>
          <cell r="E812" t="str">
            <v>94.0</v>
          </cell>
          <cell r="F812" t="str">
            <v>2025-05-14 00:57:55</v>
          </cell>
          <cell r="G812" t="str">
            <v>刘姗姗|186****5230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2025-05-13 10:08:55</v>
          </cell>
          <cell r="O812" t="str">
            <v>2025-05-13 11:07:21</v>
          </cell>
        </row>
        <row r="813">
          <cell r="A813" t="str">
            <v>591288</v>
          </cell>
          <cell r="B813" t="str">
            <v>晋安横屿店</v>
          </cell>
          <cell r="C813" t="str">
            <v>83.0</v>
          </cell>
          <cell r="D813" t="str">
            <v>100.0</v>
          </cell>
          <cell r="E813" t="str">
            <v>83.0</v>
          </cell>
          <cell r="F813" t="str">
            <v>2025-05-14 01:02:43</v>
          </cell>
          <cell r="G813" t="str">
            <v>周芷若|134****6739</v>
          </cell>
          <cell r="H813" t="str">
            <v>杭州四组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2025-05-13 18:56:26</v>
          </cell>
          <cell r="O813" t="str">
            <v>2025-05-13 20:09:06</v>
          </cell>
        </row>
        <row r="814">
          <cell r="A814" t="str">
            <v>591170</v>
          </cell>
          <cell r="B814" t="str">
            <v>仓山区师大店</v>
          </cell>
          <cell r="C814" t="str">
            <v>88.0</v>
          </cell>
          <cell r="D814" t="str">
            <v>100.0</v>
          </cell>
          <cell r="E814" t="str">
            <v>88.0</v>
          </cell>
          <cell r="F814" t="str">
            <v>2025-05-14 01:03:21</v>
          </cell>
          <cell r="G814" t="str">
            <v>叶鑫|180****3657</v>
          </cell>
          <cell r="H814" t="str">
            <v>稽核四组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2025-05-13 19:49:17</v>
          </cell>
          <cell r="O814" t="str">
            <v>2025-05-13 20:49:00</v>
          </cell>
          <cell r="P814">
            <v>59.7166666598059</v>
          </cell>
          <cell r="Q814">
            <v>0.995277777663432</v>
          </cell>
        </row>
        <row r="815">
          <cell r="A815" t="str">
            <v>571589</v>
          </cell>
          <cell r="B815" t="str">
            <v>临安农林宝龙B1店</v>
          </cell>
          <cell r="C815" t="str">
            <v>84.0</v>
          </cell>
          <cell r="D815" t="str">
            <v>100.0</v>
          </cell>
          <cell r="E815" t="str">
            <v>84.0</v>
          </cell>
          <cell r="F815" t="str">
            <v>2025-05-14 01:11:49</v>
          </cell>
          <cell r="G815" t="str">
            <v>倪力强|137****9248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2025-05-13 10:38:16</v>
          </cell>
          <cell r="O815" t="str">
            <v>2025-05-13 11:58:25</v>
          </cell>
        </row>
        <row r="816">
          <cell r="A816" t="str">
            <v>571586</v>
          </cell>
          <cell r="B816" t="str">
            <v>临安农大衣锦店</v>
          </cell>
          <cell r="C816" t="str">
            <v>81.0</v>
          </cell>
          <cell r="D816" t="str">
            <v>100.0</v>
          </cell>
          <cell r="E816" t="str">
            <v>81.0</v>
          </cell>
          <cell r="F816" t="str">
            <v>2025-05-14 01:18:37</v>
          </cell>
          <cell r="G816" t="str">
            <v>倪力强|137****9248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2025-05-13 13:19:37</v>
          </cell>
          <cell r="O816" t="str">
            <v>2025-05-13 14:30:31</v>
          </cell>
        </row>
        <row r="817">
          <cell r="A817" t="str">
            <v>571442</v>
          </cell>
          <cell r="B817" t="str">
            <v>杭州临安苕溪时代</v>
          </cell>
          <cell r="C817" t="str">
            <v>75.0</v>
          </cell>
          <cell r="D817" t="str">
            <v>100.0</v>
          </cell>
          <cell r="E817" t="str">
            <v>75.0</v>
          </cell>
          <cell r="F817" t="str">
            <v>2025-05-14 01:27:58</v>
          </cell>
          <cell r="G817" t="str">
            <v>倪力强|137****9248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2025-05-13 15:37:06</v>
          </cell>
          <cell r="O817" t="str">
            <v>2025-05-13 17:08:14</v>
          </cell>
        </row>
        <row r="818">
          <cell r="A818" t="str">
            <v>571382</v>
          </cell>
          <cell r="B818" t="str">
            <v>杭州富阳万市店</v>
          </cell>
          <cell r="C818" t="str">
            <v>76.0</v>
          </cell>
          <cell r="D818" t="str">
            <v>100.0</v>
          </cell>
          <cell r="E818" t="str">
            <v>76.0</v>
          </cell>
          <cell r="F818" t="str">
            <v>2025-05-14 01:36:23</v>
          </cell>
          <cell r="G818" t="str">
            <v>倪力强|137****9248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2025-05-13 18:42:34</v>
          </cell>
          <cell r="O818" t="str">
            <v>2025-05-13 20:21:52</v>
          </cell>
        </row>
        <row r="819">
          <cell r="A819" t="str">
            <v>555045</v>
          </cell>
          <cell r="B819" t="str">
            <v>花山东方城店</v>
          </cell>
          <cell r="C819" t="str">
            <v>69.0</v>
          </cell>
          <cell r="D819" t="str">
            <v>100.0</v>
          </cell>
          <cell r="E819" t="str">
            <v>69.0</v>
          </cell>
          <cell r="F819" t="str">
            <v>2025-05-14 02:35:52</v>
          </cell>
          <cell r="G819" t="str">
            <v>俞笑敏|191****2661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2025-05-13 10:27:24</v>
          </cell>
          <cell r="O819" t="str">
            <v>2025-05-13 11:36:06</v>
          </cell>
        </row>
        <row r="820">
          <cell r="A820" t="str">
            <v>745028</v>
          </cell>
          <cell r="B820" t="str">
            <v>洪江古城店</v>
          </cell>
          <cell r="C820" t="str">
            <v>67.0</v>
          </cell>
          <cell r="D820" t="str">
            <v>100.0</v>
          </cell>
          <cell r="E820" t="str">
            <v>67.0</v>
          </cell>
          <cell r="F820" t="str">
            <v>2025-05-14 02:36:40</v>
          </cell>
          <cell r="G820" t="str">
            <v>王波|181****9194</v>
          </cell>
          <cell r="H820" t="str">
            <v>稽核三组</v>
          </cell>
          <cell r="I820" t="str">
            <v>现场巡店</v>
          </cell>
          <cell r="J820" t="str">
            <v>QSC实地稽核</v>
          </cell>
          <cell r="K820" t="str">
            <v>系统自动确认</v>
          </cell>
          <cell r="L820" t="str">
            <v>正常</v>
          </cell>
          <cell r="M820" t="str">
            <v>已系统自动推送</v>
          </cell>
          <cell r="N820" t="str">
            <v>2025-05-13 10:38:09</v>
          </cell>
          <cell r="O820" t="str">
            <v>2025-05-13 11:40:04</v>
          </cell>
        </row>
        <row r="821">
          <cell r="A821" t="str">
            <v>745035</v>
          </cell>
          <cell r="B821" t="str">
            <v>会同三中店</v>
          </cell>
          <cell r="C821" t="str">
            <v>93.0</v>
          </cell>
          <cell r="D821" t="str">
            <v>100.0</v>
          </cell>
          <cell r="E821" t="str">
            <v>93.0</v>
          </cell>
          <cell r="F821" t="str">
            <v>2025-05-14 02:38:07</v>
          </cell>
          <cell r="G821" t="str">
            <v>王波|181****9194</v>
          </cell>
          <cell r="H821" t="str">
            <v>稽核三组</v>
          </cell>
          <cell r="I821" t="str">
            <v>现场巡店</v>
          </cell>
          <cell r="J821" t="str">
            <v>QSC实地稽核</v>
          </cell>
          <cell r="K821" t="str">
            <v>系统自动确认</v>
          </cell>
          <cell r="L821" t="str">
            <v>正常</v>
          </cell>
          <cell r="M821" t="str">
            <v>已系统自动推送</v>
          </cell>
          <cell r="N821" t="str">
            <v>2025-05-13 12:46:54</v>
          </cell>
          <cell r="O821" t="str">
            <v>2025-05-13 13:51:47</v>
          </cell>
        </row>
        <row r="822">
          <cell r="A822" t="str">
            <v>745030</v>
          </cell>
          <cell r="B822" t="str">
            <v>靖州大润发店</v>
          </cell>
          <cell r="C822" t="str">
            <v>76.0</v>
          </cell>
          <cell r="D822" t="str">
            <v>100.0</v>
          </cell>
          <cell r="E822" t="str">
            <v>76.0</v>
          </cell>
          <cell r="F822" t="str">
            <v>2025-05-14 02:39:35</v>
          </cell>
          <cell r="G822" t="str">
            <v>王波|181****9194</v>
          </cell>
          <cell r="H822" t="str">
            <v>稽核三组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2025-05-13 14:42:38</v>
          </cell>
          <cell r="O822" t="str">
            <v>2025-05-13 15:59:25</v>
          </cell>
        </row>
        <row r="823">
          <cell r="A823" t="str">
            <v>745037</v>
          </cell>
          <cell r="B823" t="str">
            <v>通道城东路</v>
          </cell>
          <cell r="C823" t="str">
            <v>63.0</v>
          </cell>
          <cell r="D823" t="str">
            <v>100.0</v>
          </cell>
          <cell r="E823" t="str">
            <v>63.0</v>
          </cell>
          <cell r="F823" t="str">
            <v>2025-05-14 02:42:02</v>
          </cell>
          <cell r="G823" t="str">
            <v>王波|181****9194</v>
          </cell>
          <cell r="H823" t="str">
            <v>稽核三组</v>
          </cell>
          <cell r="I823" t="str">
            <v>现场巡店</v>
          </cell>
          <cell r="J823" t="str">
            <v>QSC实地稽核</v>
          </cell>
          <cell r="K823" t="str">
            <v>系统自动确认</v>
          </cell>
          <cell r="L823" t="str">
            <v>正常</v>
          </cell>
          <cell r="M823" t="str">
            <v>已系统自动推送</v>
          </cell>
          <cell r="N823" t="str">
            <v>2025-05-13 20:29:36</v>
          </cell>
          <cell r="O823" t="str">
            <v>2025-05-14 02:41:57</v>
          </cell>
        </row>
        <row r="824">
          <cell r="A824" t="str">
            <v>512152</v>
          </cell>
          <cell r="B824" t="str">
            <v>苏州园区文缘公寓</v>
          </cell>
          <cell r="C824" t="str">
            <v>104.0</v>
          </cell>
          <cell r="D824" t="str">
            <v>100.0</v>
          </cell>
          <cell r="E824" t="str">
            <v>104.0</v>
          </cell>
          <cell r="F824" t="str">
            <v>2025-05-14 09:30:54</v>
          </cell>
          <cell r="G824" t="str">
            <v>张培培|183****0610</v>
          </cell>
          <cell r="H824" t="str">
            <v/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2025-05-13 12:21:39</v>
          </cell>
          <cell r="O824" t="str">
            <v>2025-05-13 13:27:06</v>
          </cell>
        </row>
        <row r="825">
          <cell r="A825" t="str">
            <v>512193</v>
          </cell>
          <cell r="B825" t="str">
            <v>吴江山湖东路店</v>
          </cell>
          <cell r="C825" t="str">
            <v>91.0</v>
          </cell>
          <cell r="D825" t="str">
            <v>100.0</v>
          </cell>
          <cell r="E825" t="str">
            <v>91.0</v>
          </cell>
          <cell r="F825" t="str">
            <v>2025-05-14 09:32:54</v>
          </cell>
          <cell r="G825" t="str">
            <v>张培培|183****0610</v>
          </cell>
          <cell r="H825" t="str">
            <v/>
          </cell>
          <cell r="I825" t="str">
            <v>现场巡店</v>
          </cell>
          <cell r="J825" t="str">
            <v>QSC实地稽核</v>
          </cell>
          <cell r="K825" t="str">
            <v>系统自动确认</v>
          </cell>
          <cell r="L825" t="str">
            <v>正常</v>
          </cell>
          <cell r="M825" t="str">
            <v>已系统自动推送</v>
          </cell>
          <cell r="N825" t="str">
            <v>2025-05-13 16:21:21</v>
          </cell>
          <cell r="O825" t="str">
            <v>2025-05-13 17:29:00</v>
          </cell>
        </row>
        <row r="826">
          <cell r="A826" t="str">
            <v>512242</v>
          </cell>
          <cell r="B826" t="str">
            <v>吴江天虹广场</v>
          </cell>
          <cell r="C826" t="str">
            <v>100.0</v>
          </cell>
          <cell r="D826" t="str">
            <v>100.0</v>
          </cell>
          <cell r="E826" t="str">
            <v>100.0</v>
          </cell>
          <cell r="F826" t="str">
            <v>2025-05-14 09:33:05</v>
          </cell>
          <cell r="G826" t="str">
            <v>张培培|183****0610</v>
          </cell>
          <cell r="H826" t="str">
            <v/>
          </cell>
          <cell r="I826" t="str">
            <v>现场巡店</v>
          </cell>
          <cell r="J826" t="str">
            <v>QSC实地稽核</v>
          </cell>
          <cell r="K826" t="str">
            <v>门店确认</v>
          </cell>
          <cell r="L826" t="str">
            <v>正常</v>
          </cell>
          <cell r="M826" t="str">
            <v>已系统自动推送</v>
          </cell>
          <cell r="N826" t="str">
            <v>2025-05-13 18:08:11</v>
          </cell>
          <cell r="O826" t="str">
            <v>2025-05-13 19:00:43</v>
          </cell>
        </row>
        <row r="827">
          <cell r="A827" t="str">
            <v>512195</v>
          </cell>
          <cell r="B827" t="str">
            <v>吴江同里店</v>
          </cell>
          <cell r="C827" t="str">
            <v>91.0</v>
          </cell>
          <cell r="D827" t="str">
            <v>100.0</v>
          </cell>
          <cell r="E827" t="str">
            <v>91.0</v>
          </cell>
          <cell r="F827" t="str">
            <v>2025-05-14 09:33:35</v>
          </cell>
          <cell r="G827" t="str">
            <v>张培培|183****0610</v>
          </cell>
          <cell r="H827" t="str">
            <v/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2025-05-13 14:43:54</v>
          </cell>
          <cell r="O827" t="str">
            <v>2025-05-13 15:44:17</v>
          </cell>
        </row>
        <row r="828">
          <cell r="A828" t="str">
            <v>512241</v>
          </cell>
          <cell r="B828" t="str">
            <v>苏州吴江三里桥</v>
          </cell>
          <cell r="C828" t="str">
            <v>89.0</v>
          </cell>
          <cell r="D828" t="str">
            <v>100.0</v>
          </cell>
          <cell r="E828" t="str">
            <v>89.0</v>
          </cell>
          <cell r="F828" t="str">
            <v>2025-05-14 09:46:02</v>
          </cell>
          <cell r="G828" t="str">
            <v>张培培|183****0610</v>
          </cell>
          <cell r="H828" t="str">
            <v/>
          </cell>
          <cell r="I828" t="str">
            <v>现场巡店</v>
          </cell>
          <cell r="J828" t="str">
            <v>QSC实地稽核</v>
          </cell>
          <cell r="K828" t="str">
            <v>系统自动确认</v>
          </cell>
          <cell r="L828" t="str">
            <v>正常</v>
          </cell>
          <cell r="M828" t="str">
            <v>已系统自动推送</v>
          </cell>
          <cell r="N828" t="str">
            <v>2025-05-13 19:28:10</v>
          </cell>
          <cell r="O828" t="str">
            <v>2025-05-13 20:51:05</v>
          </cell>
        </row>
        <row r="829">
          <cell r="A829" t="str">
            <v>512223</v>
          </cell>
          <cell r="B829" t="str">
            <v>吴中新光天地店</v>
          </cell>
          <cell r="C829" t="str">
            <v>75.0</v>
          </cell>
          <cell r="D829" t="str">
            <v>100.0</v>
          </cell>
          <cell r="E829" t="str">
            <v>75.0</v>
          </cell>
          <cell r="F829" t="str">
            <v>2025-05-14 09:46:09</v>
          </cell>
          <cell r="G829" t="str">
            <v>张培培|183****0610</v>
          </cell>
          <cell r="H829" t="str">
            <v/>
          </cell>
          <cell r="I829" t="str">
            <v>现场巡店</v>
          </cell>
          <cell r="J829" t="str">
            <v>QSC实地稽核</v>
          </cell>
          <cell r="K829" t="str">
            <v>系统自动确认</v>
          </cell>
          <cell r="L829" t="str">
            <v>正常</v>
          </cell>
          <cell r="M829" t="str">
            <v>已系统自动推送</v>
          </cell>
          <cell r="N829" t="str">
            <v>2025-05-13 10:15:02</v>
          </cell>
          <cell r="O829" t="str">
            <v>2025-05-13 11:24:12</v>
          </cell>
        </row>
        <row r="830">
          <cell r="A830" t="str">
            <v>574101</v>
          </cell>
          <cell r="B830" t="str">
            <v>北仑新大路一店</v>
          </cell>
          <cell r="C830" t="str">
            <v>82.0</v>
          </cell>
          <cell r="D830" t="str">
            <v>100.0</v>
          </cell>
          <cell r="E830" t="str">
            <v>82.0</v>
          </cell>
          <cell r="F830" t="str">
            <v>2025-05-14 10:11:55</v>
          </cell>
          <cell r="G830" t="str">
            <v>阙茜妮|131****3775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系统自动确认</v>
          </cell>
          <cell r="L830" t="str">
            <v>正常</v>
          </cell>
          <cell r="M830" t="str">
            <v>已系统自动推送</v>
          </cell>
          <cell r="N830" t="str">
            <v>2025-05-13 18:00:39</v>
          </cell>
          <cell r="O830" t="str">
            <v>2025-05-13 19:11:19</v>
          </cell>
        </row>
        <row r="831">
          <cell r="A831" t="str">
            <v>797191</v>
          </cell>
          <cell r="B831" t="str">
            <v>高兴综合市场店</v>
          </cell>
          <cell r="C831" t="str">
            <v>89.0</v>
          </cell>
          <cell r="D831" t="str">
            <v>100.0</v>
          </cell>
          <cell r="E831" t="str">
            <v>89.0</v>
          </cell>
          <cell r="F831" t="str">
            <v>2025-05-14 12:08:33</v>
          </cell>
          <cell r="G831" t="str">
            <v>陈旭|177****5091</v>
          </cell>
          <cell r="H831" t="str">
            <v>湖北片区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2025-05-13 13:07:26</v>
          </cell>
          <cell r="O831" t="str">
            <v>2025-05-13 13:57:18</v>
          </cell>
        </row>
        <row r="832">
          <cell r="A832" t="str">
            <v>714097</v>
          </cell>
          <cell r="B832" t="str">
            <v>黄梅蔡山店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2025-05-14 14:56:20</v>
          </cell>
          <cell r="G832" t="str">
            <v>顾启嘉|188****0694</v>
          </cell>
          <cell r="H832" t="str">
            <v/>
          </cell>
          <cell r="I832" t="str">
            <v>现场巡店</v>
          </cell>
          <cell r="J832" t="str">
            <v>QSC实地稽核</v>
          </cell>
          <cell r="K832" t="str">
            <v>门店确认</v>
          </cell>
          <cell r="L832" t="str">
            <v>正常</v>
          </cell>
          <cell r="M832" t="str">
            <v>已系统自动推送</v>
          </cell>
          <cell r="N832" t="str">
            <v>2025-05-14 11:08:22</v>
          </cell>
          <cell r="O832" t="str">
            <v>2025-05-14 12:05:30</v>
          </cell>
        </row>
        <row r="833">
          <cell r="A833" t="str">
            <v>713030</v>
          </cell>
          <cell r="B833" t="str">
            <v>黄梅古塔西路店</v>
          </cell>
          <cell r="C833" t="str">
            <v>94.0</v>
          </cell>
          <cell r="D833" t="str">
            <v>100.0</v>
          </cell>
          <cell r="E833" t="str">
            <v>94.0</v>
          </cell>
          <cell r="F833" t="str">
            <v>2025-05-14 15:02:59</v>
          </cell>
          <cell r="G833" t="str">
            <v>顾启嘉|188****0694</v>
          </cell>
          <cell r="H833" t="str">
            <v/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2025-05-14 14:00:33</v>
          </cell>
          <cell r="O833" t="str">
            <v>2025-05-14 14:51:21</v>
          </cell>
        </row>
        <row r="834">
          <cell r="A834" t="str">
            <v>713029</v>
          </cell>
          <cell r="B834" t="str">
            <v>黄梅鹏泰美食城店</v>
          </cell>
          <cell r="C834" t="str">
            <v>95.0</v>
          </cell>
          <cell r="D834" t="str">
            <v>100.0</v>
          </cell>
          <cell r="E834" t="str">
            <v>95.0</v>
          </cell>
          <cell r="F834" t="str">
            <v>2025-05-14 16:59:39</v>
          </cell>
          <cell r="G834" t="str">
            <v>顾启嘉|188****0694</v>
          </cell>
          <cell r="H834" t="str">
            <v/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2025-05-14 15:13:58</v>
          </cell>
          <cell r="O834" t="str">
            <v>2025-05-14 15:55:31</v>
          </cell>
        </row>
        <row r="835">
          <cell r="A835" t="str">
            <v>556037</v>
          </cell>
          <cell r="B835" t="str">
            <v>宿松县华亭镇店</v>
          </cell>
          <cell r="C835" t="str">
            <v>78.0</v>
          </cell>
          <cell r="D835" t="str">
            <v>100.0</v>
          </cell>
          <cell r="E835" t="str">
            <v>78.0</v>
          </cell>
          <cell r="F835" t="str">
            <v>2025-05-14 18:15:59</v>
          </cell>
          <cell r="G835" t="str">
            <v>顾启嘉|188****0694</v>
          </cell>
          <cell r="H835" t="str">
            <v/>
          </cell>
          <cell r="I835" t="str">
            <v>现场巡店</v>
          </cell>
          <cell r="J835" t="str">
            <v>QSC实地稽核</v>
          </cell>
          <cell r="K835" t="str">
            <v>系统自动确认</v>
          </cell>
          <cell r="L835" t="str">
            <v>正常</v>
          </cell>
          <cell r="M835" t="str">
            <v>已系统自动推送</v>
          </cell>
          <cell r="N835" t="str">
            <v>2025-05-14 17:20:25</v>
          </cell>
          <cell r="O835" t="str">
            <v>2025-05-14 18:05:03</v>
          </cell>
        </row>
        <row r="836">
          <cell r="A836" t="str">
            <v>597003</v>
          </cell>
          <cell r="B836" t="str">
            <v>上杭临江人民路（已转）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2025-05-14 18:32:04</v>
          </cell>
          <cell r="G836" t="str">
            <v>章丰荣|176****2877</v>
          </cell>
          <cell r="H836" t="str">
            <v>稽核三组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2025-05-14 10:03:45</v>
          </cell>
          <cell r="O836" t="str">
            <v>2025-05-14 10:56:22</v>
          </cell>
        </row>
        <row r="837">
          <cell r="A837" t="str">
            <v>597051</v>
          </cell>
          <cell r="B837" t="str">
            <v>上杭万达店（已转）</v>
          </cell>
          <cell r="C837" t="str">
            <v>98.0</v>
          </cell>
          <cell r="D837" t="str">
            <v>100.0</v>
          </cell>
          <cell r="E837" t="str">
            <v>98.0</v>
          </cell>
          <cell r="F837" t="str">
            <v>2025-05-14 18:32:11</v>
          </cell>
          <cell r="G837" t="str">
            <v>章丰荣|176****2877</v>
          </cell>
          <cell r="H837" t="str">
            <v>稽核三组</v>
          </cell>
          <cell r="I837" t="str">
            <v>现场巡店</v>
          </cell>
          <cell r="J837" t="str">
            <v>QSC实地稽核</v>
          </cell>
          <cell r="K837" t="str">
            <v>系统自动确认</v>
          </cell>
          <cell r="L837" t="str">
            <v>正常</v>
          </cell>
          <cell r="M837" t="str">
            <v>已系统自动推送</v>
          </cell>
          <cell r="N837" t="str">
            <v>2025-05-14 11:23:51</v>
          </cell>
          <cell r="O837" t="str">
            <v>2025-05-14 12:08:28</v>
          </cell>
        </row>
        <row r="838">
          <cell r="A838" t="str">
            <v>597099</v>
          </cell>
          <cell r="B838" t="str">
            <v>龙岩古田店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2025-05-14 18:32:18</v>
          </cell>
          <cell r="G838" t="str">
            <v>章丰荣|176****2877</v>
          </cell>
          <cell r="H838" t="str">
            <v>稽核三组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2025-05-14 15:25:06</v>
          </cell>
          <cell r="O838" t="str">
            <v>2025-05-14 16:13:21</v>
          </cell>
        </row>
        <row r="839">
          <cell r="A839" t="str">
            <v>597069</v>
          </cell>
          <cell r="B839" t="str">
            <v>龙岩武平十方店</v>
          </cell>
          <cell r="C839" t="str">
            <v>101.0</v>
          </cell>
          <cell r="D839" t="str">
            <v>100.0</v>
          </cell>
          <cell r="E839" t="str">
            <v>101.0</v>
          </cell>
          <cell r="F839" t="str">
            <v>2025-05-14 18:32:25</v>
          </cell>
          <cell r="G839" t="str">
            <v>章丰荣|176****2877</v>
          </cell>
          <cell r="H839" t="str">
            <v>稽核三组</v>
          </cell>
          <cell r="I839" t="str">
            <v>现场巡店</v>
          </cell>
          <cell r="J839" t="str">
            <v>QSC实地稽核</v>
          </cell>
          <cell r="K839" t="str">
            <v>门店确认</v>
          </cell>
          <cell r="L839" t="str">
            <v>正常</v>
          </cell>
          <cell r="M839" t="str">
            <v>已系统自动推送</v>
          </cell>
          <cell r="N839" t="str">
            <v>2025-05-14 13:16:15</v>
          </cell>
          <cell r="O839" t="str">
            <v>2025-05-14 13:59:36</v>
          </cell>
        </row>
        <row r="840">
          <cell r="A840" t="str">
            <v>597076</v>
          </cell>
          <cell r="B840" t="str">
            <v>连城庙前店</v>
          </cell>
          <cell r="C840" t="str">
            <v>83.0</v>
          </cell>
          <cell r="D840" t="str">
            <v>100.0</v>
          </cell>
          <cell r="E840" t="str">
            <v>83.0</v>
          </cell>
          <cell r="F840" t="str">
            <v>2025-05-14 18:34:13</v>
          </cell>
          <cell r="G840" t="str">
            <v>章丰荣|176****2877</v>
          </cell>
          <cell r="H840" t="str">
            <v>稽核三组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2025-05-14 17:21:33</v>
          </cell>
          <cell r="O840" t="str">
            <v>2025-05-14 18:22:04</v>
          </cell>
        </row>
        <row r="841">
          <cell r="A841" t="str">
            <v>851117</v>
          </cell>
          <cell r="B841" t="str">
            <v>遵义习水万达店</v>
          </cell>
          <cell r="C841" t="str">
            <v>88.0</v>
          </cell>
          <cell r="D841" t="str">
            <v>100.0</v>
          </cell>
          <cell r="E841" t="str">
            <v>88.0</v>
          </cell>
          <cell r="F841" t="str">
            <v>2025-05-14 19:11:19</v>
          </cell>
          <cell r="G841" t="str">
            <v>胡嘉城|182****4539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系统自动确认</v>
          </cell>
          <cell r="L841" t="str">
            <v>正常</v>
          </cell>
          <cell r="M841" t="str">
            <v>已系统自动推送</v>
          </cell>
          <cell r="N841" t="str">
            <v>2025-05-13 19:54:15</v>
          </cell>
          <cell r="O841" t="str">
            <v>2025-05-13 20:43:45</v>
          </cell>
        </row>
        <row r="842">
          <cell r="A842" t="str">
            <v>728035</v>
          </cell>
          <cell r="B842" t="str">
            <v>潜江服务区南店</v>
          </cell>
          <cell r="C842" t="str">
            <v>72.0</v>
          </cell>
          <cell r="D842" t="str">
            <v>100.0</v>
          </cell>
          <cell r="E842" t="str">
            <v>72.0</v>
          </cell>
          <cell r="F842" t="str">
            <v>2025-05-14 20:05:46</v>
          </cell>
          <cell r="G842" t="str">
            <v>叶家辉|187****3606</v>
          </cell>
          <cell r="H842" t="str">
            <v>稽核二组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2025-05-14 10:03:56</v>
          </cell>
          <cell r="O842" t="str">
            <v>2025-05-14 11:08:19</v>
          </cell>
        </row>
        <row r="843">
          <cell r="A843" t="str">
            <v>728021</v>
          </cell>
          <cell r="B843" t="str">
            <v>仙桃毛嘴店</v>
          </cell>
          <cell r="C843" t="str">
            <v>81.0</v>
          </cell>
          <cell r="D843" t="str">
            <v>100.0</v>
          </cell>
          <cell r="E843" t="str">
            <v>81.0</v>
          </cell>
          <cell r="F843" t="str">
            <v>2025-05-14 20:25:07</v>
          </cell>
          <cell r="G843" t="str">
            <v>叶家辉|187****3606</v>
          </cell>
          <cell r="H843" t="str">
            <v>稽核二组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2025-05-14 11:29:56</v>
          </cell>
          <cell r="O843" t="str">
            <v>2025-05-14 12:39:02</v>
          </cell>
        </row>
        <row r="844">
          <cell r="A844" t="str">
            <v>798058</v>
          </cell>
          <cell r="B844" t="str">
            <v>洪源立交桥洞店</v>
          </cell>
          <cell r="C844" t="str">
            <v>98.0</v>
          </cell>
          <cell r="D844" t="str">
            <v>100.0</v>
          </cell>
          <cell r="E844" t="str">
            <v>98.0</v>
          </cell>
          <cell r="F844" t="str">
            <v>2025-05-14 20:30:42</v>
          </cell>
          <cell r="G844" t="str">
            <v>蒋佳|181****9363</v>
          </cell>
          <cell r="H844" t="str">
            <v>稽核四组</v>
          </cell>
          <cell r="I844" t="str">
            <v>现场巡店</v>
          </cell>
          <cell r="J844" t="str">
            <v>QSC实地稽核</v>
          </cell>
          <cell r="K844" t="str">
            <v>门店确认</v>
          </cell>
          <cell r="L844" t="str">
            <v>正常</v>
          </cell>
          <cell r="M844" t="str">
            <v>已系统自动推送</v>
          </cell>
          <cell r="N844" t="str">
            <v>2025-05-14 18:33:42</v>
          </cell>
          <cell r="O844" t="str">
            <v>2025-05-14 19:19:16</v>
          </cell>
          <cell r="P844">
            <v>45.5666666629259</v>
          </cell>
          <cell r="Q844">
            <v>0.759444444382098</v>
          </cell>
        </row>
        <row r="845">
          <cell r="A845" t="str">
            <v>792008</v>
          </cell>
          <cell r="B845" t="str">
            <v>新万宜超市店</v>
          </cell>
          <cell r="C845" t="str">
            <v>101.0</v>
          </cell>
          <cell r="D845" t="str">
            <v>100.0</v>
          </cell>
          <cell r="E845" t="str">
            <v>101.0</v>
          </cell>
          <cell r="F845" t="str">
            <v>2025-05-14 20:33:44</v>
          </cell>
          <cell r="G845" t="str">
            <v>蒋佳|181****9363</v>
          </cell>
          <cell r="H845" t="str">
            <v>稽核四组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2025-05-14 14:28:26</v>
          </cell>
          <cell r="O845" t="str">
            <v>2025-05-14 15:10:28</v>
          </cell>
          <cell r="P845">
            <v>42.0333333313465</v>
          </cell>
          <cell r="Q845">
            <v>0.700555555522442</v>
          </cell>
        </row>
        <row r="846">
          <cell r="A846" t="str">
            <v>769111</v>
          </cell>
          <cell r="B846" t="str">
            <v>东莞厚街广酒学院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2025-05-14 20:38:04</v>
          </cell>
          <cell r="G846" t="str">
            <v>吴妮妮|130****6125</v>
          </cell>
          <cell r="H846" t="str">
            <v>稽核三组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2025-05-14 10:23:35</v>
          </cell>
          <cell r="O846" t="str">
            <v>2025-05-14 11:11:29</v>
          </cell>
        </row>
        <row r="847">
          <cell r="A847" t="str">
            <v>769143</v>
          </cell>
          <cell r="B847" t="str">
            <v>虎门九门寨市场店</v>
          </cell>
          <cell r="C847" t="str">
            <v>81.0</v>
          </cell>
          <cell r="D847" t="str">
            <v>100.0</v>
          </cell>
          <cell r="E847" t="str">
            <v>81.0</v>
          </cell>
          <cell r="F847" t="str">
            <v>2025-05-14 20:40:15</v>
          </cell>
          <cell r="G847" t="str">
            <v>吴妮妮|130****6125</v>
          </cell>
          <cell r="H847" t="str">
            <v>稽核三组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2025-05-14 12:08:26</v>
          </cell>
          <cell r="O847" t="str">
            <v>2025-05-14 13:06:24</v>
          </cell>
        </row>
        <row r="848">
          <cell r="A848" t="str">
            <v>769147</v>
          </cell>
          <cell r="B848" t="str">
            <v>厚街下汴大汇城店</v>
          </cell>
          <cell r="C848" t="str">
            <v>94.0</v>
          </cell>
          <cell r="D848" t="str">
            <v>100.0</v>
          </cell>
          <cell r="E848" t="str">
            <v>94.0</v>
          </cell>
          <cell r="F848" t="str">
            <v>2025-05-14 20:43:29</v>
          </cell>
          <cell r="G848" t="str">
            <v>吴妮妮|130****6125</v>
          </cell>
          <cell r="H848" t="str">
            <v>稽核三组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2025-05-14 13:51:32</v>
          </cell>
          <cell r="O848" t="str">
            <v>2025-05-14 14:56:24</v>
          </cell>
        </row>
        <row r="849">
          <cell r="A849" t="str">
            <v>769105</v>
          </cell>
          <cell r="B849" t="str">
            <v>厚街新塘店</v>
          </cell>
          <cell r="C849" t="str">
            <v>103.0</v>
          </cell>
          <cell r="D849" t="str">
            <v>100.0</v>
          </cell>
          <cell r="E849" t="str">
            <v>103.0</v>
          </cell>
          <cell r="F849" t="str">
            <v>2025-05-14 20:46:31</v>
          </cell>
          <cell r="G849" t="str">
            <v>吴妮妮|130****6125</v>
          </cell>
          <cell r="H849" t="str">
            <v>稽核三组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2025-05-14 15:32:34</v>
          </cell>
          <cell r="O849" t="str">
            <v>2025-05-14 16:32:42</v>
          </cell>
        </row>
        <row r="850">
          <cell r="A850" t="str">
            <v>772080</v>
          </cell>
          <cell r="B850" t="str">
            <v>兴宾老乡家园店</v>
          </cell>
          <cell r="C850" t="str">
            <v>92.0</v>
          </cell>
          <cell r="D850" t="str">
            <v>100.0</v>
          </cell>
          <cell r="E850" t="str">
            <v>92.0</v>
          </cell>
          <cell r="F850" t="str">
            <v>2025-05-14 20:52:51</v>
          </cell>
          <cell r="G850" t="str">
            <v>郑皓鸿|137****4622</v>
          </cell>
          <cell r="H850" t="str">
            <v>稽核二组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2025-05-14 10:11:43</v>
          </cell>
          <cell r="O850" t="str">
            <v>2025-05-14 11:06:48</v>
          </cell>
        </row>
        <row r="851">
          <cell r="A851" t="str">
            <v>772028</v>
          </cell>
          <cell r="B851" t="str">
            <v>忻城红川路店</v>
          </cell>
          <cell r="C851" t="str">
            <v>80.0</v>
          </cell>
          <cell r="D851" t="str">
            <v>100.0</v>
          </cell>
          <cell r="E851" t="str">
            <v>80.0</v>
          </cell>
          <cell r="F851" t="str">
            <v>2025-05-14 20:56:04</v>
          </cell>
          <cell r="G851" t="str">
            <v>郑皓鸿|137****4622</v>
          </cell>
          <cell r="H851" t="str">
            <v>稽核二组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2025-05-14 14:42:09</v>
          </cell>
          <cell r="O851" t="str">
            <v>2025-05-14 15:41:25</v>
          </cell>
        </row>
        <row r="852">
          <cell r="A852" t="str">
            <v>772057</v>
          </cell>
          <cell r="B852" t="str">
            <v>忻城悦城金街店</v>
          </cell>
          <cell r="C852" t="str">
            <v>92.0</v>
          </cell>
          <cell r="D852" t="str">
            <v>100.0</v>
          </cell>
          <cell r="E852" t="str">
            <v>92.0</v>
          </cell>
          <cell r="F852" t="str">
            <v>2025-05-14 20:58:08</v>
          </cell>
          <cell r="G852" t="str">
            <v>郑皓鸿|137****4622</v>
          </cell>
          <cell r="H852" t="str">
            <v>稽核二组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2025-05-14 15:47:37</v>
          </cell>
          <cell r="O852" t="str">
            <v>2025-05-14 16:52:40</v>
          </cell>
        </row>
        <row r="853">
          <cell r="A853" t="str">
            <v>778033</v>
          </cell>
          <cell r="B853" t="str">
            <v>都安金澄水岸店</v>
          </cell>
          <cell r="C853" t="str">
            <v>99.0</v>
          </cell>
          <cell r="D853" t="str">
            <v>100.0</v>
          </cell>
          <cell r="E853" t="str">
            <v>99.0</v>
          </cell>
          <cell r="F853" t="str">
            <v>2025-05-14 21:00:00</v>
          </cell>
          <cell r="G853" t="str">
            <v>郑皓鸿|137****4622</v>
          </cell>
          <cell r="H853" t="str">
            <v>稽核二组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2025-05-14 19:11:40</v>
          </cell>
          <cell r="O853" t="str">
            <v>2025-05-14 20:12:23</v>
          </cell>
        </row>
        <row r="854">
          <cell r="A854" t="str">
            <v>769138</v>
          </cell>
          <cell r="B854" t="str">
            <v>厚街汉邦广场店</v>
          </cell>
          <cell r="C854" t="str">
            <v>95.0</v>
          </cell>
          <cell r="D854" t="str">
            <v>100.0</v>
          </cell>
          <cell r="E854" t="str">
            <v>95.0</v>
          </cell>
          <cell r="F854" t="str">
            <v>2025-05-14 21:00:05</v>
          </cell>
          <cell r="G854" t="str">
            <v>吴妮妮|130****6125</v>
          </cell>
          <cell r="H854" t="str">
            <v>稽核三组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2025-05-14 17:00:55</v>
          </cell>
          <cell r="O854" t="str">
            <v>2025-05-14 18:11:58</v>
          </cell>
        </row>
        <row r="855">
          <cell r="A855" t="str">
            <v>574314</v>
          </cell>
          <cell r="B855" t="str">
            <v>北仑大润发店</v>
          </cell>
          <cell r="C855" t="str">
            <v>96.0</v>
          </cell>
          <cell r="D855" t="str">
            <v>100.0</v>
          </cell>
          <cell r="E855" t="str">
            <v>96.0</v>
          </cell>
          <cell r="F855" t="str">
            <v>2025-05-14 21:03:58</v>
          </cell>
          <cell r="G855" t="str">
            <v>阙茜妮|131****3775</v>
          </cell>
          <cell r="H855" t="str">
            <v>稽核一组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2025-05-14 13:29:39</v>
          </cell>
          <cell r="O855" t="str">
            <v>2025-05-14 14:30:58</v>
          </cell>
        </row>
        <row r="856">
          <cell r="A856" t="str">
            <v>574109</v>
          </cell>
          <cell r="B856" t="str">
            <v>大碶人民南路店</v>
          </cell>
          <cell r="C856" t="str">
            <v>96.0</v>
          </cell>
          <cell r="D856" t="str">
            <v>100.0</v>
          </cell>
          <cell r="E856" t="str">
            <v>96.0</v>
          </cell>
          <cell r="F856" t="str">
            <v>2025-05-14 21:05:14</v>
          </cell>
          <cell r="G856" t="str">
            <v>阙茜妮|131****3775</v>
          </cell>
          <cell r="H856" t="str">
            <v>稽核一组</v>
          </cell>
          <cell r="I856" t="str">
            <v>现场巡店</v>
          </cell>
          <cell r="J856" t="str">
            <v>QSC实地稽核</v>
          </cell>
          <cell r="K856" t="str">
            <v>系统自动确认</v>
          </cell>
          <cell r="L856" t="str">
            <v>正常</v>
          </cell>
          <cell r="M856" t="str">
            <v>已系统自动推送</v>
          </cell>
          <cell r="N856" t="str">
            <v>2025-05-14 14:44:17</v>
          </cell>
          <cell r="O856" t="str">
            <v>2025-05-14 16:20:35</v>
          </cell>
        </row>
        <row r="857">
          <cell r="A857" t="str">
            <v>769146</v>
          </cell>
          <cell r="B857" t="str">
            <v>厚街赤岭公园店</v>
          </cell>
          <cell r="C857" t="str">
            <v>101.0</v>
          </cell>
          <cell r="D857" t="str">
            <v>100.0</v>
          </cell>
          <cell r="E857" t="str">
            <v>101.0</v>
          </cell>
          <cell r="F857" t="str">
            <v>2025-05-14 21:05:47</v>
          </cell>
          <cell r="G857" t="str">
            <v>吴妮妮|130****6125</v>
          </cell>
          <cell r="H857" t="str">
            <v>稽核三组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2025-05-14 18:50:52</v>
          </cell>
          <cell r="O857" t="str">
            <v>2025-05-14 19:40:15</v>
          </cell>
        </row>
        <row r="858">
          <cell r="A858" t="str">
            <v>793232</v>
          </cell>
          <cell r="B858" t="str">
            <v>鄱阳莲湖乡店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2025-05-14 21:06:29</v>
          </cell>
          <cell r="G858" t="str">
            <v>蒋佳|181****9363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2025-05-14 10:49:11</v>
          </cell>
          <cell r="O858" t="str">
            <v>2025-05-14 11:46:51</v>
          </cell>
          <cell r="P858">
            <v>57.6666666625533</v>
          </cell>
          <cell r="Q858">
            <v>0.961111111042555</v>
          </cell>
        </row>
        <row r="859">
          <cell r="A859" t="str">
            <v>574463</v>
          </cell>
          <cell r="B859" t="str">
            <v>大碶高田王街店</v>
          </cell>
          <cell r="C859" t="str">
            <v>87.0</v>
          </cell>
          <cell r="D859" t="str">
            <v>100.0</v>
          </cell>
          <cell r="E859" t="str">
            <v>87.0</v>
          </cell>
          <cell r="F859" t="str">
            <v>2025-05-14 21:06:37</v>
          </cell>
          <cell r="G859" t="str">
            <v>阙茜妮|131****3775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2025-05-14 16:31:59</v>
          </cell>
          <cell r="O859" t="str">
            <v>2025-05-14 17:33:41</v>
          </cell>
        </row>
        <row r="860">
          <cell r="A860" t="str">
            <v>728018</v>
          </cell>
          <cell r="B860" t="str">
            <v>天门岳口店</v>
          </cell>
          <cell r="C860" t="str">
            <v>79.0</v>
          </cell>
          <cell r="D860" t="str">
            <v>100.0</v>
          </cell>
          <cell r="E860" t="str">
            <v>79.0</v>
          </cell>
          <cell r="F860" t="str">
            <v>2025-05-14 21:08:05</v>
          </cell>
          <cell r="G860" t="str">
            <v>叶家辉|187****3606</v>
          </cell>
          <cell r="H860" t="str">
            <v>稽核二组</v>
          </cell>
          <cell r="I860" t="str">
            <v>现场巡店</v>
          </cell>
          <cell r="J860" t="str">
            <v>QSC实地稽核</v>
          </cell>
          <cell r="K860" t="str">
            <v>系统自动确认</v>
          </cell>
          <cell r="L860" t="str">
            <v>正常</v>
          </cell>
          <cell r="M860" t="str">
            <v>已系统自动推送</v>
          </cell>
          <cell r="N860" t="str">
            <v>2025-05-14 13:28:14</v>
          </cell>
          <cell r="O860" t="str">
            <v>2025-05-14 14:44:50</v>
          </cell>
        </row>
        <row r="861">
          <cell r="A861" t="str">
            <v>028150</v>
          </cell>
          <cell r="B861" t="str">
            <v>金牛交大路店</v>
          </cell>
          <cell r="C861" t="str">
            <v>69.0</v>
          </cell>
          <cell r="D861" t="str">
            <v>100.0</v>
          </cell>
          <cell r="E861" t="str">
            <v>69.0</v>
          </cell>
          <cell r="F861" t="str">
            <v>2025-05-14 21:16:46</v>
          </cell>
          <cell r="G861" t="str">
            <v>胡宴鹏|130****6476</v>
          </cell>
          <cell r="H861" t="str">
            <v>稽核二组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2025-05-14 09:59:02</v>
          </cell>
          <cell r="O861" t="str">
            <v>2025-05-14 11:25:07</v>
          </cell>
        </row>
        <row r="862">
          <cell r="A862" t="str">
            <v>537005</v>
          </cell>
          <cell r="B862" t="str">
            <v>曲阜曲成巷店</v>
          </cell>
          <cell r="C862" t="str">
            <v>92.0</v>
          </cell>
          <cell r="D862" t="str">
            <v>100.0</v>
          </cell>
          <cell r="E862" t="str">
            <v>92.0</v>
          </cell>
          <cell r="F862" t="str">
            <v>2025-05-14 21:22:43</v>
          </cell>
          <cell r="G862" t="str">
            <v>李勇|182****7760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门店确认</v>
          </cell>
          <cell r="L862" t="str">
            <v>正常</v>
          </cell>
          <cell r="M862" t="str">
            <v>已系统自动推送</v>
          </cell>
          <cell r="N862" t="str">
            <v>2025-05-14 10:19:46</v>
          </cell>
          <cell r="O862" t="str">
            <v>2025-05-14 11:22:35</v>
          </cell>
        </row>
        <row r="863">
          <cell r="A863" t="str">
            <v>537015</v>
          </cell>
          <cell r="B863" t="str">
            <v>济宁学院店</v>
          </cell>
          <cell r="C863" t="str">
            <v>97.0</v>
          </cell>
          <cell r="D863" t="str">
            <v>100.0</v>
          </cell>
          <cell r="E863" t="str">
            <v>97.0</v>
          </cell>
          <cell r="F863" t="str">
            <v>2025-05-14 21:26:20</v>
          </cell>
          <cell r="G863" t="str">
            <v>李勇|182****7760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2025-05-14 12:48:25</v>
          </cell>
          <cell r="O863" t="str">
            <v>2025-05-14 13:45:32</v>
          </cell>
        </row>
        <row r="864">
          <cell r="A864" t="str">
            <v>632018</v>
          </cell>
          <cell r="B864" t="str">
            <v>山亭香港街店</v>
          </cell>
          <cell r="C864" t="str">
            <v>103.0</v>
          </cell>
          <cell r="D864" t="str">
            <v>100.0</v>
          </cell>
          <cell r="E864" t="str">
            <v>103.0</v>
          </cell>
          <cell r="F864" t="str">
            <v>2025-05-14 21:27:58</v>
          </cell>
          <cell r="G864" t="str">
            <v>李勇|182****7760</v>
          </cell>
          <cell r="H864" t="str">
            <v>稽核一组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2025-05-14 15:32:56</v>
          </cell>
          <cell r="O864" t="str">
            <v>2025-05-14 16:39:25</v>
          </cell>
        </row>
        <row r="865">
          <cell r="A865" t="str">
            <v>712071</v>
          </cell>
          <cell r="B865" t="str">
            <v>应城振兴街店</v>
          </cell>
          <cell r="C865" t="str">
            <v>85.0</v>
          </cell>
          <cell r="D865" t="str">
            <v>100.0</v>
          </cell>
          <cell r="E865" t="str">
            <v>85.0</v>
          </cell>
          <cell r="F865" t="str">
            <v>2025-05-14 21:31:16</v>
          </cell>
          <cell r="G865" t="str">
            <v>叶家辉|187****3606</v>
          </cell>
          <cell r="H865" t="str">
            <v>稽核二组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2025-05-14 16:34:23</v>
          </cell>
          <cell r="O865" t="str">
            <v>2025-05-14 17:46:58</v>
          </cell>
        </row>
        <row r="866">
          <cell r="A866" t="str">
            <v>632021</v>
          </cell>
          <cell r="B866" t="str">
            <v>市中吾悦广场店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2025-05-14 21:38:20</v>
          </cell>
          <cell r="G866" t="str">
            <v>李勇|182****7760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2025-05-14 18:56:19</v>
          </cell>
          <cell r="O866" t="str">
            <v>2025-05-14 20:09:16</v>
          </cell>
        </row>
        <row r="867">
          <cell r="A867" t="str">
            <v>513011</v>
          </cell>
          <cell r="B867" t="str">
            <v>如皋安定街店</v>
          </cell>
          <cell r="C867" t="str">
            <v>86.0</v>
          </cell>
          <cell r="D867" t="str">
            <v>100.0</v>
          </cell>
          <cell r="E867" t="str">
            <v>86.0</v>
          </cell>
          <cell r="F867" t="str">
            <v>2025-05-14 21:42:13</v>
          </cell>
          <cell r="G867" t="str">
            <v>於政|177****6726</v>
          </cell>
          <cell r="H867" t="str">
            <v>稽核三组</v>
          </cell>
          <cell r="I867" t="str">
            <v>现场巡店</v>
          </cell>
          <cell r="J867" t="str">
            <v>QSC实地稽核</v>
          </cell>
          <cell r="K867" t="str">
            <v>系统自动确认</v>
          </cell>
          <cell r="L867" t="str">
            <v>正常</v>
          </cell>
          <cell r="M867" t="str">
            <v>已系统自动推送</v>
          </cell>
          <cell r="N867" t="str">
            <v>2025-05-14 10:27:49</v>
          </cell>
          <cell r="O867" t="str">
            <v>2025-05-14 11:27:50</v>
          </cell>
        </row>
        <row r="868">
          <cell r="A868" t="str">
            <v>513127</v>
          </cell>
          <cell r="B868" t="str">
            <v>如皋袁桥易买得店</v>
          </cell>
          <cell r="C868" t="str">
            <v>105.0</v>
          </cell>
          <cell r="D868" t="str">
            <v>100.0</v>
          </cell>
          <cell r="E868" t="str">
            <v>105.0</v>
          </cell>
          <cell r="F868" t="str">
            <v>2025-05-14 21:44:17</v>
          </cell>
          <cell r="G868" t="str">
            <v>於政|177****6726</v>
          </cell>
          <cell r="H868" t="str">
            <v>稽核三组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2025-05-14 12:23:25</v>
          </cell>
          <cell r="O868" t="str">
            <v>2025-05-14 13:08:16</v>
          </cell>
        </row>
        <row r="869">
          <cell r="A869" t="str">
            <v>513087</v>
          </cell>
          <cell r="B869" t="str">
            <v>如东双甸店</v>
          </cell>
          <cell r="C869" t="str">
            <v>97.0</v>
          </cell>
          <cell r="D869" t="str">
            <v>100.0</v>
          </cell>
          <cell r="E869" t="str">
            <v>97.0</v>
          </cell>
          <cell r="F869" t="str">
            <v>2025-05-14 21:45:53</v>
          </cell>
          <cell r="G869" t="str">
            <v>於政|177****6726</v>
          </cell>
          <cell r="H869" t="str">
            <v>稽核三组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2025-05-14 14:48:43</v>
          </cell>
          <cell r="O869" t="str">
            <v>2025-05-14 15:38:59</v>
          </cell>
        </row>
        <row r="870">
          <cell r="A870" t="str">
            <v>710078</v>
          </cell>
          <cell r="B870" t="str">
            <v>文理学院堕落街店</v>
          </cell>
          <cell r="C870" t="str">
            <v>92.0</v>
          </cell>
          <cell r="D870" t="str">
            <v>100.0</v>
          </cell>
          <cell r="E870" t="str">
            <v>92.0</v>
          </cell>
          <cell r="F870" t="str">
            <v>2025-05-14 22:14:02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门店确认</v>
          </cell>
          <cell r="L870" t="str">
            <v>正常</v>
          </cell>
          <cell r="M870" t="str">
            <v>已系统自动推送</v>
          </cell>
          <cell r="N870" t="str">
            <v>2025-05-14 19:48:38</v>
          </cell>
          <cell r="O870" t="str">
            <v>2025-05-14 20:51:57</v>
          </cell>
          <cell r="P870">
            <v>63.3166666736361</v>
          </cell>
          <cell r="Q870">
            <v>1.05527777789393</v>
          </cell>
        </row>
        <row r="871">
          <cell r="A871" t="str">
            <v>710096</v>
          </cell>
          <cell r="B871" t="str">
            <v>襄阳泛悦店</v>
          </cell>
          <cell r="C871" t="str">
            <v>87.0</v>
          </cell>
          <cell r="D871" t="str">
            <v>100.0</v>
          </cell>
          <cell r="E871" t="str">
            <v>87.0</v>
          </cell>
          <cell r="F871" t="str">
            <v>2025-05-14 22:17:15</v>
          </cell>
          <cell r="G871" t="str">
            <v>陈美燕|139****9539</v>
          </cell>
          <cell r="H871" t="str">
            <v>稽核四组</v>
          </cell>
          <cell r="I871" t="str">
            <v>现场巡店</v>
          </cell>
          <cell r="J871" t="str">
            <v>QSC实地稽核</v>
          </cell>
          <cell r="K871" t="str">
            <v>门店确认</v>
          </cell>
          <cell r="L871" t="str">
            <v>正常</v>
          </cell>
          <cell r="M871" t="str">
            <v>已系统自动推送</v>
          </cell>
          <cell r="N871" t="str">
            <v>2025-05-14 17:56:05</v>
          </cell>
          <cell r="O871" t="str">
            <v>2025-05-14 19:10:30</v>
          </cell>
          <cell r="P871">
            <v>74.4166666700039</v>
          </cell>
          <cell r="Q871">
            <v>1.2402777778334</v>
          </cell>
        </row>
        <row r="872">
          <cell r="A872" t="str">
            <v>023388</v>
          </cell>
          <cell r="B872" t="str">
            <v>黔江星都荟店</v>
          </cell>
          <cell r="C872" t="str">
            <v>78.0</v>
          </cell>
          <cell r="D872" t="str">
            <v>100.0</v>
          </cell>
          <cell r="E872" t="str">
            <v>78.0</v>
          </cell>
          <cell r="F872" t="str">
            <v>2025-05-14 22:24:09</v>
          </cell>
          <cell r="G872" t="str">
            <v>俞梦浩|151****1409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2025-05-14 10:21:52</v>
          </cell>
          <cell r="O872" t="str">
            <v>2025-05-14 11:23:31</v>
          </cell>
          <cell r="P872">
            <v>61.6500000050291</v>
          </cell>
          <cell r="Q872">
            <v>1.02750000008382</v>
          </cell>
        </row>
        <row r="873">
          <cell r="A873" t="str">
            <v>751003</v>
          </cell>
          <cell r="B873" t="str">
            <v>翁源锦绣山河店</v>
          </cell>
          <cell r="C873" t="str">
            <v>46.0</v>
          </cell>
          <cell r="D873" t="str">
            <v>100.0</v>
          </cell>
          <cell r="E873" t="str">
            <v>46.0</v>
          </cell>
          <cell r="F873" t="str">
            <v>2025-05-14 22:27:29</v>
          </cell>
          <cell r="G873" t="str">
            <v>陈旭|177****5091</v>
          </cell>
          <cell r="H873" t="str">
            <v>湖北片区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2025-05-13 20:32:46</v>
          </cell>
          <cell r="O873" t="str">
            <v>2025-05-13 21:58:52</v>
          </cell>
        </row>
        <row r="874">
          <cell r="A874" t="str">
            <v>023298</v>
          </cell>
          <cell r="B874" t="str">
            <v>重庆酉阳店</v>
          </cell>
          <cell r="C874" t="str">
            <v>96.0</v>
          </cell>
          <cell r="D874" t="str">
            <v>100.0</v>
          </cell>
          <cell r="E874" t="str">
            <v>96.0</v>
          </cell>
          <cell r="F874" t="str">
            <v>2025-05-14 22:27:43</v>
          </cell>
          <cell r="G874" t="str">
            <v>俞梦浩|151****1409</v>
          </cell>
          <cell r="H874" t="str">
            <v>稽核四组</v>
          </cell>
          <cell r="I874" t="str">
            <v>现场巡店</v>
          </cell>
          <cell r="J874" t="str">
            <v>QSC实地稽核</v>
          </cell>
          <cell r="K874" t="str">
            <v>门店确认</v>
          </cell>
          <cell r="L874" t="str">
            <v>正常</v>
          </cell>
          <cell r="M874" t="str">
            <v>已系统自动推送</v>
          </cell>
          <cell r="N874" t="str">
            <v>2025-05-14 14:05:43</v>
          </cell>
          <cell r="O874" t="str">
            <v>2025-05-14 15:07:27</v>
          </cell>
          <cell r="P874">
            <v>61.7333333368879</v>
          </cell>
          <cell r="Q874">
            <v>1.02888888894813</v>
          </cell>
        </row>
        <row r="875">
          <cell r="A875" t="str">
            <v>592270</v>
          </cell>
          <cell r="B875" t="str">
            <v>厦门大唐世家一店</v>
          </cell>
          <cell r="C875" t="str">
            <v>82.0</v>
          </cell>
          <cell r="D875" t="str">
            <v>100.0</v>
          </cell>
          <cell r="E875" t="str">
            <v>82.0</v>
          </cell>
          <cell r="F875" t="str">
            <v>2025-05-14 22:31:00</v>
          </cell>
          <cell r="G875" t="str">
            <v>王宣|180****3900</v>
          </cell>
          <cell r="H875" t="str">
            <v>稽核二组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2025-05-14 11:18:05</v>
          </cell>
          <cell r="O875" t="str">
            <v>2025-05-14 12:52:16</v>
          </cell>
        </row>
        <row r="876">
          <cell r="A876" t="str">
            <v>023299</v>
          </cell>
          <cell r="B876" t="str">
            <v>酉阳佳惠店</v>
          </cell>
          <cell r="C876" t="str">
            <v>83.0</v>
          </cell>
          <cell r="D876" t="str">
            <v>100.0</v>
          </cell>
          <cell r="E876" t="str">
            <v>83.0</v>
          </cell>
          <cell r="F876" t="str">
            <v>2025-05-14 22:36:06</v>
          </cell>
          <cell r="G876" t="str">
            <v>俞梦浩|151****1409</v>
          </cell>
          <cell r="H876" t="str">
            <v>稽核四组</v>
          </cell>
          <cell r="I876" t="str">
            <v>现场巡店</v>
          </cell>
          <cell r="J876" t="str">
            <v>QSC实地稽核</v>
          </cell>
          <cell r="K876" t="str">
            <v>系统自动确认</v>
          </cell>
          <cell r="L876" t="str">
            <v>正常</v>
          </cell>
          <cell r="M876" t="str">
            <v>已系统自动推送</v>
          </cell>
          <cell r="N876" t="str">
            <v>2025-05-14 15:23:29</v>
          </cell>
          <cell r="O876" t="str">
            <v>2025-05-14 16:40:14</v>
          </cell>
          <cell r="P876">
            <v>76.7500000039581</v>
          </cell>
          <cell r="Q876">
            <v>1.27916666673264</v>
          </cell>
        </row>
        <row r="877">
          <cell r="A877" t="str">
            <v>798103</v>
          </cell>
          <cell r="B877" t="str">
            <v>陶瓷园区安华店</v>
          </cell>
          <cell r="C877" t="str">
            <v>61.0</v>
          </cell>
          <cell r="D877" t="str">
            <v>100.0</v>
          </cell>
          <cell r="E877" t="str">
            <v>61.0</v>
          </cell>
          <cell r="F877" t="str">
            <v>2025-05-14 22:36:57</v>
          </cell>
          <cell r="G877" t="str">
            <v>蒋佳|181****9363</v>
          </cell>
          <cell r="H877" t="str">
            <v>稽核四组</v>
          </cell>
          <cell r="I877" t="str">
            <v>现场巡店</v>
          </cell>
          <cell r="J877" t="str">
            <v>QSC实地稽核</v>
          </cell>
          <cell r="K877" t="str">
            <v>门店确认</v>
          </cell>
          <cell r="L877" t="str">
            <v>正常</v>
          </cell>
          <cell r="M877" t="str">
            <v>已系统自动推送</v>
          </cell>
          <cell r="N877" t="str">
            <v>2025-05-14 16:48:24</v>
          </cell>
          <cell r="O877" t="str">
            <v>2025-05-14 18:15:29</v>
          </cell>
          <cell r="P877">
            <v>87.0833333430346</v>
          </cell>
          <cell r="Q877">
            <v>1.45138888905058</v>
          </cell>
        </row>
        <row r="878">
          <cell r="A878" t="str">
            <v>023293</v>
          </cell>
          <cell r="B878" t="str">
            <v>秀山永辉超市店</v>
          </cell>
          <cell r="C878" t="str">
            <v>98.0</v>
          </cell>
          <cell r="D878" t="str">
            <v>100.0</v>
          </cell>
          <cell r="E878" t="str">
            <v>98.0</v>
          </cell>
          <cell r="F878" t="str">
            <v>2025-05-14 22:37:01</v>
          </cell>
          <cell r="G878" t="str">
            <v>俞梦浩|151****1409</v>
          </cell>
          <cell r="H878" t="str">
            <v>稽核四组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2025-05-14 18:59:48</v>
          </cell>
          <cell r="O878" t="str">
            <v>2025-05-14 19:58:01</v>
          </cell>
          <cell r="P878">
            <v>58.2166666653939</v>
          </cell>
          <cell r="Q878">
            <v>0.970277777756564</v>
          </cell>
        </row>
        <row r="879">
          <cell r="A879" t="str">
            <v>531068</v>
          </cell>
          <cell r="B879" t="str">
            <v>长清山师店</v>
          </cell>
          <cell r="C879" t="str">
            <v>90.0</v>
          </cell>
          <cell r="D879" t="str">
            <v>100.0</v>
          </cell>
          <cell r="E879" t="str">
            <v>90.0</v>
          </cell>
          <cell r="F879" t="str">
            <v>2025-05-14 22:41:13</v>
          </cell>
          <cell r="G879" t="str">
            <v>蔡振杰|152****7019</v>
          </cell>
          <cell r="H879" t="str">
            <v>稽核一组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2025-05-14 19:48:48</v>
          </cell>
          <cell r="O879" t="str">
            <v>2025-05-14 20:45:24</v>
          </cell>
        </row>
        <row r="880">
          <cell r="A880" t="str">
            <v>592160</v>
          </cell>
          <cell r="B880" t="str">
            <v>湖里五缘湾天虹店</v>
          </cell>
          <cell r="C880" t="str">
            <v>96.0</v>
          </cell>
          <cell r="D880" t="str">
            <v>100.0</v>
          </cell>
          <cell r="E880" t="str">
            <v>96.0</v>
          </cell>
          <cell r="F880" t="str">
            <v>2025-05-14 22:42:09</v>
          </cell>
          <cell r="G880" t="str">
            <v>王宣|180****3900</v>
          </cell>
          <cell r="H880" t="str">
            <v>稽核二组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2025-05-14 13:35:22</v>
          </cell>
          <cell r="O880" t="str">
            <v>2025-05-14 14:39:28</v>
          </cell>
        </row>
        <row r="881">
          <cell r="A881" t="str">
            <v>533031</v>
          </cell>
          <cell r="B881" t="str">
            <v>沂源健康路店</v>
          </cell>
          <cell r="C881" t="str">
            <v>88.0</v>
          </cell>
          <cell r="D881" t="str">
            <v>100.0</v>
          </cell>
          <cell r="E881" t="str">
            <v>88.0</v>
          </cell>
          <cell r="F881" t="str">
            <v>2025-05-14 22:45:40</v>
          </cell>
          <cell r="G881" t="str">
            <v>蔡振杰|152****7019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2025-05-14 16:18:11</v>
          </cell>
          <cell r="O881" t="str">
            <v>2025-05-14 17:11:34</v>
          </cell>
        </row>
        <row r="882">
          <cell r="A882" t="str">
            <v>592185</v>
          </cell>
          <cell r="B882" t="str">
            <v>湖里湾悦城店</v>
          </cell>
          <cell r="C882" t="str">
            <v>97.0</v>
          </cell>
          <cell r="D882" t="str">
            <v>100.0</v>
          </cell>
          <cell r="E882" t="str">
            <v>97.0</v>
          </cell>
          <cell r="F882" t="str">
            <v>2025-05-14 22:49:10</v>
          </cell>
          <cell r="G882" t="str">
            <v>王宣|180****3900</v>
          </cell>
          <cell r="H882" t="str">
            <v>稽核二组</v>
          </cell>
          <cell r="I882" t="str">
            <v>现场巡店</v>
          </cell>
          <cell r="J882" t="str">
            <v>QSC实地稽核</v>
          </cell>
          <cell r="K882" t="str">
            <v>门店确认</v>
          </cell>
          <cell r="L882" t="str">
            <v>正常</v>
          </cell>
          <cell r="M882" t="str">
            <v>已系统自动推送</v>
          </cell>
          <cell r="N882" t="str">
            <v>2025-05-14 15:34:43</v>
          </cell>
          <cell r="O882" t="str">
            <v>2025-05-14 16:38:20</v>
          </cell>
        </row>
        <row r="883">
          <cell r="A883" t="str">
            <v>574146</v>
          </cell>
          <cell r="B883" t="str">
            <v>江北慈城解放路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2025-05-14 22:52:10</v>
          </cell>
          <cell r="G883" t="str">
            <v>赵海洋|155****3060</v>
          </cell>
          <cell r="H883" t="str">
            <v>安徽片区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2025-05-13 21:14:47</v>
          </cell>
          <cell r="O883" t="str">
            <v>2025-05-13 22:24:14</v>
          </cell>
        </row>
        <row r="884">
          <cell r="A884" t="str">
            <v>375015</v>
          </cell>
          <cell r="B884" t="str">
            <v>中兴路步行街店</v>
          </cell>
          <cell r="C884" t="str">
            <v>97.0</v>
          </cell>
          <cell r="D884" t="str">
            <v>100.0</v>
          </cell>
          <cell r="E884" t="str">
            <v>97.0</v>
          </cell>
          <cell r="F884" t="str">
            <v>2025-05-14 22:54:27</v>
          </cell>
          <cell r="G884" t="str">
            <v>张珍艳|181****2172</v>
          </cell>
          <cell r="H884" t="str">
            <v>稽核四组</v>
          </cell>
          <cell r="I884" t="str">
            <v>现场巡店</v>
          </cell>
          <cell r="J884" t="str">
            <v>QSC实地稽核</v>
          </cell>
          <cell r="K884" t="str">
            <v>门店确认</v>
          </cell>
          <cell r="L884" t="str">
            <v>正常</v>
          </cell>
          <cell r="M884" t="str">
            <v>已系统自动推送</v>
          </cell>
          <cell r="N884" t="str">
            <v>2025-05-14 18:05:22</v>
          </cell>
          <cell r="O884" t="str">
            <v>2025-05-14 18:57:22</v>
          </cell>
          <cell r="P884">
            <v>52.0000000018626</v>
          </cell>
          <cell r="Q884">
            <v>0.866666666697711</v>
          </cell>
        </row>
        <row r="885">
          <cell r="A885" t="str">
            <v>574067</v>
          </cell>
          <cell r="B885" t="str">
            <v>慈溪掌起店</v>
          </cell>
          <cell r="C885" t="str">
            <v>84.0</v>
          </cell>
          <cell r="D885" t="str">
            <v>100.0</v>
          </cell>
          <cell r="E885" t="str">
            <v>84.0</v>
          </cell>
          <cell r="F885" t="str">
            <v>2025-05-14 22:56:59</v>
          </cell>
          <cell r="G885" t="str">
            <v>赵海洋|155****3060</v>
          </cell>
          <cell r="H885" t="str">
            <v>安徽片区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2025-05-13 19:01:12</v>
          </cell>
          <cell r="O885" t="str">
            <v>2025-05-13 20:14:51</v>
          </cell>
        </row>
        <row r="886">
          <cell r="A886" t="str">
            <v>592171</v>
          </cell>
          <cell r="B886" t="str">
            <v>厦门湖里县后店</v>
          </cell>
          <cell r="C886" t="str">
            <v>99.0</v>
          </cell>
          <cell r="D886" t="str">
            <v>100.0</v>
          </cell>
          <cell r="E886" t="str">
            <v>99.0</v>
          </cell>
          <cell r="F886" t="str">
            <v>2025-05-14 22:58:59</v>
          </cell>
          <cell r="G886" t="str">
            <v>王宣|180****3900</v>
          </cell>
          <cell r="H886" t="str">
            <v>稽核二组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2025-05-14 16:50:10</v>
          </cell>
          <cell r="O886" t="str">
            <v>2025-05-14 18:04:21</v>
          </cell>
        </row>
        <row r="887">
          <cell r="A887" t="str">
            <v>574079</v>
          </cell>
          <cell r="B887" t="str">
            <v>慈溪市场东路店</v>
          </cell>
          <cell r="C887" t="str">
            <v>89.0</v>
          </cell>
          <cell r="D887" t="str">
            <v>100.0</v>
          </cell>
          <cell r="E887" t="str">
            <v>89.0</v>
          </cell>
          <cell r="F887" t="str">
            <v>2025-05-14 23:01:11</v>
          </cell>
          <cell r="G887" t="str">
            <v>赵海洋|155****3060</v>
          </cell>
          <cell r="H887" t="str">
            <v>安徽片区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2025-05-13 17:05:10</v>
          </cell>
          <cell r="O887" t="str">
            <v>2025-05-13 18:24:53</v>
          </cell>
        </row>
        <row r="888">
          <cell r="A888" t="str">
            <v>574060</v>
          </cell>
          <cell r="B888" t="str">
            <v>海曙区财经学院</v>
          </cell>
          <cell r="C888" t="str">
            <v>91.0</v>
          </cell>
          <cell r="D888" t="str">
            <v>100.0</v>
          </cell>
          <cell r="E888" t="str">
            <v>91.0</v>
          </cell>
          <cell r="F888" t="str">
            <v>2025-05-14 23:03:12</v>
          </cell>
          <cell r="G888" t="str">
            <v>赵海洋|155****3060</v>
          </cell>
          <cell r="H888" t="str">
            <v>安徽片区</v>
          </cell>
          <cell r="I888" t="str">
            <v>现场巡店</v>
          </cell>
          <cell r="J888" t="str">
            <v>QSC实地稽核</v>
          </cell>
          <cell r="K888" t="str">
            <v>系统自动确认</v>
          </cell>
          <cell r="L888" t="str">
            <v>正常</v>
          </cell>
          <cell r="M888" t="str">
            <v>已系统自动推送</v>
          </cell>
          <cell r="N888" t="str">
            <v>2025-05-14 16:22:32</v>
          </cell>
          <cell r="O888" t="str">
            <v>2025-05-14 17:46:24</v>
          </cell>
        </row>
        <row r="889">
          <cell r="A889" t="str">
            <v>574096</v>
          </cell>
          <cell r="B889" t="str">
            <v>江北范江岸路</v>
          </cell>
          <cell r="C889" t="str">
            <v>91.0</v>
          </cell>
          <cell r="D889" t="str">
            <v>100.0</v>
          </cell>
          <cell r="E889" t="str">
            <v>91.0</v>
          </cell>
          <cell r="F889" t="str">
            <v>2025-05-14 23:08:41</v>
          </cell>
          <cell r="G889" t="str">
            <v>赵海洋|155****3060</v>
          </cell>
          <cell r="H889" t="str">
            <v>安徽片区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2025-05-14 14:48:11</v>
          </cell>
          <cell r="O889" t="str">
            <v>2025-05-14 15:43:38</v>
          </cell>
        </row>
        <row r="890">
          <cell r="A890" t="str">
            <v>633013</v>
          </cell>
          <cell r="B890" t="str">
            <v>日照五莲解放路店</v>
          </cell>
          <cell r="C890" t="str">
            <v>33.0</v>
          </cell>
          <cell r="D890" t="str">
            <v>100.0</v>
          </cell>
          <cell r="E890" t="str">
            <v>33.0</v>
          </cell>
          <cell r="F890" t="str">
            <v>2025-05-14 23:09:44</v>
          </cell>
          <cell r="G890" t="str">
            <v>蔡振杰|152****7019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2025-05-14 12:02:39</v>
          </cell>
          <cell r="O890" t="str">
            <v>2025-05-14 13:03:49</v>
          </cell>
        </row>
        <row r="891">
          <cell r="A891" t="str">
            <v>592301</v>
          </cell>
          <cell r="B891" t="str">
            <v>湖里创新园店</v>
          </cell>
          <cell r="C891" t="str">
            <v>96.0</v>
          </cell>
          <cell r="D891" t="str">
            <v>100.0</v>
          </cell>
          <cell r="E891" t="str">
            <v>96.0</v>
          </cell>
          <cell r="F891" t="str">
            <v>2025-05-14 23:11:02</v>
          </cell>
          <cell r="G891" t="str">
            <v>王宣|180****3900</v>
          </cell>
          <cell r="H891" t="str">
            <v>稽核二组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2025-05-14 18:20:57</v>
          </cell>
          <cell r="O891" t="str">
            <v>2025-05-14 19:32:27</v>
          </cell>
        </row>
        <row r="892">
          <cell r="A892" t="str">
            <v>574149</v>
          </cell>
          <cell r="B892" t="str">
            <v>江北庄桥店</v>
          </cell>
          <cell r="C892" t="str">
            <v>88.0</v>
          </cell>
          <cell r="D892" t="str">
            <v>100.0</v>
          </cell>
          <cell r="E892" t="str">
            <v>88.0</v>
          </cell>
          <cell r="F892" t="str">
            <v>2025-05-14 23:12:02</v>
          </cell>
          <cell r="G892" t="str">
            <v>赵海洋|155****3060</v>
          </cell>
          <cell r="H892" t="str">
            <v>安徽片区</v>
          </cell>
          <cell r="I892" t="str">
            <v>现场巡店</v>
          </cell>
          <cell r="J892" t="str">
            <v>QSC实地稽核</v>
          </cell>
          <cell r="K892" t="str">
            <v>系统自动确认</v>
          </cell>
          <cell r="L892" t="str">
            <v>正常</v>
          </cell>
          <cell r="M892" t="str">
            <v>已系统自动推送</v>
          </cell>
          <cell r="N892" t="str">
            <v>2025-05-14 13:06:22</v>
          </cell>
          <cell r="O892" t="str">
            <v>2025-05-14 14:17:59</v>
          </cell>
        </row>
        <row r="893">
          <cell r="A893" t="str">
            <v>374017</v>
          </cell>
          <cell r="B893" t="str">
            <v>许昌西湖公园店</v>
          </cell>
          <cell r="C893" t="str">
            <v>81.0</v>
          </cell>
          <cell r="D893" t="str">
            <v>100.0</v>
          </cell>
          <cell r="E893" t="str">
            <v>81.0</v>
          </cell>
          <cell r="F893" t="str">
            <v>2025-05-14 23:14:39</v>
          </cell>
          <cell r="G893" t="str">
            <v>张珍艳|181****2172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2025-05-14 10:52:14</v>
          </cell>
          <cell r="O893" t="str">
            <v>2025-05-14 11:53:39</v>
          </cell>
          <cell r="P893">
            <v>61.4166666695382</v>
          </cell>
          <cell r="Q893">
            <v>1.02361111115897</v>
          </cell>
        </row>
        <row r="894">
          <cell r="A894" t="str">
            <v>555061</v>
          </cell>
          <cell r="B894" t="str">
            <v>当涂东营南路店</v>
          </cell>
          <cell r="C894" t="str">
            <v>89.0</v>
          </cell>
          <cell r="D894" t="str">
            <v>100.0</v>
          </cell>
          <cell r="E894" t="str">
            <v>89.0</v>
          </cell>
          <cell r="F894" t="str">
            <v>2025-05-14 23:21:07</v>
          </cell>
          <cell r="G894" t="str">
            <v>俞笑敏|191****2661</v>
          </cell>
          <cell r="H894" t="str">
            <v>稽核一组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2025-05-14 10:30:28</v>
          </cell>
          <cell r="O894" t="str">
            <v>2025-05-14 11:36:55</v>
          </cell>
        </row>
        <row r="895">
          <cell r="A895" t="str">
            <v>769120</v>
          </cell>
          <cell r="B895" t="str">
            <v>高埗万和美食街店</v>
          </cell>
          <cell r="C895" t="str">
            <v>91.0</v>
          </cell>
          <cell r="D895" t="str">
            <v>100.0</v>
          </cell>
          <cell r="E895" t="str">
            <v>91.0</v>
          </cell>
          <cell r="F895" t="str">
            <v>2025-05-14 23:24:04</v>
          </cell>
          <cell r="G895" t="str">
            <v>吉秋娥|152****9360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2025-05-14 15:31:33</v>
          </cell>
          <cell r="O895" t="str">
            <v>2025-05-14 16:34:03</v>
          </cell>
        </row>
        <row r="896">
          <cell r="A896" t="str">
            <v>759003</v>
          </cell>
          <cell r="B896" t="str">
            <v>麻章步行街店</v>
          </cell>
          <cell r="C896" t="str">
            <v>63.0</v>
          </cell>
          <cell r="D896" t="str">
            <v>100.0</v>
          </cell>
          <cell r="E896" t="str">
            <v>63.0</v>
          </cell>
          <cell r="F896" t="str">
            <v>2025-05-14 23:24:48</v>
          </cell>
          <cell r="G896" t="str">
            <v>周梦晨|180****8572</v>
          </cell>
          <cell r="H896" t="str">
            <v>稽核四组</v>
          </cell>
          <cell r="I896" t="str">
            <v>现场巡店</v>
          </cell>
          <cell r="J896" t="str">
            <v>QSC实地稽核</v>
          </cell>
          <cell r="K896" t="str">
            <v>系统自动确认</v>
          </cell>
          <cell r="L896" t="str">
            <v>正常</v>
          </cell>
          <cell r="M896" t="str">
            <v>已系统自动推送</v>
          </cell>
          <cell r="N896" t="str">
            <v>2025-05-14 10:35:36</v>
          </cell>
          <cell r="O896" t="str">
            <v>2025-05-14 11:45:13</v>
          </cell>
          <cell r="P896">
            <v>69.616666669026</v>
          </cell>
          <cell r="Q896">
            <v>1.1602777778171</v>
          </cell>
        </row>
        <row r="897">
          <cell r="A897" t="str">
            <v>759035</v>
          </cell>
          <cell r="B897" t="str">
            <v>廉江青平镇店</v>
          </cell>
          <cell r="C897" t="str">
            <v>90.0</v>
          </cell>
          <cell r="D897" t="str">
            <v>100.0</v>
          </cell>
          <cell r="E897" t="str">
            <v>90.0</v>
          </cell>
          <cell r="F897" t="str">
            <v>2025-05-14 23:25:49</v>
          </cell>
          <cell r="G897" t="str">
            <v>周梦晨|180****8572</v>
          </cell>
          <cell r="H897" t="str">
            <v>稽核四组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2025-05-14 18:45:29</v>
          </cell>
          <cell r="O897" t="str">
            <v>2025-05-14 19:36:38</v>
          </cell>
          <cell r="P897">
            <v>51.1500000022352</v>
          </cell>
          <cell r="Q897">
            <v>0.852500000037253</v>
          </cell>
        </row>
        <row r="898">
          <cell r="A898" t="str">
            <v>779019</v>
          </cell>
          <cell r="B898" t="str">
            <v>合浦山口镇店</v>
          </cell>
          <cell r="C898" t="str">
            <v>83.0</v>
          </cell>
          <cell r="D898" t="str">
            <v>100.0</v>
          </cell>
          <cell r="E898" t="str">
            <v>83.0</v>
          </cell>
          <cell r="F898" t="str">
            <v>2025-05-14 23:26:02</v>
          </cell>
          <cell r="G898" t="str">
            <v>周梦晨|180****8572</v>
          </cell>
          <cell r="H898" t="str">
            <v>稽核四组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2025-05-14 14:50:34</v>
          </cell>
          <cell r="O898" t="str">
            <v>2025-05-14 15:44:06</v>
          </cell>
          <cell r="P898">
            <v>53.5333333374001</v>
          </cell>
          <cell r="Q898">
            <v>0.892222222290002</v>
          </cell>
        </row>
        <row r="899">
          <cell r="A899" t="str">
            <v>769140</v>
          </cell>
          <cell r="B899" t="str">
            <v>万江新村店</v>
          </cell>
          <cell r="C899" t="str">
            <v>92.0</v>
          </cell>
          <cell r="D899" t="str">
            <v>100.0</v>
          </cell>
          <cell r="E899" t="str">
            <v>92.0</v>
          </cell>
          <cell r="F899" t="str">
            <v>2025-05-14 23:26:19</v>
          </cell>
          <cell r="G899" t="str">
            <v>吉秋娥|152****9360</v>
          </cell>
          <cell r="H899" t="str">
            <v>稽核三组</v>
          </cell>
          <cell r="I899" t="str">
            <v>现场巡店</v>
          </cell>
          <cell r="J899" t="str">
            <v>QSC实地稽核</v>
          </cell>
          <cell r="K899" t="str">
            <v>门店确认</v>
          </cell>
          <cell r="L899" t="str">
            <v>正常</v>
          </cell>
          <cell r="M899" t="str">
            <v>已系统自动推送</v>
          </cell>
          <cell r="N899" t="str">
            <v>2025-05-14 13:44:51</v>
          </cell>
          <cell r="O899" t="str">
            <v>2025-05-14 14:53:07</v>
          </cell>
        </row>
        <row r="900">
          <cell r="A900" t="str">
            <v>555010</v>
          </cell>
          <cell r="B900" t="str">
            <v>含山明贤街店</v>
          </cell>
          <cell r="C900" t="str">
            <v>95.0</v>
          </cell>
          <cell r="D900" t="str">
            <v>100.0</v>
          </cell>
          <cell r="E900" t="str">
            <v>95.0</v>
          </cell>
          <cell r="F900" t="str">
            <v>2025-05-14 23:27:00</v>
          </cell>
          <cell r="G900" t="str">
            <v>俞笑敏|191****2661</v>
          </cell>
          <cell r="H900" t="str">
            <v>稽核一组</v>
          </cell>
          <cell r="I900" t="str">
            <v>现场巡店</v>
          </cell>
          <cell r="J900" t="str">
            <v>QSC实地稽核</v>
          </cell>
          <cell r="K900" t="str">
            <v>系统自动确认</v>
          </cell>
          <cell r="L900" t="str">
            <v>正常</v>
          </cell>
          <cell r="M900" t="str">
            <v>已系统自动推送</v>
          </cell>
          <cell r="N900" t="str">
            <v>2025-05-14 17:39:11</v>
          </cell>
          <cell r="O900" t="str">
            <v>2025-05-14 18:34:43</v>
          </cell>
        </row>
        <row r="901">
          <cell r="A901" t="str">
            <v>775031</v>
          </cell>
          <cell r="B901" t="str">
            <v>博白龙潭店</v>
          </cell>
          <cell r="C901" t="str">
            <v>72.0</v>
          </cell>
          <cell r="D901" t="str">
            <v>100.0</v>
          </cell>
          <cell r="E901" t="str">
            <v>72.0</v>
          </cell>
          <cell r="F901" t="str">
            <v>2025-05-14 23:27:01</v>
          </cell>
          <cell r="G901" t="str">
            <v>周梦晨|180****8572</v>
          </cell>
          <cell r="H901" t="str">
            <v>稽核四组</v>
          </cell>
          <cell r="I901" t="str">
            <v>现场巡店</v>
          </cell>
          <cell r="J901" t="str">
            <v>QSC实地稽核</v>
          </cell>
          <cell r="K901" t="str">
            <v>待确认</v>
          </cell>
          <cell r="L901" t="str">
            <v>正常</v>
          </cell>
          <cell r="M901" t="str">
            <v>已系统自动推送</v>
          </cell>
          <cell r="N901" t="str">
            <v>2025-05-14 16:23:56</v>
          </cell>
          <cell r="O901" t="str">
            <v>2025-05-14 17:28:31</v>
          </cell>
          <cell r="P901">
            <v>64.5833333325572</v>
          </cell>
          <cell r="Q901">
            <v>1.07638888887595</v>
          </cell>
        </row>
        <row r="902">
          <cell r="A902" t="str">
            <v>513145</v>
          </cell>
          <cell r="B902" t="str">
            <v>如东三元世纪城店</v>
          </cell>
          <cell r="C902" t="str">
            <v>93.0</v>
          </cell>
          <cell r="D902" t="str">
            <v>100.0</v>
          </cell>
          <cell r="E902" t="str">
            <v>93.0</v>
          </cell>
          <cell r="F902" t="str">
            <v>2025-05-14 23:27:36</v>
          </cell>
          <cell r="G902" t="str">
            <v>於政|177****6726</v>
          </cell>
          <cell r="H902" t="str">
            <v>稽核三组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2025-05-14 16:48:55</v>
          </cell>
          <cell r="O902" t="str">
            <v>2025-05-14 17:43:23</v>
          </cell>
        </row>
        <row r="903">
          <cell r="A903" t="str">
            <v>759046</v>
          </cell>
          <cell r="B903" t="str">
            <v>遂溪一中店</v>
          </cell>
          <cell r="C903" t="str">
            <v>93.0</v>
          </cell>
          <cell r="D903" t="str">
            <v>100.0</v>
          </cell>
          <cell r="E903" t="str">
            <v>93.0</v>
          </cell>
          <cell r="F903" t="str">
            <v>2025-05-14 23:27:51</v>
          </cell>
          <cell r="G903" t="str">
            <v>周梦晨|180****8572</v>
          </cell>
          <cell r="H903" t="str">
            <v>稽核四组</v>
          </cell>
          <cell r="I903" t="str">
            <v>现场巡店</v>
          </cell>
          <cell r="J903" t="str">
            <v>QSC实地稽核</v>
          </cell>
          <cell r="K903" t="str">
            <v>门店确认</v>
          </cell>
          <cell r="L903" t="str">
            <v>正常</v>
          </cell>
          <cell r="M903" t="str">
            <v>已系统自动推送</v>
          </cell>
          <cell r="N903" t="str">
            <v>2025-05-14 12:51:22</v>
          </cell>
          <cell r="O903" t="str">
            <v>2025-05-14 13:35:19</v>
          </cell>
          <cell r="P903">
            <v>43.9499999955297</v>
          </cell>
          <cell r="Q903">
            <v>0.732499999925494</v>
          </cell>
        </row>
        <row r="904">
          <cell r="A904" t="str">
            <v>769135</v>
          </cell>
          <cell r="B904" t="str">
            <v>麻涌大盛村店</v>
          </cell>
          <cell r="C904" t="str">
            <v>99.0</v>
          </cell>
          <cell r="D904" t="str">
            <v>100.0</v>
          </cell>
          <cell r="E904" t="str">
            <v>99.0</v>
          </cell>
          <cell r="F904" t="str">
            <v>2025-05-14 23:27:51</v>
          </cell>
          <cell r="G904" t="str">
            <v>吉秋娥|152****9360</v>
          </cell>
          <cell r="H904" t="str">
            <v>稽核三组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2025-05-14 11:58:14</v>
          </cell>
          <cell r="O904" t="str">
            <v>2025-05-14 12:50:39</v>
          </cell>
        </row>
        <row r="905">
          <cell r="A905" t="str">
            <v>769133</v>
          </cell>
          <cell r="B905" t="str">
            <v>麻涌水悦坊店</v>
          </cell>
          <cell r="C905" t="str">
            <v>90.0</v>
          </cell>
          <cell r="D905" t="str">
            <v>100.0</v>
          </cell>
          <cell r="E905" t="str">
            <v>90.0</v>
          </cell>
          <cell r="F905" t="str">
            <v>2025-05-14 23:28:52</v>
          </cell>
          <cell r="G905" t="str">
            <v>吉秋娥|152****9360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系统自动确认</v>
          </cell>
          <cell r="L905" t="str">
            <v>正常</v>
          </cell>
          <cell r="M905" t="str">
            <v>已系统自动推送</v>
          </cell>
          <cell r="N905" t="str">
            <v>2025-05-14 10:25:21</v>
          </cell>
          <cell r="O905" t="str">
            <v>2025-05-14 11:33:18</v>
          </cell>
        </row>
        <row r="906">
          <cell r="A906" t="str">
            <v>769136</v>
          </cell>
          <cell r="B906" t="str">
            <v>石碣横滘市场店</v>
          </cell>
          <cell r="C906" t="str">
            <v>78.0</v>
          </cell>
          <cell r="D906" t="str">
            <v>100.0</v>
          </cell>
          <cell r="E906" t="str">
            <v>78.0</v>
          </cell>
          <cell r="F906" t="str">
            <v>2025-05-14 23:32:52</v>
          </cell>
          <cell r="G906" t="str">
            <v>吉秋娥|152****9360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2025-05-14 18:38:35</v>
          </cell>
          <cell r="O906" t="str">
            <v>2025-05-14 19:58:50</v>
          </cell>
        </row>
        <row r="907">
          <cell r="A907" t="str">
            <v>769031</v>
          </cell>
          <cell r="B907" t="str">
            <v>高埗嘉荣万和店</v>
          </cell>
          <cell r="C907" t="str">
            <v>95.0</v>
          </cell>
          <cell r="D907" t="str">
            <v>100.0</v>
          </cell>
          <cell r="E907" t="str">
            <v>95.0</v>
          </cell>
          <cell r="F907" t="str">
            <v>2025-05-14 23:35:18</v>
          </cell>
          <cell r="G907" t="str">
            <v>吉秋娥|152****9360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门店确认</v>
          </cell>
          <cell r="L907" t="str">
            <v>正常</v>
          </cell>
          <cell r="M907" t="str">
            <v>已系统自动推送</v>
          </cell>
          <cell r="N907" t="str">
            <v>2025-05-14 16:40:48</v>
          </cell>
          <cell r="O907" t="str">
            <v>2025-05-14 17:54:08</v>
          </cell>
        </row>
        <row r="908">
          <cell r="A908" t="str">
            <v>374026</v>
          </cell>
          <cell r="B908" t="str">
            <v>许昌东商贸店</v>
          </cell>
          <cell r="C908" t="str">
            <v>82.0</v>
          </cell>
          <cell r="D908" t="str">
            <v>100.0</v>
          </cell>
          <cell r="E908" t="str">
            <v>82.0</v>
          </cell>
          <cell r="F908" t="str">
            <v>2025-05-14 23:38:09</v>
          </cell>
          <cell r="G908" t="str">
            <v>张珍艳|181****2172</v>
          </cell>
          <cell r="H908" t="str">
            <v>稽核四组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2025-05-14 13:15:28</v>
          </cell>
          <cell r="O908" t="str">
            <v>2025-05-14 14:10:50</v>
          </cell>
          <cell r="P908">
            <v>55.3666666697245</v>
          </cell>
          <cell r="Q908">
            <v>0.922777777828742</v>
          </cell>
        </row>
        <row r="909">
          <cell r="A909" t="str">
            <v>513078</v>
          </cell>
          <cell r="B909" t="str">
            <v>通州三余店</v>
          </cell>
          <cell r="C909" t="str">
            <v>95.0</v>
          </cell>
          <cell r="D909" t="str">
            <v>100.0</v>
          </cell>
          <cell r="E909" t="str">
            <v>95.0</v>
          </cell>
          <cell r="F909" t="str">
            <v>2025-05-14 23:41:58</v>
          </cell>
          <cell r="G909" t="str">
            <v>於政|177****6726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2025-05-14 18:31:31</v>
          </cell>
          <cell r="O909" t="str">
            <v>2025-05-14 19:28:25</v>
          </cell>
        </row>
        <row r="910">
          <cell r="A910" t="str">
            <v>567007</v>
          </cell>
          <cell r="B910" t="str">
            <v>亳州国购中心街店</v>
          </cell>
          <cell r="C910" t="str">
            <v>88.0</v>
          </cell>
          <cell r="D910" t="str">
            <v>100.0</v>
          </cell>
          <cell r="E910" t="str">
            <v>88.0</v>
          </cell>
          <cell r="F910" t="str">
            <v>2025-05-14 23:44:00</v>
          </cell>
          <cell r="G910" t="str">
            <v>王雅勤|180****8718</v>
          </cell>
          <cell r="H910" t="str">
            <v>稽核二组</v>
          </cell>
          <cell r="I910" t="str">
            <v>现场巡店</v>
          </cell>
          <cell r="J910" t="str">
            <v>QSC实地稽核</v>
          </cell>
          <cell r="K910" t="str">
            <v>系统自动确认</v>
          </cell>
          <cell r="L910" t="str">
            <v>正常</v>
          </cell>
          <cell r="M910" t="str">
            <v>已系统自动推送</v>
          </cell>
          <cell r="N910" t="str">
            <v>2025-05-14 10:21:00</v>
          </cell>
          <cell r="O910" t="str">
            <v>2025-05-14 11:31:56</v>
          </cell>
        </row>
        <row r="911">
          <cell r="A911" t="str">
            <v>394038</v>
          </cell>
          <cell r="B911" t="str">
            <v>鹿邑小吃街店</v>
          </cell>
          <cell r="C911" t="str">
            <v>92.0</v>
          </cell>
          <cell r="D911" t="str">
            <v>100.0</v>
          </cell>
          <cell r="E911" t="str">
            <v>92.0</v>
          </cell>
          <cell r="F911" t="str">
            <v>2025-05-14 23:44:43</v>
          </cell>
          <cell r="G911" t="str">
            <v>王雅勤|180****8718</v>
          </cell>
          <cell r="H911" t="str">
            <v>稽核二组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2025-05-14 12:54:01</v>
          </cell>
          <cell r="O911" t="str">
            <v>2025-05-14 13:58:27</v>
          </cell>
        </row>
        <row r="912">
          <cell r="A912" t="str">
            <v>394045</v>
          </cell>
          <cell r="B912" t="str">
            <v>郸城第一中学店</v>
          </cell>
          <cell r="C912" t="str">
            <v>101.0</v>
          </cell>
          <cell r="D912" t="str">
            <v>100.0</v>
          </cell>
          <cell r="E912" t="str">
            <v>101.0</v>
          </cell>
          <cell r="F912" t="str">
            <v>2025-05-14 23:45:27</v>
          </cell>
          <cell r="G912" t="str">
            <v>王雅勤|180****8718</v>
          </cell>
          <cell r="H912" t="str">
            <v>稽核二组</v>
          </cell>
          <cell r="I912" t="str">
            <v>现场巡店</v>
          </cell>
          <cell r="J912" t="str">
            <v>QSC实地稽核</v>
          </cell>
          <cell r="K912" t="str">
            <v>系统自动确认</v>
          </cell>
          <cell r="L912" t="str">
            <v>正常</v>
          </cell>
          <cell r="M912" t="str">
            <v>已系统自动推送</v>
          </cell>
          <cell r="N912" t="str">
            <v>2025-05-14 16:10:13</v>
          </cell>
          <cell r="O912" t="str">
            <v>2025-05-14 16:53:40</v>
          </cell>
        </row>
        <row r="913">
          <cell r="A913" t="str">
            <v>394071</v>
          </cell>
          <cell r="B913" t="str">
            <v>淮阳新街店</v>
          </cell>
          <cell r="C913" t="str">
            <v>102.0</v>
          </cell>
          <cell r="D913" t="str">
            <v>100.0</v>
          </cell>
          <cell r="E913" t="str">
            <v>102.0</v>
          </cell>
          <cell r="F913" t="str">
            <v>2025-05-14 23:47:18</v>
          </cell>
          <cell r="G913" t="str">
            <v>王雅勤|180****8718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2025-05-14 19:12:44</v>
          </cell>
          <cell r="O913" t="str">
            <v>2025-05-14 20:14:59</v>
          </cell>
        </row>
        <row r="914">
          <cell r="A914" t="str">
            <v>394070</v>
          </cell>
          <cell r="B914" t="str">
            <v>淮阳新一中店</v>
          </cell>
          <cell r="C914" t="str">
            <v>95.0</v>
          </cell>
          <cell r="D914" t="str">
            <v>100.0</v>
          </cell>
          <cell r="E914" t="str">
            <v>95.0</v>
          </cell>
          <cell r="F914" t="str">
            <v>2025-05-14 23:48:28</v>
          </cell>
          <cell r="G914" t="str">
            <v>王雅勤|180****8718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门店确认</v>
          </cell>
          <cell r="L914" t="str">
            <v>正常</v>
          </cell>
          <cell r="M914" t="str">
            <v>已系统自动推送</v>
          </cell>
          <cell r="N914" t="str">
            <v>2025-05-14 17:58:28</v>
          </cell>
          <cell r="O914" t="str">
            <v>2025-05-14 18:49:59</v>
          </cell>
        </row>
        <row r="915">
          <cell r="A915" t="str">
            <v>374027</v>
          </cell>
          <cell r="B915" t="str">
            <v>禹州老体育场店</v>
          </cell>
          <cell r="C915" t="str">
            <v>80.0</v>
          </cell>
          <cell r="D915" t="str">
            <v>100.0</v>
          </cell>
          <cell r="E915" t="str">
            <v>80.0</v>
          </cell>
          <cell r="F915" t="str">
            <v>2025-05-14 23:49:57</v>
          </cell>
          <cell r="G915" t="str">
            <v>张珍艳|181****2172</v>
          </cell>
          <cell r="H915" t="str">
            <v>稽核四组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正常</v>
          </cell>
          <cell r="M915" t="str">
            <v>已系统自动推送</v>
          </cell>
          <cell r="N915" t="str">
            <v>2025-05-14 14:50:13</v>
          </cell>
          <cell r="O915" t="str">
            <v>2025-05-14 15:34:48</v>
          </cell>
          <cell r="P915">
            <v>44.5833333407063</v>
          </cell>
          <cell r="Q915">
            <v>0.743055555678438</v>
          </cell>
        </row>
        <row r="916">
          <cell r="A916" t="str">
            <v>852067</v>
          </cell>
          <cell r="B916" t="str">
            <v>仁怀茅台镇店</v>
          </cell>
          <cell r="C916" t="str">
            <v>93.0</v>
          </cell>
          <cell r="D916" t="str">
            <v>100.0</v>
          </cell>
          <cell r="E916" t="str">
            <v>93.0</v>
          </cell>
          <cell r="F916" t="str">
            <v>2025-05-14 23:51:49</v>
          </cell>
          <cell r="G916" t="str">
            <v>胡嘉城|182****4539</v>
          </cell>
          <cell r="H916" t="str">
            <v>稽核一组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2025-05-14 11:40:25</v>
          </cell>
          <cell r="O916" t="str">
            <v>2025-05-14 12:37:55</v>
          </cell>
        </row>
        <row r="917">
          <cell r="A917" t="str">
            <v>375018</v>
          </cell>
          <cell r="B917" t="str">
            <v>平顶山开源路店</v>
          </cell>
          <cell r="C917" t="str">
            <v>95.0</v>
          </cell>
          <cell r="D917" t="str">
            <v>100.0</v>
          </cell>
          <cell r="E917" t="str">
            <v>95.0</v>
          </cell>
          <cell r="F917" t="str">
            <v>2025-05-14 23:54:38</v>
          </cell>
          <cell r="G917" t="str">
            <v>张珍艳|181****2172</v>
          </cell>
          <cell r="H917" t="str">
            <v>稽核四组</v>
          </cell>
          <cell r="I917" t="str">
            <v>现场巡店</v>
          </cell>
          <cell r="J917" t="str">
            <v>QSC实地稽核</v>
          </cell>
          <cell r="K917" t="str">
            <v>系统自动确认</v>
          </cell>
          <cell r="L917" t="str">
            <v>正常</v>
          </cell>
          <cell r="M917" t="str">
            <v>已系统自动推送</v>
          </cell>
          <cell r="N917" t="str">
            <v>2025-05-14 17:13:04</v>
          </cell>
          <cell r="O917" t="str">
            <v>2025-05-14 17:58:23</v>
          </cell>
          <cell r="P917">
            <v>45.3166666673496</v>
          </cell>
          <cell r="Q917">
            <v>0.755277777789161</v>
          </cell>
        </row>
        <row r="918">
          <cell r="A918" t="str">
            <v>852059</v>
          </cell>
          <cell r="B918" t="str">
            <v>遵义万寿广场</v>
          </cell>
          <cell r="C918" t="str">
            <v>65.0</v>
          </cell>
          <cell r="D918" t="str">
            <v>100.0</v>
          </cell>
          <cell r="E918" t="str">
            <v>65.0</v>
          </cell>
          <cell r="F918" t="str">
            <v>2025-05-14 23:59:33</v>
          </cell>
          <cell r="G918" t="str">
            <v>胡嘉城|182****4539</v>
          </cell>
          <cell r="H918" t="str">
            <v>稽核一组</v>
          </cell>
          <cell r="I918" t="str">
            <v>现场巡店</v>
          </cell>
          <cell r="J918" t="str">
            <v>QSC实地稽核</v>
          </cell>
          <cell r="K918" t="str">
            <v>系统自动确认</v>
          </cell>
          <cell r="L918" t="str">
            <v>正常</v>
          </cell>
          <cell r="M918" t="str">
            <v>已系统自动推送</v>
          </cell>
          <cell r="N918" t="str">
            <v>2025-05-14 14:32:46</v>
          </cell>
          <cell r="O918" t="str">
            <v>2025-05-14 15:42:45</v>
          </cell>
        </row>
        <row r="919">
          <cell r="A919" t="str">
            <v>851116</v>
          </cell>
          <cell r="B919" t="str">
            <v>湄潭盛世茗城店</v>
          </cell>
          <cell r="C919" t="str">
            <v>87.0</v>
          </cell>
          <cell r="D919" t="str">
            <v>100.0</v>
          </cell>
          <cell r="E919" t="str">
            <v>87.0</v>
          </cell>
          <cell r="F919" t="str">
            <v>2025-05-15 00:02:01</v>
          </cell>
          <cell r="G919" t="str">
            <v>胡嘉城|182****4539</v>
          </cell>
          <cell r="H919" t="str">
            <v>稽核一组</v>
          </cell>
          <cell r="I919" t="str">
            <v>现场巡店</v>
          </cell>
          <cell r="J919" t="str">
            <v>QSC实地稽核</v>
          </cell>
          <cell r="K919" t="str">
            <v>系统自动确认</v>
          </cell>
          <cell r="L919" t="str">
            <v>正常</v>
          </cell>
          <cell r="M919" t="str">
            <v>已系统自动推送</v>
          </cell>
          <cell r="N919" t="str">
            <v>2025-05-14 19:09:43</v>
          </cell>
          <cell r="O919" t="str">
            <v>2025-05-14 20:07:13</v>
          </cell>
        </row>
        <row r="920">
          <cell r="A920" t="str">
            <v>574500</v>
          </cell>
          <cell r="B920" t="str">
            <v>宁海城隍庙店</v>
          </cell>
          <cell r="C920" t="str">
            <v>67.0</v>
          </cell>
          <cell r="D920" t="str">
            <v>100.0</v>
          </cell>
          <cell r="E920" t="str">
            <v>67.0</v>
          </cell>
          <cell r="F920" t="str">
            <v>2025-05-15 00:05:31</v>
          </cell>
          <cell r="G920" t="str">
            <v>刘姗姗|186****5230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2025-05-14 12:32:23</v>
          </cell>
          <cell r="O920" t="str">
            <v>2025-05-14 13:37:19</v>
          </cell>
        </row>
        <row r="921">
          <cell r="A921" t="str">
            <v>591175</v>
          </cell>
          <cell r="B921" t="str">
            <v>琅岐坊下新村</v>
          </cell>
          <cell r="C921" t="str">
            <v>98.0</v>
          </cell>
          <cell r="D921" t="str">
            <v>100.0</v>
          </cell>
          <cell r="E921" t="str">
            <v>98.0</v>
          </cell>
          <cell r="F921" t="str">
            <v>2025-05-15 00:08:32</v>
          </cell>
          <cell r="G921" t="str">
            <v>周芷若|134****6739</v>
          </cell>
          <cell r="H921" t="str">
            <v>杭州四组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2025-05-14 09:57:25</v>
          </cell>
          <cell r="O921" t="str">
            <v>2025-05-14 10:56:05</v>
          </cell>
        </row>
        <row r="922">
          <cell r="A922" t="str">
            <v>753013</v>
          </cell>
          <cell r="B922" t="str">
            <v>五华华兴中路店</v>
          </cell>
          <cell r="C922" t="str">
            <v>75.0</v>
          </cell>
          <cell r="D922" t="str">
            <v>100.0</v>
          </cell>
          <cell r="E922" t="str">
            <v>75.0</v>
          </cell>
          <cell r="F922" t="str">
            <v>2025-05-15 00:12:03</v>
          </cell>
          <cell r="G922" t="str">
            <v>王修缘|158****4431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2025-05-14 12:19:30</v>
          </cell>
          <cell r="O922" t="str">
            <v>2025-05-14 13:28:15</v>
          </cell>
        </row>
        <row r="923">
          <cell r="A923" t="str">
            <v>753031</v>
          </cell>
          <cell r="B923" t="str">
            <v>梅县大铜钱店</v>
          </cell>
          <cell r="C923" t="str">
            <v>80.0</v>
          </cell>
          <cell r="D923" t="str">
            <v>100.0</v>
          </cell>
          <cell r="E923" t="str">
            <v>80.0</v>
          </cell>
          <cell r="F923" t="str">
            <v>2025-05-15 00:12:10</v>
          </cell>
          <cell r="G923" t="str">
            <v>王修缘|158****4431</v>
          </cell>
          <cell r="H923" t="str">
            <v>稽核一组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2025-05-14 17:29:33</v>
          </cell>
          <cell r="O923" t="str">
            <v>2025-05-14 18:35:28</v>
          </cell>
        </row>
        <row r="924">
          <cell r="A924" t="str">
            <v>753042</v>
          </cell>
          <cell r="B924" t="str">
            <v>兴宁大润发店</v>
          </cell>
          <cell r="C924" t="str">
            <v>80.0</v>
          </cell>
          <cell r="D924" t="str">
            <v>100.0</v>
          </cell>
          <cell r="E924" t="str">
            <v>80.0</v>
          </cell>
          <cell r="F924" t="str">
            <v>2025-05-15 00:12:17</v>
          </cell>
          <cell r="G924" t="str">
            <v>王修缘|158****4431</v>
          </cell>
          <cell r="H924" t="str">
            <v>稽核一组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2025-05-14 10:19:49</v>
          </cell>
          <cell r="O924" t="str">
            <v>2025-05-14 11:29:16</v>
          </cell>
        </row>
        <row r="925">
          <cell r="A925" t="str">
            <v>753024</v>
          </cell>
          <cell r="B925" t="str">
            <v>丰顺大润发店</v>
          </cell>
          <cell r="C925" t="str">
            <v>87.0</v>
          </cell>
          <cell r="D925" t="str">
            <v>100.0</v>
          </cell>
          <cell r="E925" t="str">
            <v>87.0</v>
          </cell>
          <cell r="F925" t="str">
            <v>2025-05-15 00:12:26</v>
          </cell>
          <cell r="G925" t="str">
            <v>王修缘|158****4431</v>
          </cell>
          <cell r="H925" t="str">
            <v>稽核一组</v>
          </cell>
          <cell r="I925" t="str">
            <v>现场巡店</v>
          </cell>
          <cell r="J925" t="str">
            <v>QSC实地稽核</v>
          </cell>
          <cell r="K925" t="str">
            <v>门店确认</v>
          </cell>
          <cell r="L925" t="str">
            <v>正常</v>
          </cell>
          <cell r="M925" t="str">
            <v>已系统自动推送</v>
          </cell>
          <cell r="N925" t="str">
            <v>2025-05-14 14:50:35</v>
          </cell>
          <cell r="O925" t="str">
            <v>2025-05-14 16:13:34</v>
          </cell>
        </row>
        <row r="926">
          <cell r="A926" t="str">
            <v>753021</v>
          </cell>
          <cell r="B926" t="str">
            <v>江北五洲城店</v>
          </cell>
          <cell r="C926" t="str">
            <v>90.0</v>
          </cell>
          <cell r="D926" t="str">
            <v>100.0</v>
          </cell>
          <cell r="E926" t="str">
            <v>90.0</v>
          </cell>
          <cell r="F926" t="str">
            <v>2025-05-15 00:12:33</v>
          </cell>
          <cell r="G926" t="str">
            <v>王修缘|158****4431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门店确认</v>
          </cell>
          <cell r="L926" t="str">
            <v>正常</v>
          </cell>
          <cell r="M926" t="str">
            <v>已系统自动推送</v>
          </cell>
          <cell r="N926" t="str">
            <v>2025-05-14 18:55:50</v>
          </cell>
          <cell r="O926" t="str">
            <v>2025-05-14 19:58:45</v>
          </cell>
        </row>
        <row r="927">
          <cell r="A927" t="str">
            <v>574014</v>
          </cell>
          <cell r="B927" t="str">
            <v>宁海大观文化园</v>
          </cell>
          <cell r="C927" t="str">
            <v>85.0</v>
          </cell>
          <cell r="D927" t="str">
            <v>100.0</v>
          </cell>
          <cell r="E927" t="str">
            <v>85.0</v>
          </cell>
          <cell r="F927" t="str">
            <v>2025-05-15 00:12:52</v>
          </cell>
          <cell r="G927" t="str">
            <v>刘姗姗|186****5230</v>
          </cell>
          <cell r="H927" t="str">
            <v>稽核三组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2025-05-14 18:45:53</v>
          </cell>
          <cell r="O927" t="str">
            <v>2025-05-14 19:51:22</v>
          </cell>
        </row>
        <row r="928">
          <cell r="A928" t="str">
            <v>851101</v>
          </cell>
          <cell r="B928" t="str">
            <v>湄潭黄家坝店</v>
          </cell>
          <cell r="C928" t="str">
            <v>88.0</v>
          </cell>
          <cell r="D928" t="str">
            <v>100.0</v>
          </cell>
          <cell r="E928" t="str">
            <v>88.0</v>
          </cell>
          <cell r="F928" t="str">
            <v>2025-05-15 00:15:06</v>
          </cell>
          <cell r="G928" t="str">
            <v>胡嘉城|182****4539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2025-05-14 17:20:42</v>
          </cell>
          <cell r="O928" t="str">
            <v>2025-05-14 18:28:47</v>
          </cell>
        </row>
        <row r="929">
          <cell r="A929" t="str">
            <v>577322</v>
          </cell>
          <cell r="B929" t="str">
            <v>龙港西城路店</v>
          </cell>
          <cell r="C929" t="str">
            <v>93.0</v>
          </cell>
          <cell r="D929" t="str">
            <v>100.0</v>
          </cell>
          <cell r="E929" t="str">
            <v>93.0</v>
          </cell>
          <cell r="F929" t="str">
            <v>2025-05-15 00:15:55</v>
          </cell>
          <cell r="G929" t="str">
            <v>林伟阳|136****6207</v>
          </cell>
          <cell r="H929" t="str">
            <v>稽核二组</v>
          </cell>
          <cell r="I929" t="str">
            <v>现场巡店</v>
          </cell>
          <cell r="J929" t="str">
            <v>QSC实地稽核</v>
          </cell>
          <cell r="K929" t="str">
            <v>系统自动确认</v>
          </cell>
          <cell r="L929" t="str">
            <v>正常</v>
          </cell>
          <cell r="M929" t="str">
            <v>已系统自动推送</v>
          </cell>
          <cell r="N929" t="str">
            <v>2025-05-14 10:38:45</v>
          </cell>
          <cell r="O929" t="str">
            <v>2025-05-14 12:09:49</v>
          </cell>
        </row>
        <row r="930">
          <cell r="A930" t="str">
            <v>574021</v>
          </cell>
          <cell r="B930" t="str">
            <v>宁海桃源南路店</v>
          </cell>
          <cell r="C930" t="str">
            <v>89.0</v>
          </cell>
          <cell r="D930" t="str">
            <v>100.0</v>
          </cell>
          <cell r="E930" t="str">
            <v>89.0</v>
          </cell>
          <cell r="F930" t="str">
            <v>2025-05-15 00:18:58</v>
          </cell>
          <cell r="G930" t="str">
            <v>刘姗姗|186****5230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门店确认</v>
          </cell>
          <cell r="L930" t="str">
            <v>正常</v>
          </cell>
          <cell r="M930" t="str">
            <v>已系统自动推送</v>
          </cell>
          <cell r="N930" t="str">
            <v>2025-05-14 11:12:43</v>
          </cell>
          <cell r="O930" t="str">
            <v>2025-05-14 12:09:34</v>
          </cell>
        </row>
        <row r="931">
          <cell r="A931" t="str">
            <v>577361</v>
          </cell>
          <cell r="B931" t="str">
            <v>龙港新鸿广场店</v>
          </cell>
          <cell r="C931" t="str">
            <v>70.0</v>
          </cell>
          <cell r="D931" t="str">
            <v>100.0</v>
          </cell>
          <cell r="E931" t="str">
            <v>70.0</v>
          </cell>
          <cell r="F931" t="str">
            <v>2025-05-15 00:19:40</v>
          </cell>
          <cell r="G931" t="str">
            <v>林伟阳|136****6207</v>
          </cell>
          <cell r="H931" t="str">
            <v>稽核二组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2025-05-14 12:51:33</v>
          </cell>
          <cell r="O931" t="str">
            <v>2025-05-15 00:19:35</v>
          </cell>
        </row>
        <row r="932">
          <cell r="A932" t="str">
            <v>577410</v>
          </cell>
          <cell r="B932" t="str">
            <v>龙港象湖路店</v>
          </cell>
          <cell r="C932" t="str">
            <v>85.0</v>
          </cell>
          <cell r="D932" t="str">
            <v>100.0</v>
          </cell>
          <cell r="E932" t="str">
            <v>85.0</v>
          </cell>
          <cell r="F932" t="str">
            <v>2025-05-15 00:19:52</v>
          </cell>
          <cell r="G932" t="str">
            <v>林伟阳|136****6207</v>
          </cell>
          <cell r="H932" t="str">
            <v>稽核二组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2025-05-14 14:46:17</v>
          </cell>
          <cell r="O932" t="str">
            <v>2025-05-14 15:57:02</v>
          </cell>
        </row>
        <row r="933">
          <cell r="A933" t="str">
            <v>577216</v>
          </cell>
          <cell r="B933" t="str">
            <v>平阳萧江一店</v>
          </cell>
          <cell r="C933" t="str">
            <v>99.0</v>
          </cell>
          <cell r="D933" t="str">
            <v>100.0</v>
          </cell>
          <cell r="E933" t="str">
            <v>99.0</v>
          </cell>
          <cell r="F933" t="str">
            <v>2025-05-15 00:20:03</v>
          </cell>
          <cell r="G933" t="str">
            <v>林伟阳|136****6207</v>
          </cell>
          <cell r="H933" t="str">
            <v>稽核二组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2025-05-14 16:30:41</v>
          </cell>
          <cell r="O933" t="str">
            <v>2025-05-14 17:30:58</v>
          </cell>
        </row>
        <row r="934">
          <cell r="A934" t="str">
            <v>577339</v>
          </cell>
          <cell r="B934" t="str">
            <v>龙港双排街店</v>
          </cell>
          <cell r="C934" t="str">
            <v>96.0</v>
          </cell>
          <cell r="D934" t="str">
            <v>100.0</v>
          </cell>
          <cell r="E934" t="str">
            <v>96.0</v>
          </cell>
          <cell r="F934" t="str">
            <v>2025-05-15 00:20:14</v>
          </cell>
          <cell r="G934" t="str">
            <v>林伟阳|136****6207</v>
          </cell>
          <cell r="H934" t="str">
            <v>稽核二组</v>
          </cell>
          <cell r="I934" t="str">
            <v>现场巡店</v>
          </cell>
          <cell r="J934" t="str">
            <v>QSC实地稽核</v>
          </cell>
          <cell r="K934" t="str">
            <v>门店确认</v>
          </cell>
          <cell r="L934" t="str">
            <v>正常</v>
          </cell>
          <cell r="M934" t="str">
            <v>已系统自动推送</v>
          </cell>
          <cell r="N934" t="str">
            <v>2025-05-14 18:18:12</v>
          </cell>
          <cell r="O934" t="str">
            <v>2025-05-14 19:12:37</v>
          </cell>
        </row>
        <row r="935">
          <cell r="A935" t="str">
            <v>577241</v>
          </cell>
          <cell r="B935" t="str">
            <v>龙港财富广场店</v>
          </cell>
          <cell r="C935" t="str">
            <v>103.0</v>
          </cell>
          <cell r="D935" t="str">
            <v>100.0</v>
          </cell>
          <cell r="E935" t="str">
            <v>103.0</v>
          </cell>
          <cell r="F935" t="str">
            <v>2025-05-15 00:20:25</v>
          </cell>
          <cell r="G935" t="str">
            <v>林伟阳|136****6207</v>
          </cell>
          <cell r="H935" t="str">
            <v>稽核二组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2025-05-14 19:35:26</v>
          </cell>
          <cell r="O935" t="str">
            <v>2025-05-14 20:33:18</v>
          </cell>
        </row>
        <row r="936">
          <cell r="A936" t="str">
            <v>874038</v>
          </cell>
          <cell r="B936" t="str">
            <v>曲靖陆良三岔河店</v>
          </cell>
          <cell r="C936" t="str">
            <v>82.0</v>
          </cell>
          <cell r="D936" t="str">
            <v>100.0</v>
          </cell>
          <cell r="E936" t="str">
            <v>82.0</v>
          </cell>
          <cell r="F936" t="str">
            <v>2025-05-15 00:20:55</v>
          </cell>
          <cell r="G936" t="str">
            <v>鲍峰|199****7790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系统自动确认</v>
          </cell>
          <cell r="L936" t="str">
            <v>正常</v>
          </cell>
          <cell r="M936" t="str">
            <v>已系统自动推送</v>
          </cell>
          <cell r="N936" t="str">
            <v>2025-05-14 11:15:30</v>
          </cell>
          <cell r="O936" t="str">
            <v>2025-05-14 12:16:27</v>
          </cell>
          <cell r="P936">
            <v>60.9499999985565</v>
          </cell>
          <cell r="Q936">
            <v>1.01583333330927</v>
          </cell>
        </row>
        <row r="937">
          <cell r="A937" t="str">
            <v>574553</v>
          </cell>
          <cell r="B937" t="str">
            <v>宁海大桥里店</v>
          </cell>
          <cell r="C937" t="str">
            <v>94.0</v>
          </cell>
          <cell r="D937" t="str">
            <v>100.0</v>
          </cell>
          <cell r="E937" t="str">
            <v>94.0</v>
          </cell>
          <cell r="F937" t="str">
            <v>2025-05-15 00:21:48</v>
          </cell>
          <cell r="G937" t="str">
            <v>刘姗姗|186****5230</v>
          </cell>
          <cell r="H937" t="str">
            <v>稽核三组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2025-05-14 15:52:32</v>
          </cell>
          <cell r="O937" t="str">
            <v>2025-05-14 16:44:17</v>
          </cell>
        </row>
        <row r="938">
          <cell r="A938" t="str">
            <v>874015</v>
          </cell>
          <cell r="B938" t="str">
            <v>陆良图腾商业中心一店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2025-05-15 00:21:54</v>
          </cell>
          <cell r="G938" t="str">
            <v>鲍峰|199****7790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门店确认</v>
          </cell>
          <cell r="L938" t="str">
            <v>正常</v>
          </cell>
          <cell r="M938" t="str">
            <v>已系统自动推送</v>
          </cell>
          <cell r="N938" t="str">
            <v>2025-05-14 12:56:20</v>
          </cell>
          <cell r="O938" t="str">
            <v>2025-05-14 13:53:46</v>
          </cell>
          <cell r="P938">
            <v>57.4333333375398</v>
          </cell>
          <cell r="Q938">
            <v>0.95722222229233</v>
          </cell>
        </row>
        <row r="939">
          <cell r="A939" t="str">
            <v>874039</v>
          </cell>
          <cell r="B939" t="str">
            <v>曲靖花柯夜市店</v>
          </cell>
          <cell r="C939" t="str">
            <v>85.0</v>
          </cell>
          <cell r="D939" t="str">
            <v>100.0</v>
          </cell>
          <cell r="E939" t="str">
            <v>85.0</v>
          </cell>
          <cell r="F939" t="str">
            <v>2025-05-15 00:22:34</v>
          </cell>
          <cell r="G939" t="str">
            <v>鲍峰|199****7790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门店确认</v>
          </cell>
          <cell r="L939" t="str">
            <v>正常</v>
          </cell>
          <cell r="M939" t="str">
            <v>已系统自动推送</v>
          </cell>
          <cell r="N939" t="str">
            <v>2025-05-14 15:16:08</v>
          </cell>
          <cell r="O939" t="str">
            <v>2025-05-14 16:09:09</v>
          </cell>
          <cell r="P939">
            <v>53.0166666652076</v>
          </cell>
          <cell r="Q939">
            <v>0.883611111086793</v>
          </cell>
        </row>
        <row r="940">
          <cell r="A940" t="str">
            <v>874027</v>
          </cell>
          <cell r="B940" t="str">
            <v>曲靖雄业金都店</v>
          </cell>
          <cell r="C940" t="str">
            <v>76.0</v>
          </cell>
          <cell r="D940" t="str">
            <v>100.0</v>
          </cell>
          <cell r="E940" t="str">
            <v>76.0</v>
          </cell>
          <cell r="F940" t="str">
            <v>2025-05-15 00:23:10</v>
          </cell>
          <cell r="G940" t="str">
            <v>鲍峰|199****7790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2025-05-14 16:31:29</v>
          </cell>
          <cell r="O940" t="str">
            <v>2025-05-14 17:28:55</v>
          </cell>
          <cell r="P940">
            <v>57.4333333375398</v>
          </cell>
          <cell r="Q940">
            <v>0.95722222229233</v>
          </cell>
        </row>
        <row r="941">
          <cell r="A941" t="str">
            <v>574632</v>
          </cell>
          <cell r="B941" t="str">
            <v>宁海大厦店</v>
          </cell>
          <cell r="C941" t="str">
            <v>95.0</v>
          </cell>
          <cell r="D941" t="str">
            <v>100.0</v>
          </cell>
          <cell r="E941" t="str">
            <v>95.0</v>
          </cell>
          <cell r="F941" t="str">
            <v>2025-05-15 00:23:19</v>
          </cell>
          <cell r="G941" t="str">
            <v>刘姗姗|186****5230</v>
          </cell>
          <cell r="H941" t="str">
            <v>稽核三组</v>
          </cell>
          <cell r="I941" t="str">
            <v>现场巡店</v>
          </cell>
          <cell r="J941" t="str">
            <v>QSC实地稽核</v>
          </cell>
          <cell r="K941" t="str">
            <v>系统自动确认</v>
          </cell>
          <cell r="L941" t="str">
            <v>正常</v>
          </cell>
          <cell r="M941" t="str">
            <v>已系统自动推送</v>
          </cell>
          <cell r="N941" t="str">
            <v>2025-05-14 10:09:49</v>
          </cell>
          <cell r="O941" t="str">
            <v>2025-05-14 10:58:38</v>
          </cell>
        </row>
        <row r="942">
          <cell r="A942" t="str">
            <v>874005</v>
          </cell>
          <cell r="B942" t="str">
            <v>曲靖麒麟西路店</v>
          </cell>
          <cell r="C942" t="str">
            <v>95.0</v>
          </cell>
          <cell r="D942" t="str">
            <v>100.0</v>
          </cell>
          <cell r="E942" t="str">
            <v>95.0</v>
          </cell>
          <cell r="F942" t="str">
            <v>2025-05-15 00:23:22</v>
          </cell>
          <cell r="G942" t="str">
            <v>鲍峰|199****7790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2025-05-14 18:06:02</v>
          </cell>
          <cell r="O942" t="str">
            <v>2025-05-14 18:51:43</v>
          </cell>
          <cell r="P942">
            <v>45.68333333591</v>
          </cell>
          <cell r="Q942">
            <v>0.761388888931833</v>
          </cell>
        </row>
        <row r="943">
          <cell r="A943" t="str">
            <v>874006</v>
          </cell>
          <cell r="B943" t="str">
            <v>曲靖麒麟巷店</v>
          </cell>
          <cell r="C943" t="str">
            <v>99.0</v>
          </cell>
          <cell r="D943" t="str">
            <v>100.0</v>
          </cell>
          <cell r="E943" t="str">
            <v>99.0</v>
          </cell>
          <cell r="F943" t="str">
            <v>2025-05-15 00:23:30</v>
          </cell>
          <cell r="G943" t="str">
            <v>鲍峰|199****7790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门店确认</v>
          </cell>
          <cell r="L943" t="str">
            <v>正常</v>
          </cell>
          <cell r="M943" t="str">
            <v>已系统自动推送</v>
          </cell>
          <cell r="N943" t="str">
            <v>2025-05-14 19:33:53</v>
          </cell>
          <cell r="O943" t="str">
            <v>2025-05-14 20:29:53</v>
          </cell>
          <cell r="P943">
            <v>56.0000000044238</v>
          </cell>
          <cell r="Q943">
            <v>0.933333333407063</v>
          </cell>
        </row>
        <row r="944">
          <cell r="A944" t="str">
            <v>591038</v>
          </cell>
          <cell r="B944" t="str">
            <v>亭江商学院店</v>
          </cell>
          <cell r="C944" t="str">
            <v>74.0</v>
          </cell>
          <cell r="D944" t="str">
            <v>100.0</v>
          </cell>
          <cell r="E944" t="str">
            <v>74.0</v>
          </cell>
          <cell r="F944" t="str">
            <v>2025-05-15 00:24:33</v>
          </cell>
          <cell r="G944" t="str">
            <v>周芷若|134****6739</v>
          </cell>
          <cell r="H944" t="str">
            <v>杭州四组</v>
          </cell>
          <cell r="I944" t="str">
            <v>现场巡店</v>
          </cell>
          <cell r="J944" t="str">
            <v>QSC实地稽核</v>
          </cell>
          <cell r="K944" t="str">
            <v>门店确认</v>
          </cell>
          <cell r="L944" t="str">
            <v>正常</v>
          </cell>
          <cell r="M944" t="str">
            <v>已系统自动推送</v>
          </cell>
          <cell r="N944" t="str">
            <v>2025-05-14 11:18:24</v>
          </cell>
          <cell r="O944" t="str">
            <v>2025-05-14 12:19:14</v>
          </cell>
        </row>
        <row r="945">
          <cell r="A945" t="str">
            <v>577542</v>
          </cell>
          <cell r="B945" t="str">
            <v>鹿城华电新都店</v>
          </cell>
          <cell r="C945" t="str">
            <v>69.0</v>
          </cell>
          <cell r="D945" t="str">
            <v>100.0</v>
          </cell>
          <cell r="E945" t="str">
            <v>69.0</v>
          </cell>
          <cell r="F945" t="str">
            <v>2025-05-15 00:25:48</v>
          </cell>
          <cell r="G945" t="str">
            <v>吴爽|158****8041</v>
          </cell>
          <cell r="H945" t="str">
            <v>安徽片区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2025-05-14 13:12:00</v>
          </cell>
          <cell r="O945" t="str">
            <v>2025-05-14 14:22:39</v>
          </cell>
        </row>
        <row r="946">
          <cell r="A946" t="str">
            <v>591178</v>
          </cell>
          <cell r="B946" t="str">
            <v>连江万星广场店</v>
          </cell>
          <cell r="C946" t="str">
            <v>84.0</v>
          </cell>
          <cell r="D946" t="str">
            <v>100.0</v>
          </cell>
          <cell r="E946" t="str">
            <v>84.0</v>
          </cell>
          <cell r="F946" t="str">
            <v>2025-05-15 00:32:19</v>
          </cell>
          <cell r="G946" t="str">
            <v>周芷若|134****6739</v>
          </cell>
          <cell r="H946" t="str">
            <v>杭州四组</v>
          </cell>
          <cell r="I946" t="str">
            <v>现场巡店</v>
          </cell>
          <cell r="J946" t="str">
            <v>QSC实地稽核</v>
          </cell>
          <cell r="K946" t="str">
            <v>门店确认</v>
          </cell>
          <cell r="L946" t="str">
            <v>正常</v>
          </cell>
          <cell r="M946" t="str">
            <v>已系统自动推送</v>
          </cell>
          <cell r="N946" t="str">
            <v>2025-05-14 15:47:25</v>
          </cell>
          <cell r="O946" t="str">
            <v>2025-05-14 16:52:13</v>
          </cell>
        </row>
        <row r="947">
          <cell r="A947" t="str">
            <v>577186</v>
          </cell>
          <cell r="B947" t="str">
            <v>鹿城春晖路店</v>
          </cell>
          <cell r="C947" t="str">
            <v>79.0</v>
          </cell>
          <cell r="D947" t="str">
            <v>100.0</v>
          </cell>
          <cell r="E947" t="str">
            <v>79.0</v>
          </cell>
          <cell r="F947" t="str">
            <v>2025-05-15 00:33:52</v>
          </cell>
          <cell r="G947" t="str">
            <v>吴爽|158****8041</v>
          </cell>
          <cell r="H947" t="str">
            <v>安徽片区</v>
          </cell>
          <cell r="I947" t="str">
            <v>现场巡店</v>
          </cell>
          <cell r="J947" t="str">
            <v>QSC实地稽核</v>
          </cell>
          <cell r="K947" t="str">
            <v>系统自动确认</v>
          </cell>
          <cell r="L947" t="str">
            <v>正常</v>
          </cell>
          <cell r="M947" t="str">
            <v>已系统自动推送</v>
          </cell>
          <cell r="N947" t="str">
            <v>2025-05-14 18:42:38</v>
          </cell>
          <cell r="O947" t="str">
            <v>2025-05-14 20:21:26</v>
          </cell>
        </row>
        <row r="948">
          <cell r="A948" t="str">
            <v>577563</v>
          </cell>
          <cell r="B948" t="str">
            <v>鹿城江滨西路店</v>
          </cell>
          <cell r="C948" t="str">
            <v>96.0</v>
          </cell>
          <cell r="D948" t="str">
            <v>100.0</v>
          </cell>
          <cell r="E948" t="str">
            <v>96.0</v>
          </cell>
          <cell r="F948" t="str">
            <v>2025-05-15 00:37:06</v>
          </cell>
          <cell r="G948" t="str">
            <v>吴爽|158****8041</v>
          </cell>
          <cell r="H948" t="str">
            <v>安徽片区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2025-05-14 14:59:34</v>
          </cell>
          <cell r="O948" t="str">
            <v>2025-05-14 16:14:20</v>
          </cell>
        </row>
        <row r="949">
          <cell r="A949" t="str">
            <v>577463</v>
          </cell>
          <cell r="B949" t="str">
            <v>鹿城黎明西路店</v>
          </cell>
          <cell r="C949" t="str">
            <v>94.0</v>
          </cell>
          <cell r="D949" t="str">
            <v>100.0</v>
          </cell>
          <cell r="E949" t="str">
            <v>94.0</v>
          </cell>
          <cell r="F949" t="str">
            <v>2025-05-15 00:41:15</v>
          </cell>
          <cell r="G949" t="str">
            <v>吴爽|158****8041</v>
          </cell>
          <cell r="H949" t="str">
            <v>安徽片区</v>
          </cell>
          <cell r="I949" t="str">
            <v>现场巡店</v>
          </cell>
          <cell r="J949" t="str">
            <v>QSC实地稽核</v>
          </cell>
          <cell r="K949" t="str">
            <v>系统自动确认</v>
          </cell>
          <cell r="L949" t="str">
            <v>正常</v>
          </cell>
          <cell r="M949" t="str">
            <v>已系统自动推送</v>
          </cell>
          <cell r="N949" t="str">
            <v>2025-05-14 09:31:24</v>
          </cell>
          <cell r="O949" t="str">
            <v>2025-05-14 10:37:06</v>
          </cell>
        </row>
        <row r="950">
          <cell r="A950" t="str">
            <v>591115</v>
          </cell>
          <cell r="B950" t="str">
            <v>连江文山南路店</v>
          </cell>
          <cell r="C950" t="str">
            <v>90.0</v>
          </cell>
          <cell r="D950" t="str">
            <v>100.0</v>
          </cell>
          <cell r="E950" t="str">
            <v>90.0</v>
          </cell>
          <cell r="F950" t="str">
            <v>2025-05-15 00:51:42</v>
          </cell>
          <cell r="G950" t="str">
            <v>周芷若|134****6739</v>
          </cell>
          <cell r="H950" t="str">
            <v>杭州四组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2025-05-14 18:09:42</v>
          </cell>
          <cell r="O950" t="str">
            <v>2025-05-14 19:08:52</v>
          </cell>
        </row>
        <row r="951">
          <cell r="A951" t="str">
            <v>739053</v>
          </cell>
          <cell r="B951" t="str">
            <v>新宁崀山国际店</v>
          </cell>
          <cell r="C951" t="str">
            <v>68.0</v>
          </cell>
          <cell r="D951" t="str">
            <v>100.0</v>
          </cell>
          <cell r="E951" t="str">
            <v>68.0</v>
          </cell>
          <cell r="F951" t="str">
            <v>2025-05-15 01:23:10</v>
          </cell>
          <cell r="G951" t="str">
            <v>王波|181****9194</v>
          </cell>
          <cell r="H951" t="str">
            <v>稽核三组</v>
          </cell>
          <cell r="I951" t="str">
            <v>现场巡店</v>
          </cell>
          <cell r="J951" t="str">
            <v>QSC实地稽核</v>
          </cell>
          <cell r="K951" t="str">
            <v>门店确认</v>
          </cell>
          <cell r="L951" t="str">
            <v>正常</v>
          </cell>
          <cell r="M951" t="str">
            <v>已系统自动推送</v>
          </cell>
          <cell r="N951" t="str">
            <v>2025-05-14 13:09:03</v>
          </cell>
          <cell r="O951" t="str">
            <v>2025-05-14 14:10:19</v>
          </cell>
        </row>
        <row r="952">
          <cell r="A952" t="str">
            <v>739026</v>
          </cell>
          <cell r="B952" t="str">
            <v>新宁时代广场店</v>
          </cell>
          <cell r="C952" t="str">
            <v>87.0</v>
          </cell>
          <cell r="D952" t="str">
            <v>100.0</v>
          </cell>
          <cell r="E952" t="str">
            <v>87.0</v>
          </cell>
          <cell r="F952" t="str">
            <v>2025-05-15 01:23:28</v>
          </cell>
          <cell r="G952" t="str">
            <v>王波|181****9194</v>
          </cell>
          <cell r="H952" t="str">
            <v>稽核三组</v>
          </cell>
          <cell r="I952" t="str">
            <v>现场巡店</v>
          </cell>
          <cell r="J952" t="str">
            <v>QSC实地稽核</v>
          </cell>
          <cell r="K952" t="str">
            <v>门店确认</v>
          </cell>
          <cell r="L952" t="str">
            <v>正常</v>
          </cell>
          <cell r="M952" t="str">
            <v>已系统自动推送</v>
          </cell>
          <cell r="N952" t="str">
            <v>2025-05-14 14:21:41</v>
          </cell>
          <cell r="O952" t="str">
            <v>2025-05-14 15:12:07</v>
          </cell>
        </row>
        <row r="953">
          <cell r="A953" t="str">
            <v>739016</v>
          </cell>
          <cell r="B953" t="str">
            <v>武冈百姓广场</v>
          </cell>
          <cell r="C953" t="str">
            <v>73.0</v>
          </cell>
          <cell r="D953" t="str">
            <v>100.0</v>
          </cell>
          <cell r="E953" t="str">
            <v>73.0</v>
          </cell>
          <cell r="F953" t="str">
            <v>2025-05-15 01:24:38</v>
          </cell>
          <cell r="G953" t="str">
            <v>王波|181****9194</v>
          </cell>
          <cell r="H953" t="str">
            <v>稽核三组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2025-05-14 10:24:21</v>
          </cell>
          <cell r="O953" t="str">
            <v>2025-05-14 11:46:55</v>
          </cell>
        </row>
        <row r="954">
          <cell r="A954" t="str">
            <v>577178</v>
          </cell>
          <cell r="B954" t="str">
            <v>鹿城学院西路店</v>
          </cell>
          <cell r="C954" t="str">
            <v>97.0</v>
          </cell>
          <cell r="D954" t="str">
            <v>100.0</v>
          </cell>
          <cell r="E954" t="str">
            <v>97.0</v>
          </cell>
          <cell r="F954" t="str">
            <v>2025-05-15 07:30:41</v>
          </cell>
          <cell r="G954" t="str">
            <v>吴爽|158****8041</v>
          </cell>
          <cell r="H954" t="str">
            <v>安徽片区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2025-05-14 11:09:47</v>
          </cell>
          <cell r="O954" t="str">
            <v>2025-05-14 12:11:39</v>
          </cell>
        </row>
        <row r="955">
          <cell r="A955" t="str">
            <v>028039</v>
          </cell>
          <cell r="B955" t="str">
            <v>郫县双铁广场店</v>
          </cell>
          <cell r="C955" t="str">
            <v>77.0</v>
          </cell>
          <cell r="D955" t="str">
            <v>100.0</v>
          </cell>
          <cell r="E955" t="str">
            <v>77.0</v>
          </cell>
          <cell r="F955" t="str">
            <v>2025-05-15 08:29:13</v>
          </cell>
          <cell r="G955" t="str">
            <v>胡宴鹏|130****6476</v>
          </cell>
          <cell r="H955" t="str">
            <v>稽核二组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2025-05-14 16:58:30</v>
          </cell>
          <cell r="O955" t="str">
            <v>2025-05-14 18:19:09</v>
          </cell>
        </row>
        <row r="956">
          <cell r="A956" t="str">
            <v>028160</v>
          </cell>
          <cell r="B956" t="str">
            <v>四川华新职业学院店</v>
          </cell>
          <cell r="C956" t="str">
            <v>80.0</v>
          </cell>
          <cell r="D956" t="str">
            <v>100.0</v>
          </cell>
          <cell r="E956" t="str">
            <v>80.0</v>
          </cell>
          <cell r="F956" t="str">
            <v>2025-05-15 08:33:07</v>
          </cell>
          <cell r="G956" t="str">
            <v>胡宴鹏|130****6476</v>
          </cell>
          <cell r="H956" t="str">
            <v>稽核二组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2025-05-14 12:21:16</v>
          </cell>
          <cell r="O956" t="str">
            <v>2025-05-14 13:35:55</v>
          </cell>
        </row>
        <row r="957">
          <cell r="A957" t="str">
            <v>028162</v>
          </cell>
          <cell r="B957" t="str">
            <v>郫都爱琴海店</v>
          </cell>
          <cell r="C957" t="str">
            <v>78.0</v>
          </cell>
          <cell r="D957" t="str">
            <v>100.0</v>
          </cell>
          <cell r="E957" t="str">
            <v>78.0</v>
          </cell>
          <cell r="F957" t="str">
            <v>2025-05-15 08:53:39</v>
          </cell>
          <cell r="G957" t="str">
            <v>胡宴鹏|130****6476</v>
          </cell>
          <cell r="H957" t="str">
            <v>稽核二组</v>
          </cell>
          <cell r="I957" t="str">
            <v>现场巡店</v>
          </cell>
          <cell r="J957" t="str">
            <v>QSC实地稽核</v>
          </cell>
          <cell r="K957" t="str">
            <v>系统自动确认</v>
          </cell>
          <cell r="L957" t="str">
            <v>正常</v>
          </cell>
          <cell r="M957" t="str">
            <v>已系统自动推送</v>
          </cell>
          <cell r="N957" t="str">
            <v>2025-05-14 15:00:36</v>
          </cell>
          <cell r="O957" t="str">
            <v>2025-05-14 16:14:57</v>
          </cell>
        </row>
        <row r="958">
          <cell r="A958" t="str">
            <v>816059</v>
          </cell>
          <cell r="B958" t="str">
            <v>绵阳川艺店</v>
          </cell>
          <cell r="C958" t="str">
            <v>98.0</v>
          </cell>
          <cell r="D958" t="str">
            <v>100.0</v>
          </cell>
          <cell r="E958" t="str">
            <v>98.0</v>
          </cell>
          <cell r="F958" t="str">
            <v>2025-05-15 09:06:39</v>
          </cell>
          <cell r="G958" t="str">
            <v>周世俊|182****6858</v>
          </cell>
          <cell r="H958" t="str">
            <v>重庆片区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2025-05-14 17:08:15</v>
          </cell>
          <cell r="O958" t="str">
            <v>2025-05-14 18:12:52</v>
          </cell>
        </row>
        <row r="959">
          <cell r="A959" t="str">
            <v>512229</v>
          </cell>
          <cell r="B959" t="str">
            <v>吴中红星广场店</v>
          </cell>
          <cell r="C959" t="str">
            <v>92.0</v>
          </cell>
          <cell r="D959" t="str">
            <v>100.0</v>
          </cell>
          <cell r="E959" t="str">
            <v>92.0</v>
          </cell>
          <cell r="F959" t="str">
            <v>2025-05-15 09:07:26</v>
          </cell>
          <cell r="G959" t="str">
            <v>张培培|183****0610</v>
          </cell>
          <cell r="H959" t="str">
            <v/>
          </cell>
          <cell r="I959" t="str">
            <v>现场巡店</v>
          </cell>
          <cell r="J959" t="str">
            <v>QSC实地稽核</v>
          </cell>
          <cell r="K959" t="str">
            <v>门店确认</v>
          </cell>
          <cell r="L959" t="str">
            <v>正常</v>
          </cell>
          <cell r="M959" t="str">
            <v>已系统自动推送</v>
          </cell>
          <cell r="N959" t="str">
            <v>2025-05-14 20:20:33</v>
          </cell>
          <cell r="O959" t="str">
            <v>2025-05-14 21:33:26</v>
          </cell>
        </row>
        <row r="960">
          <cell r="A960" t="str">
            <v>816065</v>
          </cell>
          <cell r="B960" t="str">
            <v>涪城梅西百货店</v>
          </cell>
          <cell r="C960" t="str">
            <v>81.0</v>
          </cell>
          <cell r="D960" t="str">
            <v>100.0</v>
          </cell>
          <cell r="E960" t="str">
            <v>81.0</v>
          </cell>
          <cell r="F960" t="str">
            <v>2025-05-15 09:07:38</v>
          </cell>
          <cell r="G960" t="str">
            <v>周世俊|182****6858</v>
          </cell>
          <cell r="H960" t="str">
            <v>重庆片区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2025-05-14 15:22:41</v>
          </cell>
          <cell r="O960" t="str">
            <v>2025-05-14 16:16:12</v>
          </cell>
        </row>
        <row r="961">
          <cell r="A961" t="str">
            <v>512245</v>
          </cell>
          <cell r="B961" t="str">
            <v>吴中太湖中心Mall</v>
          </cell>
          <cell r="C961" t="str">
            <v>88.0</v>
          </cell>
          <cell r="D961" t="str">
            <v>100.0</v>
          </cell>
          <cell r="E961" t="str">
            <v>88.0</v>
          </cell>
          <cell r="F961" t="str">
            <v>2025-05-15 09:08:44</v>
          </cell>
          <cell r="G961" t="str">
            <v>张培培|183****0610</v>
          </cell>
          <cell r="H961" t="str">
            <v/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2025-05-14 18:34:00</v>
          </cell>
          <cell r="O961" t="str">
            <v>2025-05-14 19:49:27</v>
          </cell>
        </row>
        <row r="962">
          <cell r="A962" t="str">
            <v>816030</v>
          </cell>
          <cell r="B962" t="str">
            <v>涪城高水店</v>
          </cell>
          <cell r="C962" t="str">
            <v>103.0</v>
          </cell>
          <cell r="D962" t="str">
            <v>100.0</v>
          </cell>
          <cell r="E962" t="str">
            <v>103.0</v>
          </cell>
          <cell r="F962" t="str">
            <v>2025-05-15 09:08:51</v>
          </cell>
          <cell r="G962" t="str">
            <v>周世俊|182****6858</v>
          </cell>
          <cell r="H962" t="str">
            <v>重庆片区</v>
          </cell>
          <cell r="I962" t="str">
            <v>现场巡店</v>
          </cell>
          <cell r="J962" t="str">
            <v>QSC实地稽核</v>
          </cell>
          <cell r="K962" t="str">
            <v>门店确认</v>
          </cell>
          <cell r="L962" t="str">
            <v>正常</v>
          </cell>
          <cell r="M962" t="str">
            <v>已系统自动推送</v>
          </cell>
          <cell r="N962" t="str">
            <v>2025-05-14 13:38:24</v>
          </cell>
          <cell r="O962" t="str">
            <v>2025-05-14 14:36:58</v>
          </cell>
        </row>
        <row r="963">
          <cell r="A963" t="str">
            <v>512198</v>
          </cell>
          <cell r="B963" t="str">
            <v>苏州吴中新市街店</v>
          </cell>
          <cell r="C963" t="str">
            <v>93.0</v>
          </cell>
          <cell r="D963" t="str">
            <v>100.0</v>
          </cell>
          <cell r="E963" t="str">
            <v>93.0</v>
          </cell>
          <cell r="F963" t="str">
            <v>2025-05-15 09:08:57</v>
          </cell>
          <cell r="G963" t="str">
            <v>张培培|183****0610</v>
          </cell>
          <cell r="H963" t="str">
            <v/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2025-05-14 15:06:45</v>
          </cell>
          <cell r="O963" t="str">
            <v>2025-05-14 16:13:52</v>
          </cell>
        </row>
        <row r="964">
          <cell r="A964" t="str">
            <v>512143</v>
          </cell>
          <cell r="B964" t="str">
            <v>苏州吴中东山镇店</v>
          </cell>
          <cell r="C964" t="str">
            <v>98.0</v>
          </cell>
          <cell r="D964" t="str">
            <v>100.0</v>
          </cell>
          <cell r="E964" t="str">
            <v>98.0</v>
          </cell>
          <cell r="F964" t="str">
            <v>2025-05-15 09:09:08</v>
          </cell>
          <cell r="G964" t="str">
            <v>张培培|183****0610</v>
          </cell>
          <cell r="H964" t="str">
            <v/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2025-05-14 16:37:18</v>
          </cell>
          <cell r="O964" t="str">
            <v>2025-05-14 17:43:15</v>
          </cell>
        </row>
        <row r="965">
          <cell r="A965" t="str">
            <v>816011</v>
          </cell>
          <cell r="B965" t="str">
            <v>西科大龙山校内店</v>
          </cell>
          <cell r="C965" t="str">
            <v>90.0</v>
          </cell>
          <cell r="D965" t="str">
            <v>100.0</v>
          </cell>
          <cell r="E965" t="str">
            <v>90.0</v>
          </cell>
          <cell r="F965" t="str">
            <v>2025-05-15 09:10:03</v>
          </cell>
          <cell r="G965" t="str">
            <v>周世俊|182****6858</v>
          </cell>
          <cell r="H965" t="str">
            <v>重庆片区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2025-05-14 11:39:52</v>
          </cell>
          <cell r="O965" t="str">
            <v>2025-05-14 12:43:09</v>
          </cell>
        </row>
        <row r="966">
          <cell r="A966" t="str">
            <v>816036</v>
          </cell>
          <cell r="B966" t="str">
            <v>安州文苑路店</v>
          </cell>
          <cell r="C966" t="str">
            <v>90.0</v>
          </cell>
          <cell r="D966" t="str">
            <v>100.0</v>
          </cell>
          <cell r="E966" t="str">
            <v>90.0</v>
          </cell>
          <cell r="F966" t="str">
            <v>2025-05-15 09:10:46</v>
          </cell>
          <cell r="G966" t="str">
            <v>周世俊|182****6858</v>
          </cell>
          <cell r="H966" t="str">
            <v>重庆片区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2025-05-14 09:51:34</v>
          </cell>
          <cell r="O966" t="str">
            <v>2025-05-14 10:53:28</v>
          </cell>
        </row>
        <row r="967">
          <cell r="A967" t="str">
            <v>555011</v>
          </cell>
          <cell r="B967" t="str">
            <v>含山鼓楼社区店</v>
          </cell>
          <cell r="C967" t="str">
            <v>82.0</v>
          </cell>
          <cell r="D967" t="str">
            <v>100.0</v>
          </cell>
          <cell r="E967" t="str">
            <v>82.0</v>
          </cell>
          <cell r="F967" t="str">
            <v>2025-05-15 09:21:23</v>
          </cell>
          <cell r="G967" t="str">
            <v>俞笑敏|191****2661</v>
          </cell>
          <cell r="H967" t="str">
            <v>稽核一组</v>
          </cell>
          <cell r="I967" t="str">
            <v>现场巡店</v>
          </cell>
          <cell r="J967" t="str">
            <v>QSC实地稽核</v>
          </cell>
          <cell r="K967" t="str">
            <v>系统自动确认</v>
          </cell>
          <cell r="L967" t="str">
            <v>正常</v>
          </cell>
          <cell r="M967" t="str">
            <v>已系统自动推送</v>
          </cell>
          <cell r="N967" t="str">
            <v>2025-05-14 18:46:39</v>
          </cell>
          <cell r="O967" t="str">
            <v>2025-05-14 19:53:24</v>
          </cell>
        </row>
        <row r="968">
          <cell r="A968" t="str">
            <v>574479</v>
          </cell>
          <cell r="B968" t="str">
            <v>北仑富邦广场店</v>
          </cell>
          <cell r="C968" t="str">
            <v>87.0</v>
          </cell>
          <cell r="D968" t="str">
            <v>100.0</v>
          </cell>
          <cell r="E968" t="str">
            <v>87.0</v>
          </cell>
          <cell r="F968" t="str">
            <v>2025-05-15 09:36:40</v>
          </cell>
          <cell r="G968" t="str">
            <v>阙茜妮|131****3775</v>
          </cell>
          <cell r="H968" t="str">
            <v>稽核一组</v>
          </cell>
          <cell r="I968" t="str">
            <v>现场巡店</v>
          </cell>
          <cell r="J968" t="str">
            <v>QSC实地稽核</v>
          </cell>
          <cell r="K968" t="str">
            <v>门店确认</v>
          </cell>
          <cell r="L968" t="str">
            <v>正常</v>
          </cell>
          <cell r="M968" t="str">
            <v>已系统自动推送</v>
          </cell>
          <cell r="N968" t="str">
            <v>2025-05-14 10:25:43</v>
          </cell>
          <cell r="O968" t="str">
            <v>2025-05-14 11:58:13</v>
          </cell>
        </row>
        <row r="969">
          <cell r="A969" t="str">
            <v>512073</v>
          </cell>
          <cell r="B969" t="str">
            <v>吴中SM城市广场</v>
          </cell>
          <cell r="C969" t="str">
            <v>71.0</v>
          </cell>
          <cell r="D969" t="str">
            <v>100.0</v>
          </cell>
          <cell r="E969" t="str">
            <v>71.0</v>
          </cell>
          <cell r="F969" t="str">
            <v>2025-05-15 09:43:26</v>
          </cell>
          <cell r="G969" t="str">
            <v>张培培|183****0610</v>
          </cell>
          <cell r="H969" t="str">
            <v/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2025-05-14 10:29:38</v>
          </cell>
          <cell r="O969" t="str">
            <v>2025-05-14 12:01:20</v>
          </cell>
        </row>
        <row r="970">
          <cell r="A970" t="str">
            <v>512015</v>
          </cell>
          <cell r="B970" t="str">
            <v>吴中越城西路</v>
          </cell>
          <cell r="C970" t="str">
            <v>94.0</v>
          </cell>
          <cell r="D970" t="str">
            <v>100.0</v>
          </cell>
          <cell r="E970" t="str">
            <v>94.0</v>
          </cell>
          <cell r="F970" t="str">
            <v>2025-05-15 09:43:55</v>
          </cell>
          <cell r="G970" t="str">
            <v>张培培|183****0610</v>
          </cell>
          <cell r="H970" t="str">
            <v/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2025-05-14 12:29:54</v>
          </cell>
          <cell r="O970" t="str">
            <v>2025-05-14 13:22:37</v>
          </cell>
        </row>
        <row r="971">
          <cell r="A971" t="str">
            <v>574409</v>
          </cell>
          <cell r="B971" t="str">
            <v>北仑湖塘店</v>
          </cell>
          <cell r="C971" t="str">
            <v>81.0</v>
          </cell>
          <cell r="D971" t="str">
            <v>100.0</v>
          </cell>
          <cell r="E971" t="str">
            <v>81.0</v>
          </cell>
          <cell r="F971" t="str">
            <v>2025-05-15 09:45:03</v>
          </cell>
          <cell r="G971" t="str">
            <v>阙茜妮|131****3775</v>
          </cell>
          <cell r="H971" t="str">
            <v>稽核一组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2025-05-14 18:15:27</v>
          </cell>
          <cell r="O971" t="str">
            <v>2025-05-14 19:39:30</v>
          </cell>
        </row>
        <row r="972">
          <cell r="A972" t="str">
            <v>577283</v>
          </cell>
          <cell r="B972" t="str">
            <v>鹿城龟湖路店</v>
          </cell>
          <cell r="C972" t="str">
            <v>100.0</v>
          </cell>
          <cell r="D972" t="str">
            <v>100.0</v>
          </cell>
          <cell r="E972" t="str">
            <v>100.0</v>
          </cell>
          <cell r="F972" t="str">
            <v>2025-05-15 12:12:30</v>
          </cell>
          <cell r="G972" t="str">
            <v>吴爽|158****8041</v>
          </cell>
          <cell r="H972" t="str">
            <v>安徽片区</v>
          </cell>
          <cell r="I972" t="str">
            <v>现场巡店</v>
          </cell>
          <cell r="J972" t="str">
            <v>QSC实地稽核</v>
          </cell>
          <cell r="K972" t="str">
            <v>系统自动确认</v>
          </cell>
          <cell r="L972" t="str">
            <v>正常</v>
          </cell>
          <cell r="M972" t="str">
            <v>已系统自动推送</v>
          </cell>
          <cell r="N972" t="str">
            <v>2025-05-15 11:49:51</v>
          </cell>
          <cell r="O972" t="str">
            <v>2025-05-15 12:06:50</v>
          </cell>
        </row>
        <row r="973">
          <cell r="A973" t="str">
            <v>556056</v>
          </cell>
          <cell r="B973" t="str">
            <v>宿松林园步行街店</v>
          </cell>
          <cell r="C973" t="str">
            <v>99.0</v>
          </cell>
          <cell r="D973" t="str">
            <v>100.0</v>
          </cell>
          <cell r="E973" t="str">
            <v>99.0</v>
          </cell>
          <cell r="F973" t="str">
            <v>2025-05-15 13:06:09</v>
          </cell>
          <cell r="G973" t="str">
            <v>顾启嘉|188****0694</v>
          </cell>
          <cell r="H973" t="str">
            <v/>
          </cell>
          <cell r="I973" t="str">
            <v>现场巡店</v>
          </cell>
          <cell r="J973" t="str">
            <v>QSC实地稽核</v>
          </cell>
          <cell r="K973" t="str">
            <v>门店确认</v>
          </cell>
          <cell r="L973" t="str">
            <v>正常</v>
          </cell>
          <cell r="M973" t="str">
            <v>已系统自动推送</v>
          </cell>
          <cell r="N973" t="str">
            <v>2025-05-15 10:28:28</v>
          </cell>
          <cell r="O973" t="str">
            <v>2025-05-15 13:05:35</v>
          </cell>
        </row>
        <row r="974">
          <cell r="A974" t="str">
            <v>591100</v>
          </cell>
          <cell r="B974" t="str">
            <v>连江琯头大众店</v>
          </cell>
          <cell r="C974" t="str">
            <v>97.0</v>
          </cell>
          <cell r="D974" t="str">
            <v>100.0</v>
          </cell>
          <cell r="E974" t="str">
            <v>97.0</v>
          </cell>
          <cell r="F974" t="str">
            <v>2025-05-15 13:22:49</v>
          </cell>
          <cell r="G974" t="str">
            <v>周芷若|134****6739</v>
          </cell>
          <cell r="H974" t="str">
            <v>杭州四组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2025-05-14 12:38:24</v>
          </cell>
          <cell r="O974" t="str">
            <v>2025-05-14 13:37:22</v>
          </cell>
        </row>
        <row r="975">
          <cell r="A975" t="str">
            <v>591147</v>
          </cell>
          <cell r="B975" t="str">
            <v>连江金星商厦店</v>
          </cell>
          <cell r="C975" t="str">
            <v>82.0</v>
          </cell>
          <cell r="D975" t="str">
            <v>100.0</v>
          </cell>
          <cell r="E975" t="str">
            <v>82.0</v>
          </cell>
          <cell r="F975" t="str">
            <v>2025-05-15 13:24:49</v>
          </cell>
          <cell r="G975" t="str">
            <v>周芷若|134****6739</v>
          </cell>
          <cell r="H975" t="str">
            <v>杭州四组</v>
          </cell>
          <cell r="I975" t="str">
            <v>现场巡店</v>
          </cell>
          <cell r="J975" t="str">
            <v>QSC实地稽核</v>
          </cell>
          <cell r="K975" t="str">
            <v>门店确认</v>
          </cell>
          <cell r="L975" t="str">
            <v>正常</v>
          </cell>
          <cell r="M975" t="str">
            <v>已系统自动推送</v>
          </cell>
          <cell r="N975" t="str">
            <v>2025-05-14 17:04:14</v>
          </cell>
          <cell r="O975" t="str">
            <v>2025-05-14 17:55:38</v>
          </cell>
        </row>
        <row r="976">
          <cell r="A976" t="str">
            <v>555039</v>
          </cell>
          <cell r="B976" t="str">
            <v>含山天润发店</v>
          </cell>
          <cell r="C976" t="str">
            <v>100.0</v>
          </cell>
          <cell r="D976" t="str">
            <v>100.0</v>
          </cell>
          <cell r="E976" t="str">
            <v>100.0</v>
          </cell>
          <cell r="F976" t="str">
            <v>2025-05-15 13:33:27</v>
          </cell>
          <cell r="G976" t="str">
            <v>俞笑敏|191****2661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2025-05-15 10:22:15</v>
          </cell>
          <cell r="O976" t="str">
            <v>2025-05-15 11:21:54</v>
          </cell>
        </row>
        <row r="977">
          <cell r="A977" t="str">
            <v>555056</v>
          </cell>
          <cell r="B977" t="str">
            <v>含山花园小区店</v>
          </cell>
          <cell r="C977" t="str">
            <v>90.0</v>
          </cell>
          <cell r="D977" t="str">
            <v>100.0</v>
          </cell>
          <cell r="E977" t="str">
            <v>90.0</v>
          </cell>
          <cell r="F977" t="str">
            <v>2025-05-15 13:34:03</v>
          </cell>
          <cell r="G977" t="str">
            <v>俞笑敏|191****2661</v>
          </cell>
          <cell r="H977" t="str">
            <v>稽核一组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2025-05-15 11:38:39</v>
          </cell>
          <cell r="O977" t="str">
            <v>2025-05-15 12:28:56</v>
          </cell>
        </row>
        <row r="978">
          <cell r="A978" t="str">
            <v>778035</v>
          </cell>
          <cell r="B978" t="str">
            <v>宜州区一小店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2025-05-15 13:35:38</v>
          </cell>
          <cell r="G978" t="str">
            <v>郑皓鸿|137****4622</v>
          </cell>
          <cell r="H978" t="str">
            <v>稽核二组</v>
          </cell>
          <cell r="I978" t="str">
            <v>现场巡店</v>
          </cell>
          <cell r="J978" t="str">
            <v>QSC实地稽核</v>
          </cell>
          <cell r="K978" t="str">
            <v>门店确认</v>
          </cell>
          <cell r="L978" t="str">
            <v>正常</v>
          </cell>
          <cell r="M978" t="str">
            <v>已系统自动推送</v>
          </cell>
          <cell r="N978" t="str">
            <v>2025-05-15 11:54:19</v>
          </cell>
          <cell r="O978" t="str">
            <v>2025-05-15 12:44:09</v>
          </cell>
        </row>
        <row r="979">
          <cell r="A979" t="str">
            <v>556039</v>
          </cell>
          <cell r="B979" t="str">
            <v>太湖步行街二店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2025-05-15 14:48:57</v>
          </cell>
          <cell r="G979" t="str">
            <v>顾启嘉|188****0694</v>
          </cell>
          <cell r="H979" t="str">
            <v/>
          </cell>
          <cell r="I979" t="str">
            <v>现场巡店</v>
          </cell>
          <cell r="J979" t="str">
            <v>QSC实地稽核</v>
          </cell>
          <cell r="K979" t="str">
            <v>门店确认</v>
          </cell>
          <cell r="L979" t="str">
            <v>正常</v>
          </cell>
          <cell r="M979" t="str">
            <v>已系统自动推送</v>
          </cell>
          <cell r="N979" t="str">
            <v>2025-05-15 13:31:54</v>
          </cell>
          <cell r="O979" t="str">
            <v>2025-05-15 14:48:54</v>
          </cell>
        </row>
        <row r="980">
          <cell r="A980" t="str">
            <v>556008</v>
          </cell>
          <cell r="B980" t="str">
            <v>太湖步行街店</v>
          </cell>
          <cell r="C980" t="str">
            <v>79.0</v>
          </cell>
          <cell r="D980" t="str">
            <v>100.0</v>
          </cell>
          <cell r="E980" t="str">
            <v>79.0</v>
          </cell>
          <cell r="F980" t="str">
            <v>2025-05-15 16:37:18</v>
          </cell>
          <cell r="G980" t="str">
            <v>顾启嘉|188****0694</v>
          </cell>
          <cell r="H980" t="str">
            <v/>
          </cell>
          <cell r="I980" t="str">
            <v>现场巡店</v>
          </cell>
          <cell r="J980" t="str">
            <v>QSC实地稽核</v>
          </cell>
          <cell r="K980" t="str">
            <v>门店确认</v>
          </cell>
          <cell r="L980" t="str">
            <v>正常</v>
          </cell>
          <cell r="M980" t="str">
            <v>已系统自动推送</v>
          </cell>
          <cell r="N980" t="str">
            <v>2025-05-15 14:53:01</v>
          </cell>
          <cell r="O980" t="str">
            <v>2025-05-15 16:36:43</v>
          </cell>
        </row>
        <row r="981">
          <cell r="A981" t="str">
            <v>551267</v>
          </cell>
          <cell r="B981" t="str">
            <v>巢湖安德利店</v>
          </cell>
          <cell r="C981" t="str">
            <v>101.0</v>
          </cell>
          <cell r="D981" t="str">
            <v>100.0</v>
          </cell>
          <cell r="E981" t="str">
            <v>101.0</v>
          </cell>
          <cell r="F981" t="str">
            <v>2025-05-15 17:08:26</v>
          </cell>
          <cell r="G981" t="str">
            <v>俞笑敏|191****2661</v>
          </cell>
          <cell r="H981" t="str">
            <v>稽核一组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2025-05-15 16:06:31</v>
          </cell>
          <cell r="O981" t="str">
            <v>2025-05-15 16:53:33</v>
          </cell>
        </row>
        <row r="982">
          <cell r="A982" t="str">
            <v>598059</v>
          </cell>
          <cell r="B982" t="str">
            <v>清流西门桥店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2025-05-15 18:16:34</v>
          </cell>
          <cell r="G982" t="str">
            <v>章丰荣|176****2877</v>
          </cell>
          <cell r="H982" t="str">
            <v>稽核三组</v>
          </cell>
          <cell r="I982" t="str">
            <v>现场巡店</v>
          </cell>
          <cell r="J982" t="str">
            <v>QSC实地稽核</v>
          </cell>
          <cell r="K982" t="str">
            <v>系统自动确认</v>
          </cell>
          <cell r="L982" t="str">
            <v>正常</v>
          </cell>
          <cell r="M982" t="str">
            <v>已系统自动推送</v>
          </cell>
          <cell r="N982" t="str">
            <v>2025-05-15 17:13:26</v>
          </cell>
          <cell r="O982" t="str">
            <v>2025-05-15 18:05:02</v>
          </cell>
        </row>
        <row r="983">
          <cell r="A983" t="str">
            <v>597002</v>
          </cell>
          <cell r="B983" t="str">
            <v>长汀桥下坝路店</v>
          </cell>
          <cell r="C983" t="str">
            <v>76.0</v>
          </cell>
          <cell r="D983" t="str">
            <v>100.0</v>
          </cell>
          <cell r="E983" t="str">
            <v>76.0</v>
          </cell>
          <cell r="F983" t="str">
            <v>2025-05-15 18:24:27</v>
          </cell>
          <cell r="G983" t="str">
            <v>章丰荣|176****2877</v>
          </cell>
          <cell r="H983" t="str">
            <v>稽核三组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2025-05-15 09:59:03</v>
          </cell>
          <cell r="O983" t="str">
            <v>2025-05-15 11:05:05</v>
          </cell>
        </row>
        <row r="984">
          <cell r="A984" t="str">
            <v>597032</v>
          </cell>
          <cell r="B984" t="str">
            <v>朋口建新路店</v>
          </cell>
          <cell r="C984" t="str">
            <v>88.0</v>
          </cell>
          <cell r="D984" t="str">
            <v>100.0</v>
          </cell>
          <cell r="E984" t="str">
            <v>88.0</v>
          </cell>
          <cell r="F984" t="str">
            <v>2025-05-15 18:27:23</v>
          </cell>
          <cell r="G984" t="str">
            <v>章丰荣|176****2877</v>
          </cell>
          <cell r="H984" t="str">
            <v>稽核三组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2025-05-15 12:46:55</v>
          </cell>
          <cell r="O984" t="str">
            <v>2025-05-15 13:41:28</v>
          </cell>
        </row>
        <row r="985">
          <cell r="A985" t="str">
            <v>597046</v>
          </cell>
          <cell r="B985" t="str">
            <v>连城新华都店</v>
          </cell>
          <cell r="C985" t="str">
            <v>102.0</v>
          </cell>
          <cell r="D985" t="str">
            <v>100.0</v>
          </cell>
          <cell r="E985" t="str">
            <v>102.0</v>
          </cell>
          <cell r="F985" t="str">
            <v>2025-05-15 18:29:27</v>
          </cell>
          <cell r="G985" t="str">
            <v>章丰荣|176****2877</v>
          </cell>
          <cell r="H985" t="str">
            <v>稽核三组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2025-05-15 14:35:13</v>
          </cell>
          <cell r="O985" t="str">
            <v>2025-05-15 15:27:41</v>
          </cell>
        </row>
        <row r="986">
          <cell r="A986" t="str">
            <v>591074</v>
          </cell>
          <cell r="B986" t="str">
            <v>连江万家广场店</v>
          </cell>
          <cell r="C986" t="str">
            <v>84.0</v>
          </cell>
          <cell r="D986" t="str">
            <v>100.0</v>
          </cell>
          <cell r="E986" t="str">
            <v>84.0</v>
          </cell>
          <cell r="F986" t="str">
            <v>2025-05-15 19:16:54</v>
          </cell>
          <cell r="G986" t="str">
            <v>周芷若|134****6739</v>
          </cell>
          <cell r="H986" t="str">
            <v>杭州四组</v>
          </cell>
          <cell r="I986" t="str">
            <v>现场巡店</v>
          </cell>
          <cell r="J986" t="str">
            <v>QSC实地稽核</v>
          </cell>
          <cell r="K986" t="str">
            <v>门店确认</v>
          </cell>
          <cell r="L986" t="str">
            <v>正常</v>
          </cell>
          <cell r="M986" t="str">
            <v>已系统自动推送</v>
          </cell>
          <cell r="N986" t="str">
            <v>2025-05-15 10:12:47</v>
          </cell>
          <cell r="O986" t="str">
            <v>2025-05-15 11:27:21</v>
          </cell>
        </row>
        <row r="987">
          <cell r="A987" t="str">
            <v>591202</v>
          </cell>
          <cell r="B987" t="str">
            <v>连江丹凤花园二店</v>
          </cell>
          <cell r="C987" t="str">
            <v>95.0</v>
          </cell>
          <cell r="D987" t="str">
            <v>100.0</v>
          </cell>
          <cell r="E987" t="str">
            <v>95.0</v>
          </cell>
          <cell r="F987" t="str">
            <v>2025-05-15 19:25:49</v>
          </cell>
          <cell r="G987" t="str">
            <v>周芷若|134****6739</v>
          </cell>
          <cell r="H987" t="str">
            <v>杭州四组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2025-05-15 11:33:23</v>
          </cell>
          <cell r="O987" t="str">
            <v>2025-05-15 12:39:22</v>
          </cell>
        </row>
        <row r="988">
          <cell r="A988" t="str">
            <v>591145</v>
          </cell>
          <cell r="B988" t="str">
            <v>连江丹凤花园店</v>
          </cell>
          <cell r="C988" t="str">
            <v>99.0</v>
          </cell>
          <cell r="D988" t="str">
            <v>100.0</v>
          </cell>
          <cell r="E988" t="str">
            <v>99.0</v>
          </cell>
          <cell r="F988" t="str">
            <v>2025-05-15 19:28:59</v>
          </cell>
          <cell r="G988" t="str">
            <v>周芷若|134****6739</v>
          </cell>
          <cell r="H988" t="str">
            <v>杭州四组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2025-05-15 13:44:18</v>
          </cell>
          <cell r="O988" t="str">
            <v>2025-05-15 14:37:33</v>
          </cell>
        </row>
        <row r="989">
          <cell r="A989" t="str">
            <v>591295</v>
          </cell>
          <cell r="B989" t="str">
            <v>连江苔菉后港店</v>
          </cell>
          <cell r="C989" t="str">
            <v>68.0</v>
          </cell>
          <cell r="D989" t="str">
            <v>100.0</v>
          </cell>
          <cell r="E989" t="str">
            <v>68.0</v>
          </cell>
          <cell r="F989" t="str">
            <v>2025-05-15 19:57:49</v>
          </cell>
          <cell r="G989" t="str">
            <v>周芷若|134****6739</v>
          </cell>
          <cell r="H989" t="str">
            <v>杭州四组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2025-05-15 17:40:32</v>
          </cell>
          <cell r="O989" t="str">
            <v>2025-05-15 18:41:25</v>
          </cell>
        </row>
        <row r="990">
          <cell r="A990" t="str">
            <v>591405</v>
          </cell>
          <cell r="B990" t="str">
            <v>连江官坂镇店</v>
          </cell>
          <cell r="C990" t="str">
            <v>89.0</v>
          </cell>
          <cell r="D990" t="str">
            <v>100.0</v>
          </cell>
          <cell r="E990" t="str">
            <v>89.0</v>
          </cell>
          <cell r="F990" t="str">
            <v>2025-05-15 19:59:08</v>
          </cell>
          <cell r="G990" t="str">
            <v>周芷若|134****6739</v>
          </cell>
          <cell r="H990" t="str">
            <v>杭州四组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2025-05-15 15:25:00</v>
          </cell>
          <cell r="O990" t="str">
            <v>2025-05-15 16:17:14</v>
          </cell>
        </row>
        <row r="991">
          <cell r="A991" t="str">
            <v>778012</v>
          </cell>
          <cell r="B991" t="str">
            <v>宜州豪门国际店</v>
          </cell>
          <cell r="C991" t="str">
            <v>90.0</v>
          </cell>
          <cell r="D991" t="str">
            <v>100.0</v>
          </cell>
          <cell r="E991" t="str">
            <v>90.0</v>
          </cell>
          <cell r="F991" t="str">
            <v>2025-05-15 20:01:57</v>
          </cell>
          <cell r="G991" t="str">
            <v>郑皓鸿|137****4622</v>
          </cell>
          <cell r="H991" t="str">
            <v>稽核二组</v>
          </cell>
          <cell r="I991" t="str">
            <v>现场巡店</v>
          </cell>
          <cell r="J991" t="str">
            <v>QSC实地稽核</v>
          </cell>
          <cell r="K991" t="str">
            <v>门店确认</v>
          </cell>
          <cell r="L991" t="str">
            <v>正常</v>
          </cell>
          <cell r="M991" t="str">
            <v>已系统自动推送</v>
          </cell>
          <cell r="N991" t="str">
            <v>2025-05-15 10:47:00</v>
          </cell>
          <cell r="O991" t="str">
            <v>2025-05-15 11:43:43</v>
          </cell>
        </row>
        <row r="992">
          <cell r="A992" t="str">
            <v>778010</v>
          </cell>
          <cell r="B992" t="str">
            <v>罗城西门桥店</v>
          </cell>
          <cell r="C992" t="str">
            <v>84.0</v>
          </cell>
          <cell r="D992" t="str">
            <v>100.0</v>
          </cell>
          <cell r="E992" t="str">
            <v>84.0</v>
          </cell>
          <cell r="F992" t="str">
            <v>2025-05-15 20:03:53</v>
          </cell>
          <cell r="G992" t="str">
            <v>郑皓鸿|137****4622</v>
          </cell>
          <cell r="H992" t="str">
            <v>稽核二组</v>
          </cell>
          <cell r="I992" t="str">
            <v>现场巡店</v>
          </cell>
          <cell r="J992" t="str">
            <v>QSC实地稽核</v>
          </cell>
          <cell r="K992" t="str">
            <v>系统自动确认</v>
          </cell>
          <cell r="L992" t="str">
            <v>正常</v>
          </cell>
          <cell r="M992" t="str">
            <v>已系统自动推送</v>
          </cell>
          <cell r="N992" t="str">
            <v>2025-05-15 14:29:53</v>
          </cell>
          <cell r="O992" t="str">
            <v>2025-05-15 15:27:20</v>
          </cell>
        </row>
        <row r="993">
          <cell r="A993" t="str">
            <v>772017</v>
          </cell>
          <cell r="B993" t="str">
            <v>融水人民路店</v>
          </cell>
          <cell r="C993" t="str">
            <v>95.0</v>
          </cell>
          <cell r="D993" t="str">
            <v>100.0</v>
          </cell>
          <cell r="E993" t="str">
            <v>95.0</v>
          </cell>
          <cell r="F993" t="str">
            <v>2025-05-15 20:04:37</v>
          </cell>
          <cell r="G993" t="str">
            <v>郑皓鸿|137****4622</v>
          </cell>
          <cell r="H993" t="str">
            <v>稽核二组</v>
          </cell>
          <cell r="I993" t="str">
            <v>现场巡店</v>
          </cell>
          <cell r="J993" t="str">
            <v>QSC实地稽核</v>
          </cell>
          <cell r="K993" t="str">
            <v>门店确认</v>
          </cell>
          <cell r="L993" t="str">
            <v>正常</v>
          </cell>
          <cell r="M993" t="str">
            <v>已系统自动推送</v>
          </cell>
          <cell r="N993" t="str">
            <v>2025-05-15 16:55:14</v>
          </cell>
          <cell r="O993" t="str">
            <v>2025-05-15 17:57:35</v>
          </cell>
        </row>
        <row r="994">
          <cell r="A994" t="str">
            <v>724020</v>
          </cell>
          <cell r="B994" t="str">
            <v>京山联合广场店</v>
          </cell>
          <cell r="C994" t="str">
            <v>89.0</v>
          </cell>
          <cell r="D994" t="str">
            <v>100.0</v>
          </cell>
          <cell r="E994" t="str">
            <v>89.0</v>
          </cell>
          <cell r="F994" t="str">
            <v>2025-05-15 20:05:50</v>
          </cell>
          <cell r="G994" t="str">
            <v>叶家辉|187****3606</v>
          </cell>
          <cell r="H994" t="str">
            <v>稽核二组</v>
          </cell>
          <cell r="I994" t="str">
            <v>现场巡店</v>
          </cell>
          <cell r="J994" t="str">
            <v>QSC实地稽核</v>
          </cell>
          <cell r="K994" t="str">
            <v>门店确认</v>
          </cell>
          <cell r="L994" t="str">
            <v>正常</v>
          </cell>
          <cell r="M994" t="str">
            <v>已手动推送</v>
          </cell>
          <cell r="N994" t="str">
            <v>2025-05-15 09:39:53</v>
          </cell>
          <cell r="O994" t="str">
            <v>2025-05-15 10:59:11</v>
          </cell>
        </row>
        <row r="995">
          <cell r="A995" t="str">
            <v>724049</v>
          </cell>
          <cell r="B995" t="str">
            <v>京山文峰公园店</v>
          </cell>
          <cell r="C995" t="str">
            <v>97.0</v>
          </cell>
          <cell r="D995" t="str">
            <v>100.0</v>
          </cell>
          <cell r="E995" t="str">
            <v>97.0</v>
          </cell>
          <cell r="F995" t="str">
            <v>2025-05-15 20:17:17</v>
          </cell>
          <cell r="G995" t="str">
            <v>叶家辉|187****3606</v>
          </cell>
          <cell r="H995" t="str">
            <v>稽核二组</v>
          </cell>
          <cell r="I995" t="str">
            <v>现场巡店</v>
          </cell>
          <cell r="J995" t="str">
            <v>QSC实地稽核</v>
          </cell>
          <cell r="K995" t="str">
            <v>系统自动确认</v>
          </cell>
          <cell r="L995" t="str">
            <v>正常</v>
          </cell>
          <cell r="M995" t="str">
            <v>已系统自动推送</v>
          </cell>
          <cell r="N995" t="str">
            <v>2025-05-15 11:11:19</v>
          </cell>
          <cell r="O995" t="str">
            <v>2025-05-15 12:22:11</v>
          </cell>
        </row>
        <row r="996">
          <cell r="A996" t="str">
            <v>574358</v>
          </cell>
          <cell r="B996" t="str">
            <v>北仑弘基广场店</v>
          </cell>
          <cell r="C996" t="str">
            <v>104.0</v>
          </cell>
          <cell r="D996" t="str">
            <v>100.0</v>
          </cell>
          <cell r="E996" t="str">
            <v>104.0</v>
          </cell>
          <cell r="F996" t="str">
            <v>2025-05-15 20:25:43</v>
          </cell>
          <cell r="G996" t="str">
            <v>阙茜妮|131****3775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系统自动确认</v>
          </cell>
          <cell r="L996" t="str">
            <v>正常</v>
          </cell>
          <cell r="M996" t="str">
            <v>已系统自动推送</v>
          </cell>
          <cell r="N996" t="str">
            <v>2025-05-15 10:25:37</v>
          </cell>
          <cell r="O996" t="str">
            <v>2025-05-15 11:40:41</v>
          </cell>
        </row>
        <row r="997">
          <cell r="A997" t="str">
            <v>574302</v>
          </cell>
          <cell r="B997" t="str">
            <v>北仑宝山路店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2025-05-15 20:30:13</v>
          </cell>
          <cell r="G997" t="str">
            <v>阙茜妮|131****3775</v>
          </cell>
          <cell r="H997" t="str">
            <v>稽核一组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2025-05-15 13:24:16</v>
          </cell>
          <cell r="O997" t="str">
            <v>2025-05-15 14:18:57</v>
          </cell>
        </row>
        <row r="998">
          <cell r="A998" t="str">
            <v>724012</v>
          </cell>
          <cell r="B998" t="str">
            <v>京山华联店</v>
          </cell>
          <cell r="C998" t="str">
            <v>97.0</v>
          </cell>
          <cell r="D998" t="str">
            <v>100.0</v>
          </cell>
          <cell r="E998" t="str">
            <v>97.0</v>
          </cell>
          <cell r="F998" t="str">
            <v>2025-05-15 20:31:08</v>
          </cell>
          <cell r="G998" t="str">
            <v>叶家辉|187****3606</v>
          </cell>
          <cell r="H998" t="str">
            <v>稽核二组</v>
          </cell>
          <cell r="I998" t="str">
            <v>现场巡店</v>
          </cell>
          <cell r="J998" t="str">
            <v>QSC实地稽核</v>
          </cell>
          <cell r="K998" t="str">
            <v>门店确认</v>
          </cell>
          <cell r="L998" t="str">
            <v>正常</v>
          </cell>
          <cell r="M998" t="str">
            <v>已系统自动推送</v>
          </cell>
          <cell r="N998" t="str">
            <v>2025-05-15 13:02:37</v>
          </cell>
          <cell r="O998" t="str">
            <v>2025-05-15 14:08:37</v>
          </cell>
        </row>
        <row r="999">
          <cell r="A999" t="str">
            <v>574243</v>
          </cell>
          <cell r="B999" t="str">
            <v>北仑人民医院店</v>
          </cell>
          <cell r="C999" t="str">
            <v>86.0</v>
          </cell>
          <cell r="D999" t="str">
            <v>100.0</v>
          </cell>
          <cell r="E999" t="str">
            <v>86.0</v>
          </cell>
          <cell r="F999" t="str">
            <v>2025-05-15 20:35:54</v>
          </cell>
          <cell r="G999" t="str">
            <v>阙茜妮|131****3775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2025-05-15 14:54:14</v>
          </cell>
          <cell r="O999" t="str">
            <v>2025-05-15 15:57:57</v>
          </cell>
        </row>
        <row r="1000">
          <cell r="A1000" t="str">
            <v>714078</v>
          </cell>
          <cell r="B1000" t="str">
            <v>武穴花桥店</v>
          </cell>
          <cell r="C1000" t="str">
            <v>98.0</v>
          </cell>
          <cell r="D1000" t="str">
            <v>100.0</v>
          </cell>
          <cell r="E1000" t="str">
            <v>98.0</v>
          </cell>
          <cell r="F1000" t="str">
            <v>2025-05-15 20:38:23</v>
          </cell>
          <cell r="G1000" t="str">
            <v>顾启嘉|188****0694</v>
          </cell>
          <cell r="H1000" t="str">
            <v/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2025-05-15 18:01:32</v>
          </cell>
          <cell r="O1000" t="str">
            <v>2025-05-15 18:56:24</v>
          </cell>
        </row>
        <row r="1001">
          <cell r="A1001" t="str">
            <v>724006</v>
          </cell>
          <cell r="B1001" t="str">
            <v>京山人民医院店</v>
          </cell>
          <cell r="C1001" t="str">
            <v>98.0</v>
          </cell>
          <cell r="D1001" t="str">
            <v>100.0</v>
          </cell>
          <cell r="E1001" t="str">
            <v>98.0</v>
          </cell>
          <cell r="F1001" t="str">
            <v>2025-05-15 20:59:55</v>
          </cell>
          <cell r="G1001" t="str">
            <v>叶家辉|187****3606</v>
          </cell>
          <cell r="H1001" t="str">
            <v>稽核二组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2025-05-15 14:13:44</v>
          </cell>
          <cell r="O1001" t="str">
            <v>2025-05-15 15:32:32</v>
          </cell>
        </row>
        <row r="1002">
          <cell r="A1002" t="str">
            <v>023387</v>
          </cell>
          <cell r="B1002" t="str">
            <v>秀山爱琴海店</v>
          </cell>
          <cell r="C1002" t="str">
            <v>97.0</v>
          </cell>
          <cell r="D1002" t="str">
            <v>100.0</v>
          </cell>
          <cell r="E1002" t="str">
            <v>97.0</v>
          </cell>
          <cell r="F1002" t="str">
            <v>2025-05-15 21:07:51</v>
          </cell>
          <cell r="G1002" t="str">
            <v>俞梦浩|151****1409</v>
          </cell>
          <cell r="H1002" t="str">
            <v>稽核四组</v>
          </cell>
          <cell r="I1002" t="str">
            <v>现场巡店</v>
          </cell>
          <cell r="J1002" t="str">
            <v>QSC实地稽核</v>
          </cell>
          <cell r="K1002" t="str">
            <v>系统自动确认</v>
          </cell>
          <cell r="L1002" t="str">
            <v>正常</v>
          </cell>
          <cell r="M1002" t="str">
            <v>已系统自动推送</v>
          </cell>
          <cell r="N1002" t="str">
            <v>2025-05-15 10:08:04</v>
          </cell>
          <cell r="O1002" t="str">
            <v>2025-05-15 11:05:11</v>
          </cell>
          <cell r="P1002">
            <v>57.1166666701902</v>
          </cell>
          <cell r="Q1002">
            <v>0.95194444450317</v>
          </cell>
        </row>
        <row r="1003">
          <cell r="A1003" t="str">
            <v>023070</v>
          </cell>
          <cell r="B1003" t="str">
            <v>石柱康德店</v>
          </cell>
          <cell r="C1003" t="str">
            <v>93.0</v>
          </cell>
          <cell r="D1003" t="str">
            <v>100.0</v>
          </cell>
          <cell r="E1003" t="str">
            <v>93.0</v>
          </cell>
          <cell r="F1003" t="str">
            <v>2025-05-15 21:09:09</v>
          </cell>
          <cell r="G1003" t="str">
            <v>俞梦浩|151****1409</v>
          </cell>
          <cell r="H1003" t="str">
            <v>稽核四组</v>
          </cell>
          <cell r="I1003" t="str">
            <v>现场巡店</v>
          </cell>
          <cell r="J1003" t="str">
            <v>QSC实地稽核</v>
          </cell>
          <cell r="K1003" t="str">
            <v>系统自动确认</v>
          </cell>
          <cell r="L1003" t="str">
            <v>正常</v>
          </cell>
          <cell r="M1003" t="str">
            <v>已系统自动推送</v>
          </cell>
          <cell r="N1003" t="str">
            <v>2025-05-15 15:55:22</v>
          </cell>
          <cell r="O1003" t="str">
            <v>2025-05-15 17:01:11</v>
          </cell>
          <cell r="P1003">
            <v>65.8166666608304</v>
          </cell>
          <cell r="Q1003">
            <v>1.09694444434717</v>
          </cell>
        </row>
        <row r="1004">
          <cell r="A1004" t="str">
            <v>724013</v>
          </cell>
          <cell r="B1004" t="str">
            <v>沙洋中百仓储店</v>
          </cell>
          <cell r="C1004" t="str">
            <v>83.0</v>
          </cell>
          <cell r="D1004" t="str">
            <v>100.0</v>
          </cell>
          <cell r="E1004" t="str">
            <v>83.0</v>
          </cell>
          <cell r="F1004" t="str">
            <v>2025-05-15 21:11:58</v>
          </cell>
          <cell r="G1004" t="str">
            <v>叶家辉|187****3606</v>
          </cell>
          <cell r="H1004" t="str">
            <v>稽核二组</v>
          </cell>
          <cell r="I1004" t="str">
            <v>现场巡店</v>
          </cell>
          <cell r="J1004" t="str">
            <v>QSC实地稽核</v>
          </cell>
          <cell r="K1004" t="str">
            <v>系统自动确认</v>
          </cell>
          <cell r="L1004" t="str">
            <v>正常</v>
          </cell>
          <cell r="M1004" t="str">
            <v>已系统自动推送</v>
          </cell>
          <cell r="N1004" t="str">
            <v>2025-05-15 17:40:53</v>
          </cell>
          <cell r="O1004" t="str">
            <v>2025-05-15 18:49:24</v>
          </cell>
        </row>
        <row r="1005">
          <cell r="A1005" t="str">
            <v>632019</v>
          </cell>
          <cell r="B1005" t="str">
            <v>枣庄市中吉品街店</v>
          </cell>
          <cell r="C1005" t="str">
            <v>88.0</v>
          </cell>
          <cell r="D1005" t="str">
            <v>100.0</v>
          </cell>
          <cell r="E1005" t="str">
            <v>88.0</v>
          </cell>
          <cell r="F1005" t="str">
            <v>2025-05-15 21:18:41</v>
          </cell>
          <cell r="G1005" t="str">
            <v>李勇|182****7760</v>
          </cell>
          <cell r="H1005" t="str">
            <v>稽核一组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2025-05-15 10:20:20</v>
          </cell>
          <cell r="O1005" t="str">
            <v>2025-05-15 11:31:16</v>
          </cell>
        </row>
        <row r="1006">
          <cell r="A1006" t="str">
            <v>795071</v>
          </cell>
          <cell r="B1006" t="str">
            <v>铜鼓世贸店</v>
          </cell>
          <cell r="C1006" t="str">
            <v>73.0</v>
          </cell>
          <cell r="D1006" t="str">
            <v>100.0</v>
          </cell>
          <cell r="E1006" t="str">
            <v>73.0</v>
          </cell>
          <cell r="F1006" t="str">
            <v>2025-05-15 21:22:59</v>
          </cell>
          <cell r="G1006" t="str">
            <v>潘亚萍|138****6823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2025-05-15 15:48:01</v>
          </cell>
          <cell r="O1006" t="str">
            <v>2025-05-15 17:08:00</v>
          </cell>
        </row>
        <row r="1007">
          <cell r="A1007" t="str">
            <v>512250</v>
          </cell>
          <cell r="B1007" t="str">
            <v>苏州西城永捷广场</v>
          </cell>
          <cell r="C1007" t="str">
            <v>101.0</v>
          </cell>
          <cell r="D1007" t="str">
            <v>100.0</v>
          </cell>
          <cell r="E1007" t="str">
            <v>101.0</v>
          </cell>
          <cell r="F1007" t="str">
            <v>2025-05-15 21:24:35</v>
          </cell>
          <cell r="G1007" t="str">
            <v>张培培|183****0610</v>
          </cell>
          <cell r="H1007" t="str">
            <v/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2025-05-15 16:03:13</v>
          </cell>
          <cell r="O1007" t="str">
            <v>2025-05-15 17:06:19</v>
          </cell>
        </row>
        <row r="1008">
          <cell r="A1008" t="str">
            <v>512257</v>
          </cell>
          <cell r="B1008" t="str">
            <v>观前街邵磨针巷店</v>
          </cell>
          <cell r="C1008" t="str">
            <v>100.0</v>
          </cell>
          <cell r="D1008" t="str">
            <v>100.0</v>
          </cell>
          <cell r="E1008" t="str">
            <v>100.0</v>
          </cell>
          <cell r="F1008" t="str">
            <v>2025-05-15 21:24:43</v>
          </cell>
          <cell r="G1008" t="str">
            <v>张培培|183****0610</v>
          </cell>
          <cell r="H1008" t="str">
            <v/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2025-05-15 18:29:20</v>
          </cell>
          <cell r="O1008" t="str">
            <v>2025-05-15 19:25:57</v>
          </cell>
        </row>
        <row r="1009">
          <cell r="A1009" t="str">
            <v>391002</v>
          </cell>
          <cell r="B1009" t="str">
            <v>沁阳香港街店</v>
          </cell>
          <cell r="C1009" t="str">
            <v>91.0</v>
          </cell>
          <cell r="D1009" t="str">
            <v>100.0</v>
          </cell>
          <cell r="E1009" t="str">
            <v>91.0</v>
          </cell>
          <cell r="F1009" t="str">
            <v>2025-05-15 21:25:20</v>
          </cell>
          <cell r="G1009" t="str">
            <v>李勇|182****7760</v>
          </cell>
          <cell r="H1009" t="str">
            <v>稽核一组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2025-05-15 18:53:41</v>
          </cell>
          <cell r="O1009" t="str">
            <v>2025-05-15 20:01:35</v>
          </cell>
        </row>
        <row r="1010">
          <cell r="A1010" t="str">
            <v>512163</v>
          </cell>
          <cell r="B1010" t="str">
            <v>苏州吴中万达金街</v>
          </cell>
          <cell r="C1010" t="str">
            <v>73.0</v>
          </cell>
          <cell r="D1010" t="str">
            <v>100.0</v>
          </cell>
          <cell r="E1010" t="str">
            <v>73.0</v>
          </cell>
          <cell r="F1010" t="str">
            <v>2025-05-15 21:25:58</v>
          </cell>
          <cell r="G1010" t="str">
            <v>张培培|183****0610</v>
          </cell>
          <cell r="H1010" t="str">
            <v/>
          </cell>
          <cell r="I1010" t="str">
            <v>现场巡店</v>
          </cell>
          <cell r="J1010" t="str">
            <v>QSC实地稽核</v>
          </cell>
          <cell r="K1010" t="str">
            <v>系统自动确认</v>
          </cell>
          <cell r="L1010" t="str">
            <v>正常</v>
          </cell>
          <cell r="M1010" t="str">
            <v>已系统自动推送</v>
          </cell>
          <cell r="N1010" t="str">
            <v>2025-05-15 14:13:54</v>
          </cell>
          <cell r="O1010" t="str">
            <v>2025-05-15 15:20:51</v>
          </cell>
        </row>
        <row r="1011">
          <cell r="A1011" t="str">
            <v>512249</v>
          </cell>
          <cell r="B1011" t="str">
            <v>吴中丽丰购物广场</v>
          </cell>
          <cell r="C1011" t="str">
            <v>104.0</v>
          </cell>
          <cell r="D1011" t="str">
            <v>100.0</v>
          </cell>
          <cell r="E1011" t="str">
            <v>104.0</v>
          </cell>
          <cell r="F1011" t="str">
            <v>2025-05-15 21:26:37</v>
          </cell>
          <cell r="G1011" t="str">
            <v>张培培|183****0610</v>
          </cell>
          <cell r="H1011" t="str">
            <v/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2025-05-15 11:54:57</v>
          </cell>
          <cell r="O1011" t="str">
            <v>2025-05-15 12:54:41</v>
          </cell>
        </row>
        <row r="1012">
          <cell r="A1012" t="str">
            <v>512256</v>
          </cell>
          <cell r="B1012" t="str">
            <v>苏州双湖广场店</v>
          </cell>
          <cell r="C1012" t="str">
            <v>100.0</v>
          </cell>
          <cell r="D1012" t="str">
            <v>100.0</v>
          </cell>
          <cell r="E1012" t="str">
            <v>100.0</v>
          </cell>
          <cell r="F1012" t="str">
            <v>2025-05-15 21:27:36</v>
          </cell>
          <cell r="G1012" t="str">
            <v>张培培|183****0610</v>
          </cell>
          <cell r="H1012" t="str">
            <v/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2025-05-15 10:21:30</v>
          </cell>
          <cell r="O1012" t="str">
            <v>2025-05-15 11:29:27</v>
          </cell>
        </row>
        <row r="1013">
          <cell r="A1013" t="str">
            <v>792275</v>
          </cell>
          <cell r="B1013" t="str">
            <v>庐山西海景区店</v>
          </cell>
          <cell r="C1013" t="str">
            <v>75.0</v>
          </cell>
          <cell r="D1013" t="str">
            <v>100.0</v>
          </cell>
          <cell r="E1013" t="str">
            <v>75.0</v>
          </cell>
          <cell r="F1013" t="str">
            <v>2025-05-15 21:32:19</v>
          </cell>
          <cell r="G1013" t="str">
            <v>潘亚萍|138****6823</v>
          </cell>
          <cell r="H1013" t="str">
            <v>稽核二组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2025-05-15 11:40:21</v>
          </cell>
          <cell r="O1013" t="str">
            <v>2025-05-15 12:49:09</v>
          </cell>
        </row>
        <row r="1014">
          <cell r="A1014" t="str">
            <v>798083</v>
          </cell>
          <cell r="B1014" t="str">
            <v>陶大校内店</v>
          </cell>
          <cell r="C1014" t="str">
            <v>94.0</v>
          </cell>
          <cell r="D1014" t="str">
            <v>100.0</v>
          </cell>
          <cell r="E1014" t="str">
            <v>94.0</v>
          </cell>
          <cell r="F1014" t="str">
            <v>2025-05-15 21:57:37</v>
          </cell>
          <cell r="G1014" t="str">
            <v>蒋佳|181****9363</v>
          </cell>
          <cell r="H1014" t="str">
            <v>稽核四组</v>
          </cell>
          <cell r="I1014" t="str">
            <v>现场巡店</v>
          </cell>
          <cell r="J1014" t="str">
            <v>QSC实地稽核</v>
          </cell>
          <cell r="K1014" t="str">
            <v>系统自动确认</v>
          </cell>
          <cell r="L1014" t="str">
            <v>正常</v>
          </cell>
          <cell r="M1014" t="str">
            <v>已系统自动推送</v>
          </cell>
          <cell r="N1014" t="str">
            <v>2025-05-15 19:11:10</v>
          </cell>
          <cell r="O1014" t="str">
            <v>2025-05-15 19:49:32</v>
          </cell>
          <cell r="P1014">
            <v>38.3666666666977</v>
          </cell>
          <cell r="Q1014">
            <v>0.639444444444962</v>
          </cell>
        </row>
        <row r="1015">
          <cell r="A1015" t="str">
            <v>798082</v>
          </cell>
          <cell r="B1015" t="str">
            <v>陶大校外店</v>
          </cell>
          <cell r="C1015" t="str">
            <v>103.0</v>
          </cell>
          <cell r="D1015" t="str">
            <v>100.0</v>
          </cell>
          <cell r="E1015" t="str">
            <v>103.0</v>
          </cell>
          <cell r="F1015" t="str">
            <v>2025-05-15 22:00:56</v>
          </cell>
          <cell r="G1015" t="str">
            <v>蒋佳|181****9363</v>
          </cell>
          <cell r="H1015" t="str">
            <v>稽核四组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2025-05-15 18:07:59</v>
          </cell>
          <cell r="O1015" t="str">
            <v>2025-05-15 19:05:02</v>
          </cell>
          <cell r="P1015">
            <v>57.0499999984168</v>
          </cell>
          <cell r="Q1015">
            <v>0.950833333306946</v>
          </cell>
        </row>
        <row r="1016">
          <cell r="A1016" t="str">
            <v>798115</v>
          </cell>
          <cell r="B1016" t="str">
            <v>珠山昌飞店</v>
          </cell>
          <cell r="C1016" t="str">
            <v>94.0</v>
          </cell>
          <cell r="D1016" t="str">
            <v>100.0</v>
          </cell>
          <cell r="E1016" t="str">
            <v>94.0</v>
          </cell>
          <cell r="F1016" t="str">
            <v>2025-05-15 22:04:35</v>
          </cell>
          <cell r="G1016" t="str">
            <v>蒋佳|181****9363</v>
          </cell>
          <cell r="H1016" t="str">
            <v>稽核四组</v>
          </cell>
          <cell r="I1016" t="str">
            <v>现场巡店</v>
          </cell>
          <cell r="J1016" t="str">
            <v>QSC实地稽核</v>
          </cell>
          <cell r="K1016" t="str">
            <v>门店确认</v>
          </cell>
          <cell r="L1016" t="str">
            <v>正常</v>
          </cell>
          <cell r="M1016" t="str">
            <v>已系统自动推送</v>
          </cell>
          <cell r="N1016" t="str">
            <v>2025-05-15 17:01:19</v>
          </cell>
          <cell r="O1016" t="str">
            <v>2025-05-15 17:39:40</v>
          </cell>
          <cell r="P1016">
            <v>38.3500000066124</v>
          </cell>
          <cell r="Q1016">
            <v>0.639166666776873</v>
          </cell>
        </row>
        <row r="1017">
          <cell r="A1017" t="str">
            <v>763040</v>
          </cell>
          <cell r="B1017" t="str">
            <v>清远华越广场店</v>
          </cell>
          <cell r="C1017" t="str">
            <v>86.0</v>
          </cell>
          <cell r="D1017" t="str">
            <v>100.0</v>
          </cell>
          <cell r="E1017" t="str">
            <v>86.0</v>
          </cell>
          <cell r="F1017" t="str">
            <v>2025-05-15 22:09:52</v>
          </cell>
          <cell r="G1017" t="str">
            <v>吴妮妮|130****6125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2025-05-15 12:34:35</v>
          </cell>
          <cell r="O1017" t="str">
            <v>2025-05-15 13:24:42</v>
          </cell>
        </row>
        <row r="1018">
          <cell r="A1018" t="str">
            <v>757157</v>
          </cell>
          <cell r="B1018" t="str">
            <v>三水大塘中心广场店</v>
          </cell>
          <cell r="C1018" t="str">
            <v>77.0</v>
          </cell>
          <cell r="D1018" t="str">
            <v>100.0</v>
          </cell>
          <cell r="E1018" t="str">
            <v>77.0</v>
          </cell>
          <cell r="F1018" t="str">
            <v>2025-05-15 22:12:53</v>
          </cell>
          <cell r="G1018" t="str">
            <v>吴妮妮|130****6125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2025-05-15 14:12:20</v>
          </cell>
          <cell r="O1018" t="str">
            <v>2025-05-15 15:06:16</v>
          </cell>
        </row>
        <row r="1019">
          <cell r="A1019" t="str">
            <v>798057</v>
          </cell>
          <cell r="B1019" t="str">
            <v>新厂三院店（已转）</v>
          </cell>
          <cell r="C1019" t="str">
            <v>83.0</v>
          </cell>
          <cell r="D1019" t="str">
            <v>100.0</v>
          </cell>
          <cell r="E1019" t="str">
            <v>83.0</v>
          </cell>
          <cell r="F1019" t="str">
            <v>2025-05-15 22:18:28</v>
          </cell>
          <cell r="G1019" t="str">
            <v>蒋佳|181****9363</v>
          </cell>
          <cell r="H1019" t="str">
            <v>稽核四组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2025-05-15 15:32:23</v>
          </cell>
          <cell r="O1019" t="str">
            <v>2025-05-15 16:36:42</v>
          </cell>
          <cell r="P1019">
            <v>64.3166666768957</v>
          </cell>
          <cell r="Q1019">
            <v>1.07194444461493</v>
          </cell>
        </row>
        <row r="1020">
          <cell r="A1020" t="str">
            <v>513012</v>
          </cell>
          <cell r="B1020" t="str">
            <v>启东人民中路店</v>
          </cell>
          <cell r="C1020" t="str">
            <v>95.0</v>
          </cell>
          <cell r="D1020" t="str">
            <v>100.0</v>
          </cell>
          <cell r="E1020" t="str">
            <v>95.0</v>
          </cell>
          <cell r="F1020" t="str">
            <v>2025-05-15 22:20:44</v>
          </cell>
          <cell r="G1020" t="str">
            <v>於政|177****6726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2025-05-15 10:33:43</v>
          </cell>
          <cell r="O1020" t="str">
            <v>2025-05-15 11:23:32</v>
          </cell>
        </row>
        <row r="1021">
          <cell r="A1021" t="str">
            <v>758013</v>
          </cell>
          <cell r="B1021" t="str">
            <v>广宁万汇城店</v>
          </cell>
          <cell r="C1021" t="str">
            <v>74.0</v>
          </cell>
          <cell r="D1021" t="str">
            <v>100.0</v>
          </cell>
          <cell r="E1021" t="str">
            <v>74.0</v>
          </cell>
          <cell r="F1021" t="str">
            <v>2025-05-15 22:23:42</v>
          </cell>
          <cell r="G1021" t="str">
            <v>吴妮妮|130****6125</v>
          </cell>
          <cell r="H1021" t="str">
            <v>稽核三组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2025-05-15 16:33:14</v>
          </cell>
          <cell r="O1021" t="str">
            <v>2025-05-15 17:54:23</v>
          </cell>
        </row>
        <row r="1022">
          <cell r="A1022" t="str">
            <v>798085</v>
          </cell>
          <cell r="B1022" t="str">
            <v>新厂一中店</v>
          </cell>
          <cell r="C1022" t="str">
            <v>71.0</v>
          </cell>
          <cell r="D1022" t="str">
            <v>100.0</v>
          </cell>
          <cell r="E1022" t="str">
            <v>71.0</v>
          </cell>
          <cell r="F1022" t="str">
            <v>2025-05-15 22:31:28</v>
          </cell>
          <cell r="G1022" t="str">
            <v>蒋佳|181****9363</v>
          </cell>
          <cell r="H1022" t="str">
            <v>稽核四组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2025-05-15 14:20:39</v>
          </cell>
          <cell r="O1022" t="str">
            <v>2025-05-15 15:20:56</v>
          </cell>
          <cell r="P1022">
            <v>60.2833333332092</v>
          </cell>
          <cell r="Q1022">
            <v>1.00472222222015</v>
          </cell>
        </row>
        <row r="1023">
          <cell r="A1023" t="str">
            <v>513132</v>
          </cell>
          <cell r="B1023" t="str">
            <v>启东永安广场店</v>
          </cell>
          <cell r="C1023" t="str">
            <v>92.0</v>
          </cell>
          <cell r="D1023" t="str">
            <v>100.0</v>
          </cell>
          <cell r="E1023" t="str">
            <v>92.0</v>
          </cell>
          <cell r="F1023" t="str">
            <v>2025-05-15 22:32:23</v>
          </cell>
          <cell r="G1023" t="str">
            <v>於政|177****6726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2025-05-15 11:42:57</v>
          </cell>
          <cell r="O1023" t="str">
            <v>2025-05-15 12:41:38</v>
          </cell>
        </row>
        <row r="1024">
          <cell r="A1024" t="str">
            <v>513008</v>
          </cell>
          <cell r="B1024" t="str">
            <v>启东鹤城南路店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2025-05-15 22:35:55</v>
          </cell>
          <cell r="G1024" t="str">
            <v>於政|177****6726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系统自动确认</v>
          </cell>
          <cell r="L1024" t="str">
            <v>正常</v>
          </cell>
          <cell r="M1024" t="str">
            <v>已系统自动推送</v>
          </cell>
          <cell r="N1024" t="str">
            <v>2025-05-15 14:34:17</v>
          </cell>
          <cell r="O1024" t="str">
            <v>2025-05-15 15:31:16</v>
          </cell>
        </row>
        <row r="1025">
          <cell r="A1025" t="str">
            <v>571559</v>
          </cell>
          <cell r="B1025" t="str">
            <v>淳安青溪银泰店</v>
          </cell>
          <cell r="C1025" t="str">
            <v>65.0</v>
          </cell>
          <cell r="D1025" t="str">
            <v>100.0</v>
          </cell>
          <cell r="E1025" t="str">
            <v>65.0</v>
          </cell>
          <cell r="F1025" t="str">
            <v>2025-05-15 22:42:30</v>
          </cell>
          <cell r="G1025" t="str">
            <v>倪力强|137****9248</v>
          </cell>
          <cell r="H1025" t="str">
            <v>稽核一组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2025-05-15 19:01:20</v>
          </cell>
          <cell r="O1025" t="str">
            <v>2025-05-15 20:19:52</v>
          </cell>
        </row>
        <row r="1026">
          <cell r="A1026" t="str">
            <v>513140</v>
          </cell>
          <cell r="B1026" t="str">
            <v>启东新港店</v>
          </cell>
          <cell r="C1026" t="str">
            <v>96.0</v>
          </cell>
          <cell r="D1026" t="str">
            <v>100.0</v>
          </cell>
          <cell r="E1026" t="str">
            <v>96.0</v>
          </cell>
          <cell r="F1026" t="str">
            <v>2025-05-15 22:43:56</v>
          </cell>
          <cell r="G1026" t="str">
            <v>於政|177****6726</v>
          </cell>
          <cell r="H1026" t="str">
            <v>稽核三组</v>
          </cell>
          <cell r="I1026" t="str">
            <v>现场巡店</v>
          </cell>
          <cell r="J1026" t="str">
            <v>QSC实地稽核</v>
          </cell>
          <cell r="K1026" t="str">
            <v>系统自动确认</v>
          </cell>
          <cell r="L1026" t="str">
            <v>正常</v>
          </cell>
          <cell r="M1026" t="str">
            <v>已系统自动推送</v>
          </cell>
          <cell r="N1026" t="str">
            <v>2025-05-15 16:15:24</v>
          </cell>
          <cell r="O1026" t="str">
            <v>2025-05-15 17:09:20</v>
          </cell>
        </row>
        <row r="1027">
          <cell r="A1027" t="str">
            <v>798105</v>
          </cell>
          <cell r="B1027" t="str">
            <v>三宝陶源谷店</v>
          </cell>
          <cell r="C1027" t="str">
            <v>73.0</v>
          </cell>
          <cell r="D1027" t="str">
            <v>100.0</v>
          </cell>
          <cell r="E1027" t="str">
            <v>73.0</v>
          </cell>
          <cell r="F1027" t="str">
            <v>2025-05-15 22:44:57</v>
          </cell>
          <cell r="G1027" t="str">
            <v>蒋佳|181****9363</v>
          </cell>
          <cell r="H1027" t="str">
            <v>稽核四组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2025-05-15 12:10:21</v>
          </cell>
          <cell r="O1027" t="str">
            <v>2025-05-15 13:19:25</v>
          </cell>
          <cell r="P1027">
            <v>69.0666666661855</v>
          </cell>
          <cell r="Q1027">
            <v>1.15111111110309</v>
          </cell>
        </row>
        <row r="1028">
          <cell r="A1028" t="str">
            <v>513025</v>
          </cell>
          <cell r="B1028" t="str">
            <v>海门三厂店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2025-05-15 22:49:04</v>
          </cell>
          <cell r="G1028" t="str">
            <v>於政|177****6726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2025-05-15 18:02:53</v>
          </cell>
          <cell r="O1028" t="str">
            <v>2025-05-15 19:02:53</v>
          </cell>
        </row>
        <row r="1029">
          <cell r="A1029" t="str">
            <v>710020</v>
          </cell>
          <cell r="B1029" t="str">
            <v>谷城西关街店</v>
          </cell>
          <cell r="C1029" t="str">
            <v>104.0</v>
          </cell>
          <cell r="D1029" t="str">
            <v>100.0</v>
          </cell>
          <cell r="E1029" t="str">
            <v>104.0</v>
          </cell>
          <cell r="F1029" t="str">
            <v>2025-05-15 22:49:49</v>
          </cell>
          <cell r="G1029" t="str">
            <v>陈美燕|139****9539</v>
          </cell>
          <cell r="H1029" t="str">
            <v>稽核四组</v>
          </cell>
          <cell r="I1029" t="str">
            <v>现场巡店</v>
          </cell>
          <cell r="J1029" t="str">
            <v>QSC实地稽核</v>
          </cell>
          <cell r="K1029" t="str">
            <v>门店确认</v>
          </cell>
          <cell r="L1029" t="str">
            <v>正常</v>
          </cell>
          <cell r="M1029" t="str">
            <v>已系统自动推送</v>
          </cell>
          <cell r="N1029" t="str">
            <v>2025-05-15 20:35:20</v>
          </cell>
          <cell r="O1029" t="str">
            <v>2025-05-15 21:39:51</v>
          </cell>
          <cell r="P1029">
            <v>64.5166666712612</v>
          </cell>
          <cell r="Q1029">
            <v>1.07527777785435</v>
          </cell>
        </row>
        <row r="1030">
          <cell r="A1030" t="str">
            <v>798061</v>
          </cell>
          <cell r="B1030" t="str">
            <v>景德镇二中店</v>
          </cell>
          <cell r="C1030" t="str">
            <v>85.0</v>
          </cell>
          <cell r="D1030" t="str">
            <v>100.0</v>
          </cell>
          <cell r="E1030" t="str">
            <v>85.0</v>
          </cell>
          <cell r="F1030" t="str">
            <v>2025-05-15 22:50:03</v>
          </cell>
          <cell r="G1030" t="str">
            <v>蒋佳|181****9363</v>
          </cell>
          <cell r="H1030" t="str">
            <v>稽核四组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2025-05-15 10:23:08</v>
          </cell>
          <cell r="O1030" t="str">
            <v>2025-05-15 11:29:49</v>
          </cell>
          <cell r="P1030">
            <v>66.6833333310205</v>
          </cell>
          <cell r="Q1030">
            <v>1.11138888885034</v>
          </cell>
        </row>
        <row r="1031">
          <cell r="A1031" t="str">
            <v>710042</v>
          </cell>
          <cell r="B1031" t="str">
            <v>谷城石花店</v>
          </cell>
          <cell r="C1031" t="str">
            <v>88.0</v>
          </cell>
          <cell r="D1031" t="str">
            <v>100.0</v>
          </cell>
          <cell r="E1031" t="str">
            <v>88.0</v>
          </cell>
          <cell r="F1031" t="str">
            <v>2025-05-15 23:00:28</v>
          </cell>
          <cell r="G1031" t="str">
            <v>陈美燕|139****9539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门店确认</v>
          </cell>
          <cell r="L1031" t="str">
            <v>正常</v>
          </cell>
          <cell r="M1031" t="str">
            <v>已系统自动推送</v>
          </cell>
          <cell r="N1031" t="str">
            <v>2025-05-15 18:59:08</v>
          </cell>
          <cell r="O1031" t="str">
            <v>2025-05-15 19:59:16</v>
          </cell>
          <cell r="P1031">
            <v>60.133333329577</v>
          </cell>
          <cell r="Q1031">
            <v>1.00222222215962</v>
          </cell>
        </row>
        <row r="1032">
          <cell r="A1032" t="str">
            <v>375013</v>
          </cell>
          <cell r="B1032" t="str">
            <v>汝州广育路店</v>
          </cell>
          <cell r="C1032" t="str">
            <v>52.0</v>
          </cell>
          <cell r="D1032" t="str">
            <v>100.0</v>
          </cell>
          <cell r="E1032" t="str">
            <v>52.0</v>
          </cell>
          <cell r="F1032" t="str">
            <v>2025-05-15 23:11:33</v>
          </cell>
          <cell r="G1032" t="str">
            <v>张珍艳|181****2172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系统自动确认</v>
          </cell>
          <cell r="L1032" t="str">
            <v>正常</v>
          </cell>
          <cell r="M1032" t="str">
            <v>已系统自动推送</v>
          </cell>
          <cell r="N1032" t="str">
            <v>2025-05-15 10:48:54</v>
          </cell>
          <cell r="O1032" t="str">
            <v>2025-05-15 11:50:21</v>
          </cell>
          <cell r="P1032">
            <v>61.4500000001863</v>
          </cell>
          <cell r="Q1032">
            <v>1.02416666666977</v>
          </cell>
        </row>
        <row r="1033">
          <cell r="A1033" t="str">
            <v>710097</v>
          </cell>
          <cell r="B1033" t="str">
            <v>襄阳一中店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2025-05-15 23:11:46</v>
          </cell>
          <cell r="G1033" t="str">
            <v>陈美燕|139****9539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门店确认</v>
          </cell>
          <cell r="L1033" t="str">
            <v>正常</v>
          </cell>
          <cell r="M1033" t="str">
            <v>已系统自动推送</v>
          </cell>
          <cell r="N1033" t="str">
            <v>2025-05-15 16:04:59</v>
          </cell>
          <cell r="O1033" t="str">
            <v>2025-05-15 17:06:06</v>
          </cell>
          <cell r="P1033">
            <v>61.1166666727513</v>
          </cell>
          <cell r="Q1033">
            <v>1.01861111121252</v>
          </cell>
        </row>
        <row r="1034">
          <cell r="A1034" t="str">
            <v>710050</v>
          </cell>
          <cell r="B1034" t="str">
            <v>襄阳城关一中店</v>
          </cell>
          <cell r="C1034" t="str">
            <v>96.0</v>
          </cell>
          <cell r="D1034" t="str">
            <v>100.0</v>
          </cell>
          <cell r="E1034" t="str">
            <v>96.0</v>
          </cell>
          <cell r="F1034" t="str">
            <v>2025-05-15 23:13:31</v>
          </cell>
          <cell r="G1034" t="str">
            <v>陈美燕|139****9539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2025-05-15 14:38:13</v>
          </cell>
          <cell r="O1034" t="str">
            <v>2025-05-15 15:44:17</v>
          </cell>
          <cell r="P1034">
            <v>66.066666666884</v>
          </cell>
          <cell r="Q1034">
            <v>1.10111111111473</v>
          </cell>
        </row>
        <row r="1035">
          <cell r="A1035" t="str">
            <v>763032</v>
          </cell>
          <cell r="B1035" t="str">
            <v>佛冈汤塘镇店</v>
          </cell>
          <cell r="C1035" t="str">
            <v>97.0</v>
          </cell>
          <cell r="D1035" t="str">
            <v>100.0</v>
          </cell>
          <cell r="E1035" t="str">
            <v>97.0</v>
          </cell>
          <cell r="F1035" t="str">
            <v>2025-05-15 23:14:59</v>
          </cell>
          <cell r="G1035" t="str">
            <v>吉秋娥|152****9360</v>
          </cell>
          <cell r="H1035" t="str">
            <v>稽核三组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2025-05-15 13:53:48</v>
          </cell>
          <cell r="O1035" t="str">
            <v>2025-05-15 14:51:23</v>
          </cell>
        </row>
        <row r="1036">
          <cell r="A1036" t="str">
            <v>763005</v>
          </cell>
          <cell r="B1036" t="str">
            <v>佛冈建设路步行街</v>
          </cell>
          <cell r="C1036" t="str">
            <v>71.0</v>
          </cell>
          <cell r="D1036" t="str">
            <v>100.0</v>
          </cell>
          <cell r="E1036" t="str">
            <v>71.0</v>
          </cell>
          <cell r="F1036" t="str">
            <v>2025-05-15 23:15:08</v>
          </cell>
          <cell r="G1036" t="str">
            <v>吉秋娥|152****9360</v>
          </cell>
          <cell r="H1036" t="str">
            <v>稽核三组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2025-05-15 11:46:07</v>
          </cell>
          <cell r="O1036" t="str">
            <v>2025-05-15 13:00:43</v>
          </cell>
        </row>
        <row r="1037">
          <cell r="A1037" t="str">
            <v>763048</v>
          </cell>
          <cell r="B1037" t="str">
            <v>清远泓丰缤纷城店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2025-05-15 23:15:15</v>
          </cell>
          <cell r="G1037" t="str">
            <v>吉秋娥|152****9360</v>
          </cell>
          <cell r="H1037" t="str">
            <v>稽核三组</v>
          </cell>
          <cell r="I1037" t="str">
            <v>现场巡店</v>
          </cell>
          <cell r="J1037" t="str">
            <v>QSC实地稽核</v>
          </cell>
          <cell r="K1037" t="str">
            <v>门店确认</v>
          </cell>
          <cell r="L1037" t="str">
            <v>正常</v>
          </cell>
          <cell r="M1037" t="str">
            <v>已系统自动推送</v>
          </cell>
          <cell r="N1037" t="str">
            <v>2025-05-15 16:02:50</v>
          </cell>
          <cell r="O1037" t="str">
            <v>2025-05-15 17:16:37</v>
          </cell>
        </row>
        <row r="1038">
          <cell r="A1038" t="str">
            <v>763055</v>
          </cell>
          <cell r="B1038" t="str">
            <v>清远澜水店</v>
          </cell>
          <cell r="C1038" t="str">
            <v>77.0</v>
          </cell>
          <cell r="D1038" t="str">
            <v>100.0</v>
          </cell>
          <cell r="E1038" t="str">
            <v>77.0</v>
          </cell>
          <cell r="F1038" t="str">
            <v>2025-05-15 23:15:24</v>
          </cell>
          <cell r="G1038" t="str">
            <v>吉秋娥|152****9360</v>
          </cell>
          <cell r="H1038" t="str">
            <v>稽核三组</v>
          </cell>
          <cell r="I1038" t="str">
            <v>现场巡店</v>
          </cell>
          <cell r="J1038" t="str">
            <v>QSC实地稽核</v>
          </cell>
          <cell r="K1038" t="str">
            <v>门店确认</v>
          </cell>
          <cell r="L1038" t="str">
            <v>正常</v>
          </cell>
          <cell r="M1038" t="str">
            <v>已系统自动推送</v>
          </cell>
          <cell r="N1038" t="str">
            <v>2025-05-15 17:53:47</v>
          </cell>
          <cell r="O1038" t="str">
            <v>2025-05-15 19:06:02</v>
          </cell>
        </row>
        <row r="1039">
          <cell r="A1039" t="str">
            <v>710043</v>
          </cell>
          <cell r="B1039" t="str">
            <v>襄州双沟店</v>
          </cell>
          <cell r="C1039" t="str">
            <v>91.0</v>
          </cell>
          <cell r="D1039" t="str">
            <v>100.0</v>
          </cell>
          <cell r="E1039" t="str">
            <v>91.0</v>
          </cell>
          <cell r="F1039" t="str">
            <v>2025-05-15 23:19:53</v>
          </cell>
          <cell r="G1039" t="str">
            <v>陈美燕|139****9539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系统自动确认</v>
          </cell>
          <cell r="L1039" t="str">
            <v>正常</v>
          </cell>
          <cell r="M1039" t="str">
            <v>已系统自动推送</v>
          </cell>
          <cell r="N1039" t="str">
            <v>2025-05-15 12:38:28</v>
          </cell>
          <cell r="O1039" t="str">
            <v>2025-05-15 13:42:08</v>
          </cell>
          <cell r="P1039">
            <v>63.6666666611563</v>
          </cell>
          <cell r="Q1039">
            <v>1.06111111101927</v>
          </cell>
        </row>
        <row r="1040">
          <cell r="A1040" t="str">
            <v>577533</v>
          </cell>
          <cell r="B1040" t="str">
            <v>鹿城国光大厦店</v>
          </cell>
          <cell r="C1040" t="str">
            <v>93.0</v>
          </cell>
          <cell r="D1040" t="str">
            <v>100.0</v>
          </cell>
          <cell r="E1040" t="str">
            <v>93.0</v>
          </cell>
          <cell r="F1040" t="str">
            <v>2025-05-15 23:29:29</v>
          </cell>
          <cell r="G1040" t="str">
            <v>吴爽|158****8041</v>
          </cell>
          <cell r="H1040" t="str">
            <v>安徽片区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2025-05-15 13:07:47</v>
          </cell>
          <cell r="O1040" t="str">
            <v>2025-05-15 14:23:19</v>
          </cell>
        </row>
        <row r="1041">
          <cell r="A1041" t="str">
            <v>577502</v>
          </cell>
          <cell r="B1041" t="str">
            <v>鹿城华昌商寓店</v>
          </cell>
          <cell r="C1041" t="str">
            <v>96.0</v>
          </cell>
          <cell r="D1041" t="str">
            <v>100.0</v>
          </cell>
          <cell r="E1041" t="str">
            <v>96.0</v>
          </cell>
          <cell r="F1041" t="str">
            <v>2025-05-15 23:30:26</v>
          </cell>
          <cell r="G1041" t="str">
            <v>吴爽|158****8041</v>
          </cell>
          <cell r="H1041" t="str">
            <v>安徽片区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2025-05-15 14:33:08</v>
          </cell>
          <cell r="O1041" t="str">
            <v>2025-05-15 15:45:24</v>
          </cell>
        </row>
        <row r="1042">
          <cell r="A1042" t="str">
            <v>577066</v>
          </cell>
          <cell r="B1042" t="str">
            <v>鹿城学院中路店</v>
          </cell>
          <cell r="C1042" t="str">
            <v>86.0</v>
          </cell>
          <cell r="D1042" t="str">
            <v>100.0</v>
          </cell>
          <cell r="E1042" t="str">
            <v>86.0</v>
          </cell>
          <cell r="F1042" t="str">
            <v>2025-05-15 23:33:19</v>
          </cell>
          <cell r="G1042" t="str">
            <v>吴爽|158****8041</v>
          </cell>
          <cell r="H1042" t="str">
            <v>安徽片区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2025-05-15 18:20:06</v>
          </cell>
          <cell r="O1042" t="str">
            <v>2025-05-15 20:01:19</v>
          </cell>
        </row>
        <row r="1043">
          <cell r="A1043" t="str">
            <v>577540</v>
          </cell>
          <cell r="B1043" t="str">
            <v>鹿城欧洲城店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2025-05-15 23:33:53</v>
          </cell>
          <cell r="G1043" t="str">
            <v>吴爽|158****8041</v>
          </cell>
          <cell r="H1043" t="str">
            <v>安徽片区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2025-05-15 10:17:09</v>
          </cell>
          <cell r="O1043" t="str">
            <v>2025-05-15 11:45:54</v>
          </cell>
        </row>
        <row r="1044">
          <cell r="A1044" t="str">
            <v>577378</v>
          </cell>
          <cell r="B1044" t="str">
            <v>永嘉楠江中路店</v>
          </cell>
          <cell r="C1044" t="str">
            <v>90.0</v>
          </cell>
          <cell r="D1044" t="str">
            <v>100.0</v>
          </cell>
          <cell r="E1044" t="str">
            <v>90.0</v>
          </cell>
          <cell r="F1044" t="str">
            <v>2025-05-15 23:34:32</v>
          </cell>
          <cell r="G1044" t="str">
            <v>吴爽|158****8041</v>
          </cell>
          <cell r="H1044" t="str">
            <v>安徽片区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2025-05-15 16:26:09</v>
          </cell>
          <cell r="O1044" t="str">
            <v>2025-05-15 17:48:06</v>
          </cell>
        </row>
        <row r="1045">
          <cell r="A1045" t="str">
            <v>379039</v>
          </cell>
          <cell r="B1045" t="str">
            <v>北大步行街店</v>
          </cell>
          <cell r="C1045" t="str">
            <v>78.0</v>
          </cell>
          <cell r="D1045" t="str">
            <v>100.0</v>
          </cell>
          <cell r="E1045" t="str">
            <v>78.0</v>
          </cell>
          <cell r="F1045" t="str">
            <v>2025-05-15 23:36:02</v>
          </cell>
          <cell r="G1045" t="str">
            <v>张珍艳|181****2172</v>
          </cell>
          <cell r="H1045" t="str">
            <v>稽核四组</v>
          </cell>
          <cell r="I1045" t="str">
            <v>现场巡店</v>
          </cell>
          <cell r="J1045" t="str">
            <v>QSC实地稽核</v>
          </cell>
          <cell r="K1045" t="str">
            <v>门店确认</v>
          </cell>
          <cell r="L1045" t="str">
            <v>正常</v>
          </cell>
          <cell r="M1045" t="str">
            <v>已系统自动推送</v>
          </cell>
          <cell r="N1045" t="str">
            <v>2025-05-15 14:50:17</v>
          </cell>
          <cell r="O1045" t="str">
            <v>2025-05-15 15:59:52</v>
          </cell>
          <cell r="P1045">
            <v>69.5833333279006</v>
          </cell>
          <cell r="Q1045">
            <v>1.15972222213168</v>
          </cell>
        </row>
        <row r="1046">
          <cell r="A1046" t="str">
            <v>379060</v>
          </cell>
          <cell r="B1046" t="str">
            <v>汝阳人民路店</v>
          </cell>
          <cell r="C1046" t="str">
            <v>89.0</v>
          </cell>
          <cell r="D1046" t="str">
            <v>100.0</v>
          </cell>
          <cell r="E1046" t="str">
            <v>89.0</v>
          </cell>
          <cell r="F1046" t="str">
            <v>2025-05-15 23:45:16</v>
          </cell>
          <cell r="G1046" t="str">
            <v>张珍艳|181****2172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2025-05-15 12:49:53</v>
          </cell>
          <cell r="O1046" t="str">
            <v>2025-05-15 13:47:48</v>
          </cell>
          <cell r="P1046">
            <v>57.9166666686069</v>
          </cell>
          <cell r="Q1046">
            <v>0.965277777810115</v>
          </cell>
        </row>
        <row r="1047">
          <cell r="A1047" t="str">
            <v>375006</v>
          </cell>
          <cell r="B1047" t="str">
            <v>平顶山宝丰南大街</v>
          </cell>
          <cell r="C1047" t="str">
            <v>93.0</v>
          </cell>
          <cell r="D1047" t="str">
            <v>100.0</v>
          </cell>
          <cell r="E1047" t="str">
            <v>93.0</v>
          </cell>
          <cell r="F1047" t="str">
            <v>2025-05-15 23:50:01</v>
          </cell>
          <cell r="G1047" t="str">
            <v>张珍艳|181****2172</v>
          </cell>
          <cell r="H1047" t="str">
            <v>稽核四组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2025-05-15 18:47:00</v>
          </cell>
          <cell r="O1047" t="str">
            <v>2025-05-15 19:37:21</v>
          </cell>
          <cell r="P1047">
            <v>50.3500000038184</v>
          </cell>
          <cell r="Q1047">
            <v>0.839166666730307</v>
          </cell>
        </row>
        <row r="1048">
          <cell r="A1048" t="str">
            <v>028159</v>
          </cell>
          <cell r="B1048" t="str">
            <v>新都三河场店</v>
          </cell>
          <cell r="C1048" t="str">
            <v>89.0</v>
          </cell>
          <cell r="D1048" t="str">
            <v>100.0</v>
          </cell>
          <cell r="E1048" t="str">
            <v>89.0</v>
          </cell>
          <cell r="F1048" t="str">
            <v>2025-05-15 23:52:55</v>
          </cell>
          <cell r="G1048" t="str">
            <v>胡宴鹏|130****6476</v>
          </cell>
          <cell r="H1048" t="str">
            <v>稽核二组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2025-05-15 09:59:38</v>
          </cell>
          <cell r="O1048" t="str">
            <v>2025-05-15 11:10:10</v>
          </cell>
        </row>
        <row r="1049">
          <cell r="A1049" t="str">
            <v>576002</v>
          </cell>
          <cell r="B1049" t="str">
            <v>温岭大溪二店</v>
          </cell>
          <cell r="C1049" t="str">
            <v>88.0</v>
          </cell>
          <cell r="D1049" t="str">
            <v>100.0</v>
          </cell>
          <cell r="E1049" t="str">
            <v>88.0</v>
          </cell>
          <cell r="F1049" t="str">
            <v>2025-05-15 23:54:33</v>
          </cell>
          <cell r="G1049" t="str">
            <v>杨金都|132****3055</v>
          </cell>
          <cell r="H1049" t="str">
            <v>可见伙伴人员,稽核四组</v>
          </cell>
          <cell r="I1049" t="str">
            <v>现场巡店</v>
          </cell>
          <cell r="J1049" t="str">
            <v>QSC实地稽核</v>
          </cell>
          <cell r="K1049" t="str">
            <v>系统自动确认</v>
          </cell>
          <cell r="L1049" t="str">
            <v>正常</v>
          </cell>
          <cell r="M1049" t="str">
            <v>已系统自动推送</v>
          </cell>
          <cell r="N1049" t="str">
            <v>2025-05-15 10:07:12</v>
          </cell>
          <cell r="O1049" t="str">
            <v>2025-05-15 11:41:22</v>
          </cell>
        </row>
        <row r="1050">
          <cell r="A1050" t="str">
            <v>871080</v>
          </cell>
          <cell r="B1050" t="str">
            <v>昆明财大龙泉路店</v>
          </cell>
          <cell r="C1050" t="str">
            <v>83.0</v>
          </cell>
          <cell r="D1050" t="str">
            <v>100.0</v>
          </cell>
          <cell r="E1050" t="str">
            <v>83.0</v>
          </cell>
          <cell r="F1050" t="str">
            <v>2025-05-15 23:59:47</v>
          </cell>
          <cell r="G1050" t="str">
            <v>鲍峰|199****7790</v>
          </cell>
          <cell r="H1050" t="str">
            <v>稽核四组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2025-05-15 16:12:59</v>
          </cell>
          <cell r="O1050" t="str">
            <v>2025-05-15 17:35:50</v>
          </cell>
          <cell r="P1050">
            <v>65</v>
          </cell>
          <cell r="Q1050">
            <v>1.08333333333333</v>
          </cell>
        </row>
        <row r="1051">
          <cell r="A1051" t="str">
            <v>576001</v>
          </cell>
          <cell r="B1051" t="str">
            <v>温岭大溪一店</v>
          </cell>
          <cell r="C1051" t="str">
            <v>100.0</v>
          </cell>
          <cell r="D1051" t="str">
            <v>100.0</v>
          </cell>
          <cell r="E1051" t="str">
            <v>100.0</v>
          </cell>
          <cell r="F1051" t="str">
            <v>2025-05-16 00:03:29</v>
          </cell>
          <cell r="G1051" t="str">
            <v>杨金都|132****3055</v>
          </cell>
          <cell r="H1051" t="str">
            <v>可见伙伴人员,稽核四组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2025-05-15 12:37:45</v>
          </cell>
          <cell r="O1051" t="str">
            <v>2025-05-15 13:37:27</v>
          </cell>
        </row>
        <row r="1052">
          <cell r="A1052" t="str">
            <v>028165</v>
          </cell>
          <cell r="B1052" t="str">
            <v>3G创智广场店</v>
          </cell>
          <cell r="C1052" t="str">
            <v>76.0</v>
          </cell>
          <cell r="D1052" t="str">
            <v>100.0</v>
          </cell>
          <cell r="E1052" t="str">
            <v>76.0</v>
          </cell>
          <cell r="F1052" t="str">
            <v>2025-05-16 00:04:18</v>
          </cell>
          <cell r="G1052" t="str">
            <v>胡宴鹏|130****6476</v>
          </cell>
          <cell r="H1052" t="str">
            <v>稽核二组</v>
          </cell>
          <cell r="I1052" t="str">
            <v>现场巡店</v>
          </cell>
          <cell r="J1052" t="str">
            <v>QSC实地稽核</v>
          </cell>
          <cell r="K1052" t="str">
            <v>门店确认</v>
          </cell>
          <cell r="L1052" t="str">
            <v>正常</v>
          </cell>
          <cell r="M1052" t="str">
            <v>已系统自动推送</v>
          </cell>
          <cell r="N1052" t="str">
            <v>2025-05-15 14:14:00</v>
          </cell>
          <cell r="O1052" t="str">
            <v>2025-05-15 15:36:14</v>
          </cell>
        </row>
        <row r="1053">
          <cell r="A1053" t="str">
            <v>852009</v>
          </cell>
          <cell r="B1053" t="str">
            <v>湄潭太阳城店</v>
          </cell>
          <cell r="C1053" t="str">
            <v>90.0</v>
          </cell>
          <cell r="D1053" t="str">
            <v>100.0</v>
          </cell>
          <cell r="E1053" t="str">
            <v>90.0</v>
          </cell>
          <cell r="F1053" t="str">
            <v>2025-05-16 00:06:18</v>
          </cell>
          <cell r="G1053" t="str">
            <v>胡嘉城|182****4539</v>
          </cell>
          <cell r="H1053" t="str">
            <v>稽核一组</v>
          </cell>
          <cell r="I1053" t="str">
            <v>现场巡店</v>
          </cell>
          <cell r="J1053" t="str">
            <v>QSC实地稽核</v>
          </cell>
          <cell r="K1053" t="str">
            <v>系统自动确认</v>
          </cell>
          <cell r="L1053" t="str">
            <v>正常</v>
          </cell>
          <cell r="M1053" t="str">
            <v>已系统自动推送</v>
          </cell>
          <cell r="N1053" t="str">
            <v>2025-05-15 10:17:36</v>
          </cell>
          <cell r="O1053" t="str">
            <v>2025-05-15 11:17:14</v>
          </cell>
        </row>
        <row r="1054">
          <cell r="A1054" t="str">
            <v>576485</v>
          </cell>
          <cell r="B1054" t="str">
            <v>温岭多方里店</v>
          </cell>
          <cell r="C1054" t="str">
            <v>106.0</v>
          </cell>
          <cell r="D1054" t="str">
            <v>100.0</v>
          </cell>
          <cell r="E1054" t="str">
            <v>106.0</v>
          </cell>
          <cell r="F1054" t="str">
            <v>2025-05-16 00:07:47</v>
          </cell>
          <cell r="G1054" t="str">
            <v>杨金都|132****3055</v>
          </cell>
          <cell r="H1054" t="str">
            <v>可见伙伴人员,稽核四组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2025-05-15 13:41:38</v>
          </cell>
          <cell r="O1054" t="str">
            <v>2025-05-15 14:50:41</v>
          </cell>
        </row>
        <row r="1055">
          <cell r="A1055" t="str">
            <v>574063</v>
          </cell>
          <cell r="B1055" t="str">
            <v>海曙藕缆桥店</v>
          </cell>
          <cell r="C1055" t="str">
            <v>77.0</v>
          </cell>
          <cell r="D1055" t="str">
            <v>100.0</v>
          </cell>
          <cell r="E1055" t="str">
            <v>77.0</v>
          </cell>
          <cell r="F1055" t="str">
            <v>2025-05-16 00:08:55</v>
          </cell>
          <cell r="G1055" t="str">
            <v>赵海洋|155****3060</v>
          </cell>
          <cell r="H1055" t="str">
            <v>安徽片区</v>
          </cell>
          <cell r="I1055" t="str">
            <v>现场巡店</v>
          </cell>
          <cell r="J1055" t="str">
            <v>QSC实地稽核</v>
          </cell>
          <cell r="K1055" t="str">
            <v>系统自动确认</v>
          </cell>
          <cell r="L1055" t="str">
            <v>正常</v>
          </cell>
          <cell r="M1055" t="str">
            <v>已系统自动推送</v>
          </cell>
          <cell r="N1055" t="str">
            <v>2025-05-14 18:41:18</v>
          </cell>
          <cell r="O1055" t="str">
            <v>2025-05-14 19:57:30</v>
          </cell>
        </row>
        <row r="1056">
          <cell r="A1056" t="str">
            <v>817051</v>
          </cell>
          <cell r="B1056" t="str">
            <v>仪陇金城镇店</v>
          </cell>
          <cell r="C1056" t="str">
            <v>103.0</v>
          </cell>
          <cell r="D1056" t="str">
            <v>100.0</v>
          </cell>
          <cell r="E1056" t="str">
            <v>103.0</v>
          </cell>
          <cell r="F1056" t="str">
            <v>2025-05-16 00:09:29</v>
          </cell>
          <cell r="G1056" t="str">
            <v>周世俊|182****6858</v>
          </cell>
          <cell r="H1056" t="str">
            <v>重庆片区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2025-05-15 17:20:56</v>
          </cell>
          <cell r="O1056" t="str">
            <v>2025-05-15 18:05:46</v>
          </cell>
        </row>
        <row r="1057">
          <cell r="A1057" t="str">
            <v>574190</v>
          </cell>
          <cell r="B1057" t="str">
            <v>江北恒一店</v>
          </cell>
          <cell r="C1057" t="str">
            <v>92.0</v>
          </cell>
          <cell r="D1057" t="str">
            <v>100.0</v>
          </cell>
          <cell r="E1057" t="str">
            <v>92.0</v>
          </cell>
          <cell r="F1057" t="str">
            <v>2025-05-16 00:09:32</v>
          </cell>
          <cell r="G1057" t="str">
            <v>赵海洋|155****3060</v>
          </cell>
          <cell r="H1057" t="str">
            <v>安徽片区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2025-05-14 11:16:02</v>
          </cell>
          <cell r="O1057" t="str">
            <v>2025-05-14 12:27:38</v>
          </cell>
        </row>
        <row r="1058">
          <cell r="A1058" t="str">
            <v>574113</v>
          </cell>
          <cell r="B1058" t="str">
            <v>江北洪塘中路店</v>
          </cell>
          <cell r="C1058" t="str">
            <v>93.0</v>
          </cell>
          <cell r="D1058" t="str">
            <v>100.0</v>
          </cell>
          <cell r="E1058" t="str">
            <v>93.0</v>
          </cell>
          <cell r="F1058" t="str">
            <v>2025-05-16 00:10:02</v>
          </cell>
          <cell r="G1058" t="str">
            <v>赵海洋|155****3060</v>
          </cell>
          <cell r="H1058" t="str">
            <v>安徽片区</v>
          </cell>
          <cell r="I1058" t="str">
            <v>现场巡店</v>
          </cell>
          <cell r="J1058" t="str">
            <v>QSC实地稽核</v>
          </cell>
          <cell r="K1058" t="str">
            <v>系统自动确认</v>
          </cell>
          <cell r="L1058" t="str">
            <v>正常</v>
          </cell>
          <cell r="M1058" t="str">
            <v>已系统自动推送</v>
          </cell>
          <cell r="N1058" t="str">
            <v>2025-05-14 09:51:27</v>
          </cell>
          <cell r="O1058" t="str">
            <v>2025-05-14 11:04:51</v>
          </cell>
        </row>
        <row r="1059">
          <cell r="A1059" t="str">
            <v>817036</v>
          </cell>
          <cell r="B1059" t="str">
            <v>阆中中天楼店</v>
          </cell>
          <cell r="C1059" t="str">
            <v>99.0</v>
          </cell>
          <cell r="D1059" t="str">
            <v>100.0</v>
          </cell>
          <cell r="E1059" t="str">
            <v>99.0</v>
          </cell>
          <cell r="F1059" t="str">
            <v>2025-05-16 00:10:17</v>
          </cell>
          <cell r="G1059" t="str">
            <v>周世俊|182****6858</v>
          </cell>
          <cell r="H1059" t="str">
            <v>重庆片区</v>
          </cell>
          <cell r="I1059" t="str">
            <v>现场巡店</v>
          </cell>
          <cell r="J1059" t="str">
            <v>QSC实地稽核</v>
          </cell>
          <cell r="K1059" t="str">
            <v>系统自动确认</v>
          </cell>
          <cell r="L1059" t="str">
            <v>正常</v>
          </cell>
          <cell r="M1059" t="str">
            <v>已系统自动推送</v>
          </cell>
          <cell r="N1059" t="str">
            <v>2025-05-15 14:45:34</v>
          </cell>
          <cell r="O1059" t="str">
            <v>2025-05-15 15:25:39</v>
          </cell>
        </row>
        <row r="1060">
          <cell r="A1060" t="str">
            <v>574166</v>
          </cell>
          <cell r="B1060" t="str">
            <v>镇海东生路店</v>
          </cell>
          <cell r="C1060" t="str">
            <v>90.0</v>
          </cell>
          <cell r="D1060" t="str">
            <v>100.0</v>
          </cell>
          <cell r="E1060" t="str">
            <v>90.0</v>
          </cell>
          <cell r="F1060" t="str">
            <v>2025-05-16 00:10:46</v>
          </cell>
          <cell r="G1060" t="str">
            <v>赵海洋|155****3060</v>
          </cell>
          <cell r="H1060" t="str">
            <v>安徽片区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2025-05-15 10:26:56</v>
          </cell>
          <cell r="O1060" t="str">
            <v>2025-05-15 12:10:52</v>
          </cell>
        </row>
        <row r="1061">
          <cell r="A1061" t="str">
            <v>816038</v>
          </cell>
          <cell r="B1061" t="str">
            <v>梓潼川艺店</v>
          </cell>
          <cell r="C1061" t="str">
            <v>99.0</v>
          </cell>
          <cell r="D1061" t="str">
            <v>100.0</v>
          </cell>
          <cell r="E1061" t="str">
            <v>99.0</v>
          </cell>
          <cell r="F1061" t="str">
            <v>2025-05-16 00:11:26</v>
          </cell>
          <cell r="G1061" t="str">
            <v>周世俊|182****6858</v>
          </cell>
          <cell r="H1061" t="str">
            <v>重庆片区</v>
          </cell>
          <cell r="I1061" t="str">
            <v>现场巡店</v>
          </cell>
          <cell r="J1061" t="str">
            <v>QSC实地稽核</v>
          </cell>
          <cell r="K1061" t="str">
            <v>系统自动确认</v>
          </cell>
          <cell r="L1061" t="str">
            <v>正常</v>
          </cell>
          <cell r="M1061" t="str">
            <v>已系统自动推送</v>
          </cell>
          <cell r="N1061" t="str">
            <v>2025-05-15 10:04:29</v>
          </cell>
          <cell r="O1061" t="str">
            <v>2025-05-15 11:04:01</v>
          </cell>
        </row>
        <row r="1062">
          <cell r="A1062" t="str">
            <v>817015</v>
          </cell>
          <cell r="B1062" t="str">
            <v>阆中东方广场店</v>
          </cell>
          <cell r="C1062" t="str">
            <v>72.0</v>
          </cell>
          <cell r="D1062" t="str">
            <v>100.0</v>
          </cell>
          <cell r="E1062" t="str">
            <v>72.0</v>
          </cell>
          <cell r="F1062" t="str">
            <v>2025-05-16 00:12:38</v>
          </cell>
          <cell r="G1062" t="str">
            <v>周世俊|182****6858</v>
          </cell>
          <cell r="H1062" t="str">
            <v>重庆片区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2025-05-15 13:20:54</v>
          </cell>
          <cell r="O1062" t="str">
            <v>2025-05-15 14:35:50</v>
          </cell>
        </row>
        <row r="1063">
          <cell r="A1063" t="str">
            <v>827001</v>
          </cell>
          <cell r="B1063" t="str">
            <v>巴山区八角楼街</v>
          </cell>
          <cell r="C1063" t="str">
            <v>100.0</v>
          </cell>
          <cell r="D1063" t="str">
            <v>100.0</v>
          </cell>
          <cell r="E1063" t="str">
            <v>100.0</v>
          </cell>
          <cell r="F1063" t="str">
            <v>2025-05-16 00:13:30</v>
          </cell>
          <cell r="G1063" t="str">
            <v>周世俊|182****6858</v>
          </cell>
          <cell r="H1063" t="str">
            <v>重庆片区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2025-05-15 19:55:11</v>
          </cell>
          <cell r="O1063" t="str">
            <v>2025-05-15 20:36:49</v>
          </cell>
        </row>
        <row r="1064">
          <cell r="A1064" t="str">
            <v>571401</v>
          </cell>
          <cell r="B1064" t="str">
            <v>淳安汾口店</v>
          </cell>
          <cell r="C1064" t="str">
            <v>77.0</v>
          </cell>
          <cell r="D1064" t="str">
            <v>100.0</v>
          </cell>
          <cell r="E1064" t="str">
            <v>77.0</v>
          </cell>
          <cell r="F1064" t="str">
            <v>2025-05-16 00:14:58</v>
          </cell>
          <cell r="G1064" t="str">
            <v>倪力强|137****9248</v>
          </cell>
          <cell r="H1064" t="str">
            <v>稽核一组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2025-05-15 15:23:43</v>
          </cell>
          <cell r="O1064" t="str">
            <v>2025-05-15 16:36:25</v>
          </cell>
        </row>
        <row r="1065">
          <cell r="A1065" t="str">
            <v>576220</v>
          </cell>
          <cell r="B1065" t="str">
            <v>温岭大溪三店</v>
          </cell>
          <cell r="C1065" t="str">
            <v>104.0</v>
          </cell>
          <cell r="D1065" t="str">
            <v>100.0</v>
          </cell>
          <cell r="E1065" t="str">
            <v>104.0</v>
          </cell>
          <cell r="F1065" t="str">
            <v>2025-05-16 00:15:02</v>
          </cell>
          <cell r="G1065" t="str">
            <v>杨金都|132****3055</v>
          </cell>
          <cell r="H1065" t="str">
            <v>可见伙伴人员,稽核四组</v>
          </cell>
          <cell r="I1065" t="str">
            <v>现场巡店</v>
          </cell>
          <cell r="J1065" t="str">
            <v>QSC实地稽核</v>
          </cell>
          <cell r="K1065" t="str">
            <v>门店确认</v>
          </cell>
          <cell r="L1065" t="str">
            <v>正常</v>
          </cell>
          <cell r="M1065" t="str">
            <v>已系统自动推送</v>
          </cell>
          <cell r="N1065" t="str">
            <v>2025-05-15 15:04:38</v>
          </cell>
          <cell r="O1065" t="str">
            <v>2025-05-15 16:21:44</v>
          </cell>
        </row>
        <row r="1066">
          <cell r="A1066" t="str">
            <v>576286</v>
          </cell>
          <cell r="B1066" t="str">
            <v>温岭大溪四店</v>
          </cell>
          <cell r="C1066" t="str">
            <v>105.0</v>
          </cell>
          <cell r="D1066" t="str">
            <v>100.0</v>
          </cell>
          <cell r="E1066" t="str">
            <v>105.0</v>
          </cell>
          <cell r="F1066" t="str">
            <v>2025-05-16 00:19:42</v>
          </cell>
          <cell r="G1066" t="str">
            <v>杨金都|132****3055</v>
          </cell>
          <cell r="H1066" t="str">
            <v>可见伙伴人员,稽核四组</v>
          </cell>
          <cell r="I1066" t="str">
            <v>现场巡店</v>
          </cell>
          <cell r="J1066" t="str">
            <v>QSC实地稽核</v>
          </cell>
          <cell r="K1066" t="str">
            <v>门店确认</v>
          </cell>
          <cell r="L1066" t="str">
            <v>正常</v>
          </cell>
          <cell r="M1066" t="str">
            <v>已系统自动推送</v>
          </cell>
          <cell r="N1066" t="str">
            <v>2025-05-15 16:31:45</v>
          </cell>
          <cell r="O1066" t="str">
            <v>2025-05-15 17:28:12</v>
          </cell>
        </row>
        <row r="1067">
          <cell r="A1067" t="str">
            <v>571595</v>
          </cell>
          <cell r="B1067" t="str">
            <v>建德法院路店</v>
          </cell>
          <cell r="C1067" t="str">
            <v>84.0</v>
          </cell>
          <cell r="D1067" t="str">
            <v>100.0</v>
          </cell>
          <cell r="E1067" t="str">
            <v>84.0</v>
          </cell>
          <cell r="F1067" t="str">
            <v>2025-05-16 00:20:29</v>
          </cell>
          <cell r="G1067" t="str">
            <v>倪力强|137****9248</v>
          </cell>
          <cell r="H1067" t="str">
            <v>稽核一组</v>
          </cell>
          <cell r="I1067" t="str">
            <v>现场巡店</v>
          </cell>
          <cell r="J1067" t="str">
            <v>QSC实地稽核</v>
          </cell>
          <cell r="K1067" t="str">
            <v>门店确认</v>
          </cell>
          <cell r="L1067" t="str">
            <v>正常</v>
          </cell>
          <cell r="M1067" t="str">
            <v>已系统自动推送</v>
          </cell>
          <cell r="N1067" t="str">
            <v>2025-05-15 10:59:40</v>
          </cell>
          <cell r="O1067" t="str">
            <v>2025-05-15 12:07:48</v>
          </cell>
        </row>
        <row r="1068">
          <cell r="A1068" t="str">
            <v>028069</v>
          </cell>
          <cell r="B1068" t="str">
            <v>彭州县望蜀里店</v>
          </cell>
          <cell r="C1068" t="str">
            <v>90.0</v>
          </cell>
          <cell r="D1068" t="str">
            <v>100.0</v>
          </cell>
          <cell r="E1068" t="str">
            <v>90.0</v>
          </cell>
          <cell r="F1068" t="str">
            <v>2025-05-16 00:22:25</v>
          </cell>
          <cell r="G1068" t="str">
            <v>胡宴鹏|130****6476</v>
          </cell>
          <cell r="H1068" t="str">
            <v>稽核二组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2025-05-15 16:30:48</v>
          </cell>
          <cell r="O1068" t="str">
            <v>2025-05-15 17:52:22</v>
          </cell>
        </row>
        <row r="1069">
          <cell r="A1069" t="str">
            <v>851099</v>
          </cell>
          <cell r="B1069" t="str">
            <v>凤冈步行街店</v>
          </cell>
          <cell r="C1069" t="str">
            <v>94.0</v>
          </cell>
          <cell r="D1069" t="str">
            <v>100.0</v>
          </cell>
          <cell r="E1069" t="str">
            <v>94.0</v>
          </cell>
          <cell r="F1069" t="str">
            <v>2025-05-16 00:24:06</v>
          </cell>
          <cell r="G1069" t="str">
            <v>胡嘉城|182****4539</v>
          </cell>
          <cell r="H1069" t="str">
            <v>稽核一组</v>
          </cell>
          <cell r="I1069" t="str">
            <v>现场巡店</v>
          </cell>
          <cell r="J1069" t="str">
            <v>QSC实地稽核</v>
          </cell>
          <cell r="K1069" t="str">
            <v>门店确认</v>
          </cell>
          <cell r="L1069" t="str">
            <v>正常</v>
          </cell>
          <cell r="M1069" t="str">
            <v>已系统自动推送</v>
          </cell>
          <cell r="N1069" t="str">
            <v>2025-05-15 12:17:41</v>
          </cell>
          <cell r="O1069" t="str">
            <v>2025-05-15 13:24:07</v>
          </cell>
        </row>
        <row r="1070">
          <cell r="A1070" t="str">
            <v>574155</v>
          </cell>
          <cell r="B1070" t="str">
            <v>鄞州万里学院校内店</v>
          </cell>
          <cell r="C1070" t="str">
            <v>75.0</v>
          </cell>
          <cell r="D1070" t="str">
            <v>100.0</v>
          </cell>
          <cell r="E1070" t="str">
            <v>75.0</v>
          </cell>
          <cell r="F1070" t="str">
            <v>2025-05-16 00:24:29</v>
          </cell>
          <cell r="G1070" t="str">
            <v>赵海洋|155****3060</v>
          </cell>
          <cell r="H1070" t="str">
            <v>安徽片区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2025-05-15 17:04:00</v>
          </cell>
          <cell r="O1070" t="str">
            <v>2025-05-15 18:21:49</v>
          </cell>
        </row>
        <row r="1071">
          <cell r="A1071" t="str">
            <v>574064</v>
          </cell>
          <cell r="B1071" t="str">
            <v>江北宁波大学店</v>
          </cell>
          <cell r="C1071" t="str">
            <v>98.0</v>
          </cell>
          <cell r="D1071" t="str">
            <v>100.0</v>
          </cell>
          <cell r="E1071" t="str">
            <v>98.0</v>
          </cell>
          <cell r="F1071" t="str">
            <v>2025-05-16 00:24:55</v>
          </cell>
          <cell r="G1071" t="str">
            <v>赵海洋|155****3060</v>
          </cell>
          <cell r="H1071" t="str">
            <v>安徽片区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2025-05-15 12:34:41</v>
          </cell>
          <cell r="O1071" t="str">
            <v>2025-05-15 13:51:36</v>
          </cell>
        </row>
        <row r="1072">
          <cell r="A1072" t="str">
            <v>574128</v>
          </cell>
          <cell r="B1072" t="str">
            <v>镇海毓秀路店</v>
          </cell>
          <cell r="C1072" t="str">
            <v>76.0</v>
          </cell>
          <cell r="D1072" t="str">
            <v>100.0</v>
          </cell>
          <cell r="E1072" t="str">
            <v>76.0</v>
          </cell>
          <cell r="F1072" t="str">
            <v>2025-05-16 00:25:06</v>
          </cell>
          <cell r="G1072" t="str">
            <v>赵海洋|155****3060</v>
          </cell>
          <cell r="H1072" t="str">
            <v>安徽片区</v>
          </cell>
          <cell r="I1072" t="str">
            <v>现场巡店</v>
          </cell>
          <cell r="J1072" t="str">
            <v>QSC实地稽核</v>
          </cell>
          <cell r="K1072" t="str">
            <v>系统自动确认</v>
          </cell>
          <cell r="L1072" t="str">
            <v>正常</v>
          </cell>
          <cell r="M1072" t="str">
            <v>已系统自动推送</v>
          </cell>
          <cell r="N1072" t="str">
            <v>2025-05-15 14:17:49</v>
          </cell>
          <cell r="O1072" t="str">
            <v>2025-05-15 15:43:31</v>
          </cell>
        </row>
        <row r="1073">
          <cell r="A1073" t="str">
            <v>576319</v>
          </cell>
          <cell r="B1073" t="str">
            <v>温岭潘郎路店</v>
          </cell>
          <cell r="C1073" t="str">
            <v>104.0</v>
          </cell>
          <cell r="D1073" t="str">
            <v>100.0</v>
          </cell>
          <cell r="E1073" t="str">
            <v>104.0</v>
          </cell>
          <cell r="F1073" t="str">
            <v>2025-05-16 00:27:20</v>
          </cell>
          <cell r="G1073" t="str">
            <v>杨金都|132****3055</v>
          </cell>
          <cell r="H1073" t="str">
            <v>可见伙伴人员,稽核四组</v>
          </cell>
          <cell r="I1073" t="str">
            <v>现场巡店</v>
          </cell>
          <cell r="J1073" t="str">
            <v>QSC实地稽核</v>
          </cell>
          <cell r="K1073" t="str">
            <v>门店确认</v>
          </cell>
          <cell r="L1073" t="str">
            <v>正常</v>
          </cell>
          <cell r="M1073" t="str">
            <v>已系统自动推送</v>
          </cell>
          <cell r="N1073" t="str">
            <v>2025-05-15 18:01:36</v>
          </cell>
          <cell r="O1073" t="str">
            <v>2025-05-15 19:06:15</v>
          </cell>
        </row>
        <row r="1074">
          <cell r="A1074" t="str">
            <v>856033</v>
          </cell>
          <cell r="B1074" t="str">
            <v>德江多维国际店</v>
          </cell>
          <cell r="C1074" t="str">
            <v>99.0</v>
          </cell>
          <cell r="D1074" t="str">
            <v>100.0</v>
          </cell>
          <cell r="E1074" t="str">
            <v>99.0</v>
          </cell>
          <cell r="F1074" t="str">
            <v>2025-05-16 00:27:41</v>
          </cell>
          <cell r="G1074" t="str">
            <v>胡嘉城|182****4539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门店确认</v>
          </cell>
          <cell r="L1074" t="str">
            <v>正常</v>
          </cell>
          <cell r="M1074" t="str">
            <v>已系统自动推送</v>
          </cell>
          <cell r="N1074" t="str">
            <v>2025-05-15 15:04:47</v>
          </cell>
          <cell r="O1074" t="str">
            <v>2025-05-15 16:05:22</v>
          </cell>
        </row>
        <row r="1075">
          <cell r="A1075" t="str">
            <v>759013</v>
          </cell>
          <cell r="B1075" t="str">
            <v>吴川振文镇店</v>
          </cell>
          <cell r="C1075" t="str">
            <v>85.0</v>
          </cell>
          <cell r="D1075" t="str">
            <v>100.0</v>
          </cell>
          <cell r="E1075" t="str">
            <v>85.0</v>
          </cell>
          <cell r="F1075" t="str">
            <v>2025-05-16 00:27:46</v>
          </cell>
          <cell r="G1075" t="str">
            <v>周梦晨|180****8572</v>
          </cell>
          <cell r="H1075" t="str">
            <v>稽核四组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2025-05-15 17:51:02</v>
          </cell>
          <cell r="O1075" t="str">
            <v>2025-05-15 18:50:45</v>
          </cell>
          <cell r="P1075">
            <v>59.7166666702833</v>
          </cell>
          <cell r="Q1075">
            <v>0.995277777838055</v>
          </cell>
        </row>
        <row r="1076">
          <cell r="A1076" t="str">
            <v>759050</v>
          </cell>
          <cell r="B1076" t="str">
            <v>湛江坡头店</v>
          </cell>
          <cell r="C1076" t="str">
            <v>73.0</v>
          </cell>
          <cell r="D1076" t="str">
            <v>100.0</v>
          </cell>
          <cell r="E1076" t="str">
            <v>73.0</v>
          </cell>
          <cell r="F1076" t="str">
            <v>2025-05-16 00:28:03</v>
          </cell>
          <cell r="G1076" t="str">
            <v>周梦晨|180****8572</v>
          </cell>
          <cell r="H1076" t="str">
            <v>稽核四组</v>
          </cell>
          <cell r="I1076" t="str">
            <v>现场巡店</v>
          </cell>
          <cell r="J1076" t="str">
            <v>QSC实地稽核</v>
          </cell>
          <cell r="K1076" t="str">
            <v>门店确认</v>
          </cell>
          <cell r="L1076" t="str">
            <v>正常</v>
          </cell>
          <cell r="M1076" t="str">
            <v>已系统自动推送</v>
          </cell>
          <cell r="N1076" t="str">
            <v>2025-05-15 14:49:56</v>
          </cell>
          <cell r="O1076" t="str">
            <v>2025-05-15 15:54:43</v>
          </cell>
          <cell r="P1076">
            <v>64.7833333269227</v>
          </cell>
          <cell r="Q1076">
            <v>1.07972222211538</v>
          </cell>
        </row>
        <row r="1077">
          <cell r="A1077" t="str">
            <v>856026</v>
          </cell>
          <cell r="B1077" t="str">
            <v>德江老步行街店</v>
          </cell>
          <cell r="C1077" t="str">
            <v>98.0</v>
          </cell>
          <cell r="D1077" t="str">
            <v>100.0</v>
          </cell>
          <cell r="E1077" t="str">
            <v>98.0</v>
          </cell>
          <cell r="F1077" t="str">
            <v>2025-05-16 00:28:45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门店确认</v>
          </cell>
          <cell r="L1077" t="str">
            <v>正常</v>
          </cell>
          <cell r="M1077" t="str">
            <v>已系统自动推送</v>
          </cell>
          <cell r="N1077" t="str">
            <v>2025-05-15 16:27:54</v>
          </cell>
          <cell r="O1077" t="str">
            <v>2025-05-15 17:19:40</v>
          </cell>
        </row>
        <row r="1078">
          <cell r="A1078" t="str">
            <v>759001</v>
          </cell>
          <cell r="B1078" t="str">
            <v>廉江二中店</v>
          </cell>
          <cell r="C1078" t="str">
            <v>96.0</v>
          </cell>
          <cell r="D1078" t="str">
            <v>100.0</v>
          </cell>
          <cell r="E1078" t="str">
            <v>96.0</v>
          </cell>
          <cell r="F1078" t="str">
            <v>2025-05-16 00:29:38</v>
          </cell>
          <cell r="G1078" t="str">
            <v>周梦晨|180****8572</v>
          </cell>
          <cell r="H1078" t="str">
            <v>稽核四组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2025-05-15 11:25:16</v>
          </cell>
          <cell r="O1078" t="str">
            <v>2025-05-15 12:32:06</v>
          </cell>
          <cell r="P1078">
            <v>66.8333333346527</v>
          </cell>
          <cell r="Q1078">
            <v>1.11388888891088</v>
          </cell>
        </row>
        <row r="1079">
          <cell r="A1079" t="str">
            <v>759028</v>
          </cell>
          <cell r="B1079" t="str">
            <v>廉江御景城店</v>
          </cell>
          <cell r="C1079" t="str">
            <v>104.0</v>
          </cell>
          <cell r="D1079" t="str">
            <v>100.0</v>
          </cell>
          <cell r="E1079" t="str">
            <v>104.0</v>
          </cell>
          <cell r="F1079" t="str">
            <v>2025-05-16 00:29:55</v>
          </cell>
          <cell r="G1079" t="str">
            <v>周梦晨|180****8572</v>
          </cell>
          <cell r="H1079" t="str">
            <v>稽核四组</v>
          </cell>
          <cell r="I1079" t="str">
            <v>现场巡店</v>
          </cell>
          <cell r="J1079" t="str">
            <v>QSC实地稽核</v>
          </cell>
          <cell r="K1079" t="str">
            <v>门店确认</v>
          </cell>
          <cell r="L1079" t="str">
            <v>正常</v>
          </cell>
          <cell r="M1079" t="str">
            <v>已系统自动推送</v>
          </cell>
          <cell r="N1079" t="str">
            <v>2025-05-15 10:16:24</v>
          </cell>
          <cell r="O1079" t="str">
            <v>2025-05-15 11:01:07</v>
          </cell>
          <cell r="P1079">
            <v>44.7166666737758</v>
          </cell>
          <cell r="Q1079">
            <v>0.745277777896263</v>
          </cell>
        </row>
        <row r="1080">
          <cell r="A1080" t="str">
            <v>759007</v>
          </cell>
          <cell r="B1080" t="str">
            <v>黄坡川西中学店</v>
          </cell>
          <cell r="C1080" t="str">
            <v>87.0</v>
          </cell>
          <cell r="D1080" t="str">
            <v>100.0</v>
          </cell>
          <cell r="E1080" t="str">
            <v>87.0</v>
          </cell>
          <cell r="F1080" t="str">
            <v>2025-05-16 00:30:18</v>
          </cell>
          <cell r="G1080" t="str">
            <v>周梦晨|180****8572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2025-05-15 16:28:12</v>
          </cell>
          <cell r="O1080" t="str">
            <v>2025-05-15 17:16:00</v>
          </cell>
          <cell r="P1080">
            <v>47.800000004936</v>
          </cell>
          <cell r="Q1080">
            <v>0.796666666748933</v>
          </cell>
        </row>
        <row r="1081">
          <cell r="A1081" t="str">
            <v>856031</v>
          </cell>
          <cell r="B1081" t="str">
            <v>沿河画廊天街一店</v>
          </cell>
          <cell r="C1081" t="str">
            <v>74.0</v>
          </cell>
          <cell r="D1081" t="str">
            <v>100.0</v>
          </cell>
          <cell r="E1081" t="str">
            <v>74.0</v>
          </cell>
          <cell r="F1081" t="str">
            <v>2025-05-16 00:32:33</v>
          </cell>
          <cell r="G1081" t="str">
            <v>胡嘉城|182****4539</v>
          </cell>
          <cell r="H1081" t="str">
            <v>稽核一组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2025-05-15 19:02:20</v>
          </cell>
          <cell r="O1081" t="str">
            <v>2025-05-15 19:56:17</v>
          </cell>
        </row>
        <row r="1082">
          <cell r="A1082" t="str">
            <v>871045</v>
          </cell>
          <cell r="B1082" t="str">
            <v>寻甸温商财富广场店</v>
          </cell>
          <cell r="C1082" t="str">
            <v>97.0</v>
          </cell>
          <cell r="D1082" t="str">
            <v>100.0</v>
          </cell>
          <cell r="E1082" t="str">
            <v>97.0</v>
          </cell>
          <cell r="F1082" t="str">
            <v>2025-05-16 01:04:05</v>
          </cell>
          <cell r="G1082" t="str">
            <v>鲍峰|199****7790</v>
          </cell>
          <cell r="H1082" t="str">
            <v>稽核四组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2025-05-15 11:28:05</v>
          </cell>
          <cell r="O1082" t="str">
            <v>2025-05-15 12:19:39</v>
          </cell>
          <cell r="P1082">
            <v>51.5666666720062</v>
          </cell>
          <cell r="Q1082">
            <v>0.859444444533437</v>
          </cell>
        </row>
        <row r="1083">
          <cell r="A1083" t="str">
            <v>574518</v>
          </cell>
          <cell r="B1083" t="str">
            <v>象山鹤浦店</v>
          </cell>
          <cell r="C1083" t="str">
            <v>79.0</v>
          </cell>
          <cell r="D1083" t="str">
            <v>100.0</v>
          </cell>
          <cell r="E1083" t="str">
            <v>79.0</v>
          </cell>
          <cell r="F1083" t="str">
            <v>2025-05-16 01:07:21</v>
          </cell>
          <cell r="G1083" t="str">
            <v>刘姗姗|186****5230</v>
          </cell>
          <cell r="H1083" t="str">
            <v>稽核三组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2025-05-15 16:17:10</v>
          </cell>
          <cell r="O1083" t="str">
            <v>2025-05-15 17:38:37</v>
          </cell>
        </row>
        <row r="1084">
          <cell r="A1084" t="str">
            <v>871040</v>
          </cell>
          <cell r="B1084" t="str">
            <v>昆明朗悦湾店</v>
          </cell>
          <cell r="C1084" t="str">
            <v>81.0</v>
          </cell>
          <cell r="D1084" t="str">
            <v>100.0</v>
          </cell>
          <cell r="E1084" t="str">
            <v>81.0</v>
          </cell>
          <cell r="F1084" t="str">
            <v>2025-05-16 01:08:28</v>
          </cell>
          <cell r="G1084" t="str">
            <v>鲍峰|199****7790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系统自动确认</v>
          </cell>
          <cell r="L1084" t="str">
            <v>正常</v>
          </cell>
          <cell r="M1084" t="str">
            <v>已系统自动推送</v>
          </cell>
          <cell r="N1084" t="str">
            <v>2025-05-15 14:05:33</v>
          </cell>
          <cell r="O1084" t="str">
            <v>2025-05-15 15:17:32</v>
          </cell>
          <cell r="P1084">
            <v>71.9833333336283</v>
          </cell>
          <cell r="Q1084">
            <v>1.19972222222714</v>
          </cell>
        </row>
        <row r="1085">
          <cell r="A1085" t="str">
            <v>871079</v>
          </cell>
          <cell r="B1085" t="str">
            <v>昆明西南联大校区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2025-05-16 01:09:29</v>
          </cell>
          <cell r="G1085" t="str">
            <v>鲍峰|199****7790</v>
          </cell>
          <cell r="H1085" t="str">
            <v>稽核四组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2025-05-15 18:19:36</v>
          </cell>
          <cell r="O1085" t="str">
            <v>2025-05-15 19:09:50</v>
          </cell>
          <cell r="P1085">
            <v>50.2333333308343</v>
          </cell>
          <cell r="Q1085">
            <v>0.837222222180571</v>
          </cell>
        </row>
        <row r="1086">
          <cell r="A1086" t="str">
            <v>577344</v>
          </cell>
          <cell r="B1086" t="str">
            <v>龙港站前路店</v>
          </cell>
          <cell r="C1086" t="str">
            <v>91.0</v>
          </cell>
          <cell r="D1086" t="str">
            <v>100.0</v>
          </cell>
          <cell r="E1086" t="str">
            <v>91.0</v>
          </cell>
          <cell r="F1086" t="str">
            <v>2025-05-16 01:09:44</v>
          </cell>
          <cell r="G1086" t="str">
            <v>林伟阳|136****6207</v>
          </cell>
          <cell r="H1086" t="str">
            <v>稽核二组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2025-05-15 10:46:34</v>
          </cell>
          <cell r="O1086" t="str">
            <v>2025-05-15 11:56:29</v>
          </cell>
        </row>
        <row r="1087">
          <cell r="A1087" t="str">
            <v>871039</v>
          </cell>
          <cell r="B1087" t="str">
            <v>昆明融创文旅店</v>
          </cell>
          <cell r="C1087" t="str">
            <v>94.0</v>
          </cell>
          <cell r="D1087" t="str">
            <v>100.0</v>
          </cell>
          <cell r="E1087" t="str">
            <v>94.0</v>
          </cell>
          <cell r="F1087" t="str">
            <v>2025-05-16 01:09:53</v>
          </cell>
          <cell r="G1087" t="str">
            <v>鲍峰|199****7790</v>
          </cell>
          <cell r="H1087" t="str">
            <v>稽核四组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2025-05-15 19:52:49</v>
          </cell>
          <cell r="O1087" t="str">
            <v>2025-05-15 20:47:01</v>
          </cell>
          <cell r="P1087">
            <v>54.2000000027474</v>
          </cell>
          <cell r="Q1087">
            <v>0.903333333379123</v>
          </cell>
        </row>
        <row r="1088">
          <cell r="A1088" t="str">
            <v>577286</v>
          </cell>
          <cell r="B1088" t="str">
            <v>龙港宫后路一店</v>
          </cell>
          <cell r="C1088" t="str">
            <v>102.0</v>
          </cell>
          <cell r="D1088" t="str">
            <v>100.0</v>
          </cell>
          <cell r="E1088" t="str">
            <v>102.0</v>
          </cell>
          <cell r="F1088" t="str">
            <v>2025-05-16 01:10:00</v>
          </cell>
          <cell r="G1088" t="str">
            <v>林伟阳|136****6207</v>
          </cell>
          <cell r="H1088" t="str">
            <v>稽核二组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2025-05-15 12:16:02</v>
          </cell>
          <cell r="O1088" t="str">
            <v>2025-05-15 13:02:49</v>
          </cell>
        </row>
        <row r="1089">
          <cell r="A1089" t="str">
            <v>577546</v>
          </cell>
          <cell r="B1089" t="str">
            <v>龙港市滨江汇店</v>
          </cell>
          <cell r="C1089" t="str">
            <v>100.0</v>
          </cell>
          <cell r="D1089" t="str">
            <v>100.0</v>
          </cell>
          <cell r="E1089" t="str">
            <v>100.0</v>
          </cell>
          <cell r="F1089" t="str">
            <v>2025-05-16 01:10:19</v>
          </cell>
          <cell r="G1089" t="str">
            <v>林伟阳|136****6207</v>
          </cell>
          <cell r="H1089" t="str">
            <v>稽核二组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2025-05-15 13:32:04</v>
          </cell>
          <cell r="O1089" t="str">
            <v>2025-05-15 14:30:05</v>
          </cell>
        </row>
        <row r="1090">
          <cell r="A1090" t="str">
            <v>577079</v>
          </cell>
          <cell r="B1090" t="str">
            <v>龙港龙华街店</v>
          </cell>
          <cell r="C1090" t="str">
            <v>94.0</v>
          </cell>
          <cell r="D1090" t="str">
            <v>100.0</v>
          </cell>
          <cell r="E1090" t="str">
            <v>94.0</v>
          </cell>
          <cell r="F1090" t="str">
            <v>2025-05-16 01:10:35</v>
          </cell>
          <cell r="G1090" t="str">
            <v>林伟阳|136****6207</v>
          </cell>
          <cell r="H1090" t="str">
            <v>稽核二组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2025-05-15 15:15:18</v>
          </cell>
          <cell r="O1090" t="str">
            <v>2025-05-15 16:15:10</v>
          </cell>
        </row>
        <row r="1091">
          <cell r="A1091" t="str">
            <v>577040</v>
          </cell>
          <cell r="B1091" t="str">
            <v>龙港龙跃路店</v>
          </cell>
          <cell r="C1091" t="str">
            <v>81.0</v>
          </cell>
          <cell r="D1091" t="str">
            <v>100.0</v>
          </cell>
          <cell r="E1091" t="str">
            <v>81.0</v>
          </cell>
          <cell r="F1091" t="str">
            <v>2025-05-16 01:10:51</v>
          </cell>
          <cell r="G1091" t="str">
            <v>林伟阳|136****6207</v>
          </cell>
          <cell r="H1091" t="str">
            <v>稽核二组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2025-05-15 17:13:07</v>
          </cell>
          <cell r="O1091" t="str">
            <v>2025-05-15 18:15:36</v>
          </cell>
        </row>
        <row r="1092">
          <cell r="A1092" t="str">
            <v>577249</v>
          </cell>
          <cell r="B1092" t="str">
            <v>平阳万达三楼店</v>
          </cell>
          <cell r="C1092" t="str">
            <v>96.0</v>
          </cell>
          <cell r="D1092" t="str">
            <v>100.0</v>
          </cell>
          <cell r="E1092" t="str">
            <v>96.0</v>
          </cell>
          <cell r="F1092" t="str">
            <v>2025-05-16 01:11:04</v>
          </cell>
          <cell r="G1092" t="str">
            <v>林伟阳|136****6207</v>
          </cell>
          <cell r="H1092" t="str">
            <v>稽核二组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2025-05-15 18:58:00</v>
          </cell>
          <cell r="O1092" t="str">
            <v>2025-05-15 19:54:58</v>
          </cell>
        </row>
        <row r="1093">
          <cell r="A1093" t="str">
            <v>574456</v>
          </cell>
          <cell r="B1093" t="str">
            <v>宁海力洋店</v>
          </cell>
          <cell r="C1093" t="str">
            <v>83.0</v>
          </cell>
          <cell r="D1093" t="str">
            <v>100.0</v>
          </cell>
          <cell r="E1093" t="str">
            <v>83.0</v>
          </cell>
          <cell r="F1093" t="str">
            <v>2025-05-16 01:15:57</v>
          </cell>
          <cell r="G1093" t="str">
            <v>刘姗姗|186****5230</v>
          </cell>
          <cell r="H1093" t="str">
            <v>稽核三组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2025-05-15 11:41:52</v>
          </cell>
          <cell r="O1093" t="str">
            <v>2025-05-15 12:55:42</v>
          </cell>
        </row>
        <row r="1094">
          <cell r="A1094" t="str">
            <v>574617</v>
          </cell>
          <cell r="B1094" t="str">
            <v>象山东陈乡店</v>
          </cell>
          <cell r="C1094" t="str">
            <v>57.0</v>
          </cell>
          <cell r="D1094" t="str">
            <v>100.0</v>
          </cell>
          <cell r="E1094" t="str">
            <v>57.0</v>
          </cell>
          <cell r="F1094" t="str">
            <v>2025-05-16 01:21:12</v>
          </cell>
          <cell r="G1094" t="str">
            <v>刘姗姗|186****5230</v>
          </cell>
          <cell r="H1094" t="str">
            <v>稽核三组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2025-05-15 19:02:08</v>
          </cell>
          <cell r="O1094" t="str">
            <v>2025-05-15 20:11:38</v>
          </cell>
        </row>
        <row r="1095">
          <cell r="A1095" t="str">
            <v>574376</v>
          </cell>
          <cell r="B1095" t="str">
            <v>宁海长街店</v>
          </cell>
          <cell r="C1095" t="str">
            <v>87.0</v>
          </cell>
          <cell r="D1095" t="str">
            <v>100.0</v>
          </cell>
          <cell r="E1095" t="str">
            <v>87.0</v>
          </cell>
          <cell r="F1095" t="str">
            <v>2025-05-16 01:23:32</v>
          </cell>
          <cell r="G1095" t="str">
            <v>刘姗姗|186****5230</v>
          </cell>
          <cell r="H1095" t="str">
            <v>稽核三组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2025-05-15 13:46:01</v>
          </cell>
          <cell r="O1095" t="str">
            <v>2025-05-15 14:54:35</v>
          </cell>
        </row>
        <row r="1096">
          <cell r="A1096" t="str">
            <v>T10012</v>
          </cell>
          <cell r="B1096" t="str">
            <v>IT专用6</v>
          </cell>
          <cell r="C1096" t="str">
            <v>97.0</v>
          </cell>
          <cell r="D1096" t="str">
            <v>100.0</v>
          </cell>
          <cell r="E1096" t="str">
            <v>97.0</v>
          </cell>
          <cell r="F1096" t="str">
            <v>2025-05-16 01:27:14</v>
          </cell>
          <cell r="G1096" t="str">
            <v>孙恒|186****3352</v>
          </cell>
          <cell r="H1096" t="str">
            <v>集团营运产品组</v>
          </cell>
          <cell r="I1096" t="str">
            <v>现场巡店</v>
          </cell>
          <cell r="J1096" t="str">
            <v>QSC实地稽核</v>
          </cell>
          <cell r="K1096" t="str">
            <v>待确认</v>
          </cell>
          <cell r="L1096" t="str">
            <v>正常</v>
          </cell>
          <cell r="M1096" t="str">
            <v>未推送</v>
          </cell>
          <cell r="N1096" t="str">
            <v>2025-05-16 01:26:03</v>
          </cell>
          <cell r="O1096" t="str">
            <v>2025-05-16 01:26:59</v>
          </cell>
        </row>
        <row r="1097">
          <cell r="A1097" t="str">
            <v>574582</v>
          </cell>
          <cell r="B1097" t="str">
            <v>宁海越溪乡店</v>
          </cell>
          <cell r="C1097" t="str">
            <v>59.0</v>
          </cell>
          <cell r="D1097" t="str">
            <v>100.0</v>
          </cell>
          <cell r="E1097" t="str">
            <v>59.0</v>
          </cell>
          <cell r="F1097" t="str">
            <v>2025-05-16 01:33:26</v>
          </cell>
          <cell r="G1097" t="str">
            <v>刘姗姗|186****5230</v>
          </cell>
          <cell r="H1097" t="str">
            <v>稽核三组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2025-05-15 09:59:56</v>
          </cell>
          <cell r="O1097" t="str">
            <v>2025-05-15 11:11:27</v>
          </cell>
        </row>
        <row r="1098">
          <cell r="A1098" t="str">
            <v>746037</v>
          </cell>
          <cell r="B1098" t="str">
            <v>祁阳职业中专店</v>
          </cell>
          <cell r="C1098" t="str">
            <v>98.0</v>
          </cell>
          <cell r="D1098" t="str">
            <v>100.0</v>
          </cell>
          <cell r="E1098" t="str">
            <v>98.0</v>
          </cell>
          <cell r="F1098" t="str">
            <v>2025-05-16 07:49:43</v>
          </cell>
          <cell r="G1098" t="str">
            <v>王波|181****9194</v>
          </cell>
          <cell r="H1098" t="str">
            <v>稽核三组</v>
          </cell>
          <cell r="I1098" t="str">
            <v>现场巡店</v>
          </cell>
          <cell r="J1098" t="str">
            <v>QSC实地稽核</v>
          </cell>
          <cell r="K1098" t="str">
            <v>门店确认</v>
          </cell>
          <cell r="L1098" t="str">
            <v>正常</v>
          </cell>
          <cell r="M1098" t="str">
            <v>已系统自动推送</v>
          </cell>
          <cell r="N1098" t="str">
            <v>2025-05-15 19:51:49</v>
          </cell>
          <cell r="O1098" t="str">
            <v>2025-05-15 20:44:24</v>
          </cell>
        </row>
        <row r="1099">
          <cell r="A1099" t="str">
            <v>739067</v>
          </cell>
          <cell r="B1099" t="str">
            <v>武冈邓家铺镇</v>
          </cell>
          <cell r="C1099" t="str">
            <v>87.0</v>
          </cell>
          <cell r="D1099" t="str">
            <v>100.0</v>
          </cell>
          <cell r="E1099" t="str">
            <v>87.0</v>
          </cell>
          <cell r="F1099" t="str">
            <v>2025-05-16 07:50:12</v>
          </cell>
          <cell r="G1099" t="str">
            <v>王波|181****9194</v>
          </cell>
          <cell r="H1099" t="str">
            <v>稽核三组</v>
          </cell>
          <cell r="I1099" t="str">
            <v>现场巡店</v>
          </cell>
          <cell r="J1099" t="str">
            <v>QSC实地稽核</v>
          </cell>
          <cell r="K1099" t="str">
            <v>门店确认</v>
          </cell>
          <cell r="L1099" t="str">
            <v>正常</v>
          </cell>
          <cell r="M1099" t="str">
            <v>已系统自动推送</v>
          </cell>
          <cell r="N1099" t="str">
            <v>2025-05-15 10:41:39</v>
          </cell>
          <cell r="O1099" t="str">
            <v>2025-05-15 11:37:23</v>
          </cell>
        </row>
        <row r="1100">
          <cell r="A1100" t="str">
            <v>746050</v>
          </cell>
          <cell r="B1100" t="str">
            <v>祁阳新天地店</v>
          </cell>
          <cell r="C1100" t="str">
            <v>91.0</v>
          </cell>
          <cell r="D1100" t="str">
            <v>100.0</v>
          </cell>
          <cell r="E1100" t="str">
            <v>91.0</v>
          </cell>
          <cell r="F1100" t="str">
            <v>2025-05-16 07:50:54</v>
          </cell>
          <cell r="G1100" t="str">
            <v>王波|181****9194</v>
          </cell>
          <cell r="H1100" t="str">
            <v>稽核三组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2025-05-15 18:32:55</v>
          </cell>
          <cell r="O1100" t="str">
            <v>2025-05-15 19:22:09</v>
          </cell>
        </row>
        <row r="1101">
          <cell r="A1101" t="str">
            <v>746051</v>
          </cell>
          <cell r="B1101" t="str">
            <v>祁阳人民东路店</v>
          </cell>
          <cell r="C1101" t="str">
            <v>76.0</v>
          </cell>
          <cell r="D1101" t="str">
            <v>100.0</v>
          </cell>
          <cell r="E1101" t="str">
            <v>76.0</v>
          </cell>
          <cell r="F1101" t="str">
            <v>2025-05-16 07:51:32</v>
          </cell>
          <cell r="G1101" t="str">
            <v>王波|181****9194</v>
          </cell>
          <cell r="H1101" t="str">
            <v>稽核三组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2025-05-15 17:29:31</v>
          </cell>
          <cell r="O1101" t="str">
            <v>2025-05-15 18:21:25</v>
          </cell>
        </row>
        <row r="1102">
          <cell r="A1102" t="str">
            <v>746055</v>
          </cell>
          <cell r="B1102" t="str">
            <v>东安芦洪市镇店</v>
          </cell>
          <cell r="C1102" t="str">
            <v>98.0</v>
          </cell>
          <cell r="D1102" t="str">
            <v>100.0</v>
          </cell>
          <cell r="E1102" t="str">
            <v>98.0</v>
          </cell>
          <cell r="F1102" t="str">
            <v>2025-05-16 07:51:53</v>
          </cell>
          <cell r="G1102" t="str">
            <v>王波|181****9194</v>
          </cell>
          <cell r="H1102" t="str">
            <v>稽核三组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2025-05-15 15:38:53</v>
          </cell>
          <cell r="O1102" t="str">
            <v>2025-05-15 16:33:13</v>
          </cell>
        </row>
        <row r="1103">
          <cell r="A1103" t="str">
            <v>739030</v>
          </cell>
          <cell r="B1103" t="str">
            <v>邵阳五峰铺镇店</v>
          </cell>
          <cell r="C1103" t="str">
            <v>83.0</v>
          </cell>
          <cell r="D1103" t="str">
            <v>100.0</v>
          </cell>
          <cell r="E1103" t="str">
            <v>83.0</v>
          </cell>
          <cell r="F1103" t="str">
            <v>2025-05-16 07:52:16</v>
          </cell>
          <cell r="G1103" t="str">
            <v>王波|181****9194</v>
          </cell>
          <cell r="H1103" t="str">
            <v>稽核三组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2025-05-15 13:32:31</v>
          </cell>
          <cell r="O1103" t="str">
            <v>2025-05-15 14:29:05</v>
          </cell>
        </row>
        <row r="1104">
          <cell r="A1104" t="str">
            <v>028036</v>
          </cell>
          <cell r="B1104" t="str">
            <v>彭州联升街店</v>
          </cell>
          <cell r="C1104" t="str">
            <v>87.0</v>
          </cell>
          <cell r="D1104" t="str">
            <v>100.0</v>
          </cell>
          <cell r="E1104" t="str">
            <v>87.0</v>
          </cell>
          <cell r="F1104" t="str">
            <v>2025-05-16 08:36:18</v>
          </cell>
          <cell r="G1104" t="str">
            <v>胡宴鹏|130****6476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2025-05-15 18:03:25</v>
          </cell>
          <cell r="O1104" t="str">
            <v>2025-05-15 19:24:24</v>
          </cell>
        </row>
        <row r="1105">
          <cell r="A1105" t="str">
            <v>028176</v>
          </cell>
          <cell r="B1105" t="str">
            <v>新都龙湖锦宸天街店</v>
          </cell>
          <cell r="C1105" t="str">
            <v>72.0</v>
          </cell>
          <cell r="D1105" t="str">
            <v>100.0</v>
          </cell>
          <cell r="E1105" t="str">
            <v>72.0</v>
          </cell>
          <cell r="F1105" t="str">
            <v>2025-05-16 08:54:33</v>
          </cell>
          <cell r="G1105" t="str">
            <v>胡宴鹏|130****6476</v>
          </cell>
          <cell r="H1105" t="str">
            <v>稽核二组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2025-05-15 11:53:36</v>
          </cell>
          <cell r="O1105" t="str">
            <v>2025-05-15 13:14:03</v>
          </cell>
        </row>
        <row r="1106">
          <cell r="A1106" t="str">
            <v>574246</v>
          </cell>
          <cell r="B1106" t="str">
            <v>北仑人民北路店</v>
          </cell>
          <cell r="C1106" t="str">
            <v>89.0</v>
          </cell>
          <cell r="D1106" t="str">
            <v>100.0</v>
          </cell>
          <cell r="E1106" t="str">
            <v>89.0</v>
          </cell>
          <cell r="F1106" t="str">
            <v>2025-05-16 09:07:28</v>
          </cell>
          <cell r="G1106" t="str">
            <v>阙茜妮|131****3775</v>
          </cell>
          <cell r="H1106" t="str">
            <v>稽核一组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2025-05-15 12:05:41</v>
          </cell>
          <cell r="O1106" t="str">
            <v>2025-05-15 13:13:44</v>
          </cell>
        </row>
        <row r="1107">
          <cell r="A1107" t="str">
            <v>551212</v>
          </cell>
          <cell r="B1107" t="str">
            <v>巢湖柘皋店</v>
          </cell>
          <cell r="C1107" t="str">
            <v>96.0</v>
          </cell>
          <cell r="D1107" t="str">
            <v>100.0</v>
          </cell>
          <cell r="E1107" t="str">
            <v>96.0</v>
          </cell>
          <cell r="F1107" t="str">
            <v>2025-05-16 10:16:21</v>
          </cell>
          <cell r="G1107" t="str">
            <v>俞笑敏|191****2661</v>
          </cell>
          <cell r="H1107" t="str">
            <v>稽核一组</v>
          </cell>
          <cell r="I1107" t="str">
            <v>现场巡店</v>
          </cell>
          <cell r="J1107" t="str">
            <v>QSC实地稽核</v>
          </cell>
          <cell r="K1107" t="str">
            <v>系统自动确认</v>
          </cell>
          <cell r="L1107" t="str">
            <v>正常</v>
          </cell>
          <cell r="M1107" t="str">
            <v>已系统自动推送</v>
          </cell>
          <cell r="N1107" t="str">
            <v>2025-05-15 14:33:40</v>
          </cell>
          <cell r="O1107" t="str">
            <v>2025-05-15 15:20:14</v>
          </cell>
        </row>
        <row r="1108">
          <cell r="A1108" t="str">
            <v>792271</v>
          </cell>
          <cell r="B1108" t="str">
            <v>修水宁州府店</v>
          </cell>
          <cell r="C1108" t="str">
            <v>76.0</v>
          </cell>
          <cell r="D1108" t="str">
            <v>100.0</v>
          </cell>
          <cell r="E1108" t="str">
            <v>76.0</v>
          </cell>
          <cell r="F1108" t="str">
            <v>2025-05-16 11:18:56</v>
          </cell>
          <cell r="G1108" t="str">
            <v>潘亚萍|138****6823</v>
          </cell>
          <cell r="H1108" t="str">
            <v>稽核二组</v>
          </cell>
          <cell r="I1108" t="str">
            <v>现场巡店</v>
          </cell>
          <cell r="J1108" t="str">
            <v>QSC实地稽核</v>
          </cell>
          <cell r="K1108" t="str">
            <v>门店确认</v>
          </cell>
          <cell r="L1108" t="str">
            <v>正常</v>
          </cell>
          <cell r="M1108" t="str">
            <v>已系统自动推送</v>
          </cell>
          <cell r="N1108" t="str">
            <v>2025-05-16 10:16:05</v>
          </cell>
          <cell r="O1108" t="str">
            <v>2025-05-16 11:08:56</v>
          </cell>
        </row>
        <row r="1109">
          <cell r="A1109" t="str">
            <v>574162</v>
          </cell>
          <cell r="B1109" t="str">
            <v>北仑九峰西路店</v>
          </cell>
          <cell r="C1109" t="str">
            <v>88.0</v>
          </cell>
          <cell r="D1109" t="str">
            <v>100.0</v>
          </cell>
          <cell r="E1109" t="str">
            <v>88.0</v>
          </cell>
          <cell r="F1109" t="str">
            <v>2025-05-16 13:03:42</v>
          </cell>
          <cell r="G1109" t="str">
            <v>阙茜妮|131****3775</v>
          </cell>
          <cell r="H1109" t="str">
            <v>稽核一组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2025-05-15 16:26:04</v>
          </cell>
          <cell r="O1109" t="str">
            <v>2025-05-15 17:40:56</v>
          </cell>
        </row>
        <row r="1110">
          <cell r="A1110" t="str">
            <v>574625</v>
          </cell>
          <cell r="B1110" t="str">
            <v>北仑青悦里店</v>
          </cell>
          <cell r="C1110" t="str">
            <v>83.0</v>
          </cell>
          <cell r="D1110" t="str">
            <v>100.0</v>
          </cell>
          <cell r="E1110" t="str">
            <v>83.0</v>
          </cell>
          <cell r="F1110" t="str">
            <v>2025-05-16 13:04:27</v>
          </cell>
          <cell r="G1110" t="str">
            <v>阙茜妮|131****3775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系统自动确认</v>
          </cell>
          <cell r="L1110" t="str">
            <v>正常</v>
          </cell>
          <cell r="M1110" t="str">
            <v>已系统自动推送</v>
          </cell>
          <cell r="N1110" t="str">
            <v>2025-05-15 17:52:20</v>
          </cell>
          <cell r="O1110" t="str">
            <v>2025-05-15 19:00:37</v>
          </cell>
        </row>
        <row r="1111">
          <cell r="A1111" t="str">
            <v>713036</v>
          </cell>
          <cell r="B1111" t="str">
            <v>武穴大金店</v>
          </cell>
          <cell r="C1111" t="str">
            <v>91.0</v>
          </cell>
          <cell r="D1111" t="str">
            <v>100.0</v>
          </cell>
          <cell r="E1111" t="str">
            <v>91.0</v>
          </cell>
          <cell r="F1111" t="str">
            <v>2025-05-16 14:10:06</v>
          </cell>
          <cell r="G1111" t="str">
            <v>顾启嘉|188****0694</v>
          </cell>
          <cell r="H1111" t="str">
            <v/>
          </cell>
          <cell r="I1111" t="str">
            <v>现场巡店</v>
          </cell>
          <cell r="J1111" t="str">
            <v>QSC实地稽核</v>
          </cell>
          <cell r="K1111" t="str">
            <v>待确认</v>
          </cell>
          <cell r="L1111" t="str">
            <v>正常</v>
          </cell>
          <cell r="M1111" t="str">
            <v>已系统自动推送</v>
          </cell>
          <cell r="N1111" t="str">
            <v>2025-05-16 13:02:25</v>
          </cell>
          <cell r="O1111" t="str">
            <v>2025-05-16 13:50:55</v>
          </cell>
        </row>
        <row r="1112">
          <cell r="A1112" t="str">
            <v>713038</v>
          </cell>
          <cell r="B1112" t="str">
            <v>武穴万达四楼店</v>
          </cell>
          <cell r="C1112" t="str">
            <v>88.0</v>
          </cell>
          <cell r="D1112" t="str">
            <v>100.0</v>
          </cell>
          <cell r="E1112" t="str">
            <v>88.0</v>
          </cell>
          <cell r="F1112" t="str">
            <v>2025-05-16 14:11:08</v>
          </cell>
          <cell r="G1112" t="str">
            <v>顾启嘉|188****0694</v>
          </cell>
          <cell r="H1112" t="str">
            <v/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2025-05-16 10:49:19</v>
          </cell>
          <cell r="O1112" t="str">
            <v>2025-05-16 11:50:34</v>
          </cell>
        </row>
        <row r="1113">
          <cell r="A1113" t="str">
            <v>532005</v>
          </cell>
          <cell r="B1113" t="str">
            <v>乐客城负一楼店</v>
          </cell>
          <cell r="C1113" t="str">
            <v>66.0</v>
          </cell>
          <cell r="D1113" t="str">
            <v>100.0</v>
          </cell>
          <cell r="E1113" t="str">
            <v>66.0</v>
          </cell>
          <cell r="F1113" t="str">
            <v>2025-05-16 14:12:10</v>
          </cell>
          <cell r="G1113" t="str">
            <v>张倩倩|180****6816</v>
          </cell>
          <cell r="H1113" t="str">
            <v>可见伙伴人员,稽核部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2025-05-15 10:59:19</v>
          </cell>
          <cell r="O1113" t="str">
            <v>2025-05-16 14:12:02</v>
          </cell>
        </row>
        <row r="1114">
          <cell r="A1114" t="str">
            <v>714061</v>
          </cell>
          <cell r="B1114" t="str">
            <v>湖北武穴梅川店</v>
          </cell>
          <cell r="C1114" t="str">
            <v>82.0</v>
          </cell>
          <cell r="D1114" t="str">
            <v>100.0</v>
          </cell>
          <cell r="E1114" t="str">
            <v>82.0</v>
          </cell>
          <cell r="F1114" t="str">
            <v>2025-05-16 15:59:10</v>
          </cell>
          <cell r="G1114" t="str">
            <v>顾启嘉|188****0694</v>
          </cell>
          <cell r="H1114" t="str">
            <v/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2025-05-16 14:47:29</v>
          </cell>
          <cell r="O1114" t="str">
            <v>2025-05-16 15:51:15</v>
          </cell>
        </row>
        <row r="1115">
          <cell r="A1115" t="str">
            <v>532057</v>
          </cell>
          <cell r="B1115" t="str">
            <v>李沧书院万达店</v>
          </cell>
          <cell r="C1115" t="str">
            <v>-46.0</v>
          </cell>
          <cell r="D1115" t="str">
            <v>100.0</v>
          </cell>
          <cell r="E1115" t="str">
            <v>-46.0</v>
          </cell>
          <cell r="F1115" t="str">
            <v>2025-05-16 17:14:36</v>
          </cell>
          <cell r="G1115" t="str">
            <v>朱琳|137****6631</v>
          </cell>
          <cell r="H1115" t="str">
            <v>稽核三组,稽核一组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2025-05-15 10:56:53</v>
          </cell>
          <cell r="O1115" t="str">
            <v>2025-05-15 13:56:14</v>
          </cell>
        </row>
        <row r="1116">
          <cell r="A1116" t="str">
            <v>792263</v>
          </cell>
          <cell r="B1116" t="str">
            <v>庐山东林大佛店</v>
          </cell>
          <cell r="C1116" t="str">
            <v>92.0</v>
          </cell>
          <cell r="D1116" t="str">
            <v>100.0</v>
          </cell>
          <cell r="E1116" t="str">
            <v>92.0</v>
          </cell>
          <cell r="F1116" t="str">
            <v>2025-05-16 18:55:10</v>
          </cell>
          <cell r="G1116" t="str">
            <v>潘亚萍|138****6823</v>
          </cell>
          <cell r="H1116" t="str">
            <v>稽核二组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2025-05-16 17:36:13</v>
          </cell>
          <cell r="O1116" t="str">
            <v>2025-05-16 18:31:59</v>
          </cell>
        </row>
        <row r="1117">
          <cell r="A1117" t="str">
            <v>772036</v>
          </cell>
          <cell r="B1117" t="str">
            <v>融水体育公园店</v>
          </cell>
          <cell r="C1117" t="str">
            <v>82.0</v>
          </cell>
          <cell r="D1117" t="str">
            <v>100.0</v>
          </cell>
          <cell r="E1117" t="str">
            <v>82.0</v>
          </cell>
          <cell r="F1117" t="str">
            <v>2025-05-16 19:43:36</v>
          </cell>
          <cell r="G1117" t="str">
            <v>郑皓鸿|137****4622</v>
          </cell>
          <cell r="H1117" t="str">
            <v>稽核二组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2025-05-16 10:12:39</v>
          </cell>
          <cell r="O1117" t="str">
            <v>2025-05-16 11:18:19</v>
          </cell>
        </row>
        <row r="1118">
          <cell r="A1118" t="str">
            <v>598070</v>
          </cell>
          <cell r="B1118" t="str">
            <v>永安豪门御景店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2025-05-16 19:44:22</v>
          </cell>
          <cell r="G1118" t="str">
            <v>章丰荣|176****2877</v>
          </cell>
          <cell r="H1118" t="str">
            <v>稽核三组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2025-05-16 09:59:14</v>
          </cell>
          <cell r="O1118" t="str">
            <v>2025-05-16 10:53:51</v>
          </cell>
        </row>
        <row r="1119">
          <cell r="A1119" t="str">
            <v>598041</v>
          </cell>
          <cell r="B1119" t="str">
            <v>永安大小街店</v>
          </cell>
          <cell r="C1119" t="str">
            <v>93.0</v>
          </cell>
          <cell r="D1119" t="str">
            <v>100.0</v>
          </cell>
          <cell r="E1119" t="str">
            <v>93.0</v>
          </cell>
          <cell r="F1119" t="str">
            <v>2025-05-16 19:46:39</v>
          </cell>
          <cell r="G1119" t="str">
            <v>章丰荣|176****2877</v>
          </cell>
          <cell r="H1119" t="str">
            <v>稽核三组</v>
          </cell>
          <cell r="I1119" t="str">
            <v>现场巡店</v>
          </cell>
          <cell r="J1119" t="str">
            <v>QSC实地稽核</v>
          </cell>
          <cell r="K1119" t="str">
            <v>系统自动确认</v>
          </cell>
          <cell r="L1119" t="str">
            <v>正常</v>
          </cell>
          <cell r="M1119" t="str">
            <v>已系统自动推送</v>
          </cell>
          <cell r="N1119" t="str">
            <v>2025-05-16 11:06:43</v>
          </cell>
          <cell r="O1119" t="str">
            <v>2025-05-16 12:02:05</v>
          </cell>
        </row>
        <row r="1120">
          <cell r="A1120" t="str">
            <v>598095</v>
          </cell>
          <cell r="B1120" t="str">
            <v>三明学院西门学生街店</v>
          </cell>
          <cell r="C1120" t="str">
            <v>93.0</v>
          </cell>
          <cell r="D1120" t="str">
            <v>100.0</v>
          </cell>
          <cell r="E1120" t="str">
            <v>93.0</v>
          </cell>
          <cell r="F1120" t="str">
            <v>2025-05-16 19:48:39</v>
          </cell>
          <cell r="G1120" t="str">
            <v>章丰荣|176****2877</v>
          </cell>
          <cell r="H1120" t="str">
            <v>稽核三组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2025-05-16 13:33:42</v>
          </cell>
          <cell r="O1120" t="str">
            <v>2025-05-16 14:17:47</v>
          </cell>
        </row>
        <row r="1121">
          <cell r="A1121" t="str">
            <v>772041</v>
          </cell>
          <cell r="B1121" t="str">
            <v>柳州市金绿洲店</v>
          </cell>
          <cell r="C1121" t="str">
            <v>78.0</v>
          </cell>
          <cell r="D1121" t="str">
            <v>100.0</v>
          </cell>
          <cell r="E1121" t="str">
            <v>78.0</v>
          </cell>
          <cell r="F1121" t="str">
            <v>2025-05-16 19:48:42</v>
          </cell>
          <cell r="G1121" t="str">
            <v>郑皓鸿|137****4622</v>
          </cell>
          <cell r="H1121" t="str">
            <v>稽核二组</v>
          </cell>
          <cell r="I1121" t="str">
            <v>现场巡店</v>
          </cell>
          <cell r="J1121" t="str">
            <v>QSC实地稽核</v>
          </cell>
          <cell r="K1121" t="str">
            <v>系统自动确认</v>
          </cell>
          <cell r="L1121" t="str">
            <v>正常</v>
          </cell>
          <cell r="M1121" t="str">
            <v>已系统自动推送</v>
          </cell>
          <cell r="N1121" t="str">
            <v>2025-05-16 13:22:47</v>
          </cell>
          <cell r="O1121" t="str">
            <v>2025-05-16 14:14:07</v>
          </cell>
        </row>
        <row r="1122">
          <cell r="A1122" t="str">
            <v>598081</v>
          </cell>
          <cell r="B1122" t="str">
            <v>三明学院南区店</v>
          </cell>
          <cell r="C1122" t="str">
            <v>101.0</v>
          </cell>
          <cell r="D1122" t="str">
            <v>100.0</v>
          </cell>
          <cell r="E1122" t="str">
            <v>101.0</v>
          </cell>
          <cell r="F1122" t="str">
            <v>2025-05-16 19:49:46</v>
          </cell>
          <cell r="G1122" t="str">
            <v>章丰荣|176****2877</v>
          </cell>
          <cell r="H1122" t="str">
            <v>稽核三组</v>
          </cell>
          <cell r="I1122" t="str">
            <v>现场巡店</v>
          </cell>
          <cell r="J1122" t="str">
            <v>QSC实地稽核</v>
          </cell>
          <cell r="K1122" t="str">
            <v>门店确认</v>
          </cell>
          <cell r="L1122" t="str">
            <v>正常</v>
          </cell>
          <cell r="M1122" t="str">
            <v>已系统自动推送</v>
          </cell>
          <cell r="N1122" t="str">
            <v>2025-05-16 14:28:38</v>
          </cell>
          <cell r="O1122" t="str">
            <v>2025-05-16 15:12:48</v>
          </cell>
        </row>
        <row r="1123">
          <cell r="A1123" t="str">
            <v>772077</v>
          </cell>
          <cell r="B1123" t="str">
            <v>学院友邻汇店</v>
          </cell>
          <cell r="C1123" t="str">
            <v>90.0</v>
          </cell>
          <cell r="D1123" t="str">
            <v>100.0</v>
          </cell>
          <cell r="E1123" t="str">
            <v>90.0</v>
          </cell>
          <cell r="F1123" t="str">
            <v>2025-05-16 19:51:31</v>
          </cell>
          <cell r="G1123" t="str">
            <v>郑皓鸿|137****4622</v>
          </cell>
          <cell r="H1123" t="str">
            <v>稽核二组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2025-05-16 15:13:30</v>
          </cell>
          <cell r="O1123" t="str">
            <v>2025-05-16 16:13:36</v>
          </cell>
        </row>
        <row r="1124">
          <cell r="A1124" t="str">
            <v>598008</v>
          </cell>
          <cell r="B1124" t="str">
            <v>三元城关步行街</v>
          </cell>
          <cell r="C1124" t="str">
            <v>90.0</v>
          </cell>
          <cell r="D1124" t="str">
            <v>100.0</v>
          </cell>
          <cell r="E1124" t="str">
            <v>90.0</v>
          </cell>
          <cell r="F1124" t="str">
            <v>2025-05-16 19:51:53</v>
          </cell>
          <cell r="G1124" t="str">
            <v>章丰荣|176****2877</v>
          </cell>
          <cell r="H1124" t="str">
            <v>稽核三组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2025-05-16 16:04:53</v>
          </cell>
          <cell r="O1124" t="str">
            <v>2025-05-16 16:54:00</v>
          </cell>
        </row>
        <row r="1125">
          <cell r="A1125" t="str">
            <v>772075</v>
          </cell>
          <cell r="B1125" t="str">
            <v>柳州城中万达二店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2025-05-16 19:53:09</v>
          </cell>
          <cell r="G1125" t="str">
            <v>郑皓鸿|137****4622</v>
          </cell>
          <cell r="H1125" t="str">
            <v>稽核二组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2025-05-16 16:47:26</v>
          </cell>
          <cell r="O1125" t="str">
            <v>2025-05-16 17:39:34</v>
          </cell>
        </row>
        <row r="1126">
          <cell r="A1126" t="str">
            <v>598091</v>
          </cell>
          <cell r="B1126" t="str">
            <v>三明万达负一2号门</v>
          </cell>
          <cell r="C1126" t="str">
            <v>85.0</v>
          </cell>
          <cell r="D1126" t="str">
            <v>100.0</v>
          </cell>
          <cell r="E1126" t="str">
            <v>85.0</v>
          </cell>
          <cell r="F1126" t="str">
            <v>2025-05-16 19:54:39</v>
          </cell>
          <cell r="G1126" t="str">
            <v>章丰荣|176****2877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2025-05-16 17:52:41</v>
          </cell>
          <cell r="O1126" t="str">
            <v>2025-05-16 18:46:58</v>
          </cell>
        </row>
        <row r="1127">
          <cell r="A1127" t="str">
            <v>772021</v>
          </cell>
          <cell r="B1127" t="str">
            <v>五星风情街夜市店</v>
          </cell>
          <cell r="C1127" t="str">
            <v>78.0</v>
          </cell>
          <cell r="D1127" t="str">
            <v>100.0</v>
          </cell>
          <cell r="E1127" t="str">
            <v>78.0</v>
          </cell>
          <cell r="F1127" t="str">
            <v>2025-05-16 19:55:35</v>
          </cell>
          <cell r="G1127" t="str">
            <v>郑皓鸿|137****4622</v>
          </cell>
          <cell r="H1127" t="str">
            <v>稽核二组</v>
          </cell>
          <cell r="I1127" t="str">
            <v>现场巡店</v>
          </cell>
          <cell r="J1127" t="str">
            <v>QSC实地稽核</v>
          </cell>
          <cell r="K1127" t="str">
            <v>门店确认</v>
          </cell>
          <cell r="L1127" t="str">
            <v>正常</v>
          </cell>
          <cell r="M1127" t="str">
            <v>已系统自动推送</v>
          </cell>
          <cell r="N1127" t="str">
            <v>2025-05-16 18:06:52</v>
          </cell>
          <cell r="O1127" t="str">
            <v>2025-05-16 19:04:47</v>
          </cell>
        </row>
        <row r="1128">
          <cell r="A1128" t="str">
            <v>714080</v>
          </cell>
          <cell r="B1128" t="str">
            <v>蕲春中美广场店</v>
          </cell>
          <cell r="C1128" t="str">
            <v>94.0</v>
          </cell>
          <cell r="D1128" t="str">
            <v>100.0</v>
          </cell>
          <cell r="E1128" t="str">
            <v>94.0</v>
          </cell>
          <cell r="F1128" t="str">
            <v>2025-05-16 20:20:09</v>
          </cell>
          <cell r="G1128" t="str">
            <v>顾启嘉|188****0694</v>
          </cell>
          <cell r="H1128" t="str">
            <v/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2025-05-16 17:04:51</v>
          </cell>
          <cell r="O1128" t="str">
            <v>2025-05-16 17:49:41</v>
          </cell>
        </row>
        <row r="1129">
          <cell r="A1129" t="str">
            <v>724043</v>
          </cell>
          <cell r="B1129" t="str">
            <v>荆门柴湖镇店</v>
          </cell>
          <cell r="C1129" t="str">
            <v>96.0</v>
          </cell>
          <cell r="D1129" t="str">
            <v>100.0</v>
          </cell>
          <cell r="E1129" t="str">
            <v>96.0</v>
          </cell>
          <cell r="F1129" t="str">
            <v>2025-05-16 20:44:50</v>
          </cell>
          <cell r="G1129" t="str">
            <v>叶家辉|187****3606</v>
          </cell>
          <cell r="H1129" t="str">
            <v>稽核二组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2025-05-16 09:48:16</v>
          </cell>
          <cell r="O1129" t="str">
            <v>2025-05-16 11:11:41</v>
          </cell>
        </row>
        <row r="1130">
          <cell r="A1130" t="str">
            <v>724002</v>
          </cell>
          <cell r="B1130" t="str">
            <v>钟祥石城大道店</v>
          </cell>
          <cell r="C1130" t="str">
            <v>86.0</v>
          </cell>
          <cell r="D1130" t="str">
            <v>100.0</v>
          </cell>
          <cell r="E1130" t="str">
            <v>86.0</v>
          </cell>
          <cell r="F1130" t="str">
            <v>2025-05-16 21:04:19</v>
          </cell>
          <cell r="G1130" t="str">
            <v>叶家辉|187****3606</v>
          </cell>
          <cell r="H1130" t="str">
            <v>稽核二组</v>
          </cell>
          <cell r="I1130" t="str">
            <v>现场巡店</v>
          </cell>
          <cell r="J1130" t="str">
            <v>QSC实地稽核</v>
          </cell>
          <cell r="K1130" t="str">
            <v>门店确认</v>
          </cell>
          <cell r="L1130" t="str">
            <v>正常</v>
          </cell>
          <cell r="M1130" t="str">
            <v>已系统自动推送</v>
          </cell>
          <cell r="N1130" t="str">
            <v>2025-05-16 12:10:58</v>
          </cell>
          <cell r="O1130" t="str">
            <v>2025-05-16 13:28:32</v>
          </cell>
        </row>
        <row r="1131">
          <cell r="A1131" t="str">
            <v>768027</v>
          </cell>
          <cell r="B1131" t="str">
            <v>枫溪凤新西路店</v>
          </cell>
          <cell r="C1131" t="str">
            <v>85.0</v>
          </cell>
          <cell r="D1131" t="str">
            <v>100.0</v>
          </cell>
          <cell r="E1131" t="str">
            <v>85.0</v>
          </cell>
          <cell r="F1131" t="str">
            <v>2025-05-16 21:04:54</v>
          </cell>
          <cell r="G1131" t="str">
            <v>王修缘|158****4431</v>
          </cell>
          <cell r="H1131" t="str">
            <v>稽核一组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2025-05-16 19:02:19</v>
          </cell>
          <cell r="O1131" t="str">
            <v>2025-05-16 20:21:10</v>
          </cell>
        </row>
        <row r="1132">
          <cell r="A1132" t="str">
            <v>768046</v>
          </cell>
          <cell r="B1132" t="str">
            <v>潮州湘桥奎元店</v>
          </cell>
          <cell r="C1132" t="str">
            <v>68.0</v>
          </cell>
          <cell r="D1132" t="str">
            <v>100.0</v>
          </cell>
          <cell r="E1132" t="str">
            <v>68.0</v>
          </cell>
          <cell r="F1132" t="str">
            <v>2025-05-16 21:05:01</v>
          </cell>
          <cell r="G1132" t="str">
            <v>王修缘|158****4431</v>
          </cell>
          <cell r="H1132" t="str">
            <v>稽核一组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2025-05-16 10:29:53</v>
          </cell>
          <cell r="O1132" t="str">
            <v>2025-05-16 12:11:47</v>
          </cell>
        </row>
        <row r="1133">
          <cell r="A1133" t="str">
            <v>724019</v>
          </cell>
          <cell r="B1133" t="str">
            <v>掇刀万达广场店</v>
          </cell>
          <cell r="C1133" t="str">
            <v>92.0</v>
          </cell>
          <cell r="D1133" t="str">
            <v>100.0</v>
          </cell>
          <cell r="E1133" t="str">
            <v>92.0</v>
          </cell>
          <cell r="F1133" t="str">
            <v>2025-05-16 21:22:42</v>
          </cell>
          <cell r="G1133" t="str">
            <v>叶家辉|187****3606</v>
          </cell>
          <cell r="H1133" t="str">
            <v>稽核二组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2025-05-16 14:52:48</v>
          </cell>
          <cell r="O1133" t="str">
            <v>2025-05-16 16:12:58</v>
          </cell>
        </row>
        <row r="1134">
          <cell r="A1134" t="str">
            <v>775069</v>
          </cell>
          <cell r="B1134" t="str">
            <v>玉林万达一号门店</v>
          </cell>
          <cell r="C1134" t="str">
            <v>82.0</v>
          </cell>
          <cell r="D1134" t="str">
            <v>100.0</v>
          </cell>
          <cell r="E1134" t="str">
            <v>82.0</v>
          </cell>
          <cell r="F1134" t="str">
            <v>2025-05-16 21:23:11</v>
          </cell>
          <cell r="G1134" t="str">
            <v>蔡颖|180****7537</v>
          </cell>
          <cell r="H1134" t="str">
            <v>稽核一组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2025-05-16 15:21:26</v>
          </cell>
          <cell r="O1134" t="str">
            <v>2025-05-16 16:51:20</v>
          </cell>
        </row>
        <row r="1135">
          <cell r="A1135" t="str">
            <v>391011</v>
          </cell>
          <cell r="B1135" t="str">
            <v>温县新胖发祥店</v>
          </cell>
          <cell r="C1135" t="str">
            <v>94.0</v>
          </cell>
          <cell r="D1135" t="str">
            <v>100.0</v>
          </cell>
          <cell r="E1135" t="str">
            <v>94.0</v>
          </cell>
          <cell r="F1135" t="str">
            <v>2025-05-16 21:36:08</v>
          </cell>
          <cell r="G1135" t="str">
            <v>李勇|182****7760</v>
          </cell>
          <cell r="H1135" t="str">
            <v>稽核一组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2025-05-16 10:44:05</v>
          </cell>
          <cell r="O1135" t="str">
            <v>2025-05-16 12:27:25</v>
          </cell>
        </row>
        <row r="1136">
          <cell r="A1136" t="str">
            <v>391010</v>
          </cell>
          <cell r="B1136" t="str">
            <v>孟州河阳街店</v>
          </cell>
          <cell r="C1136" t="str">
            <v>103.0</v>
          </cell>
          <cell r="D1136" t="str">
            <v>100.0</v>
          </cell>
          <cell r="E1136" t="str">
            <v>103.0</v>
          </cell>
          <cell r="F1136" t="str">
            <v>2025-05-16 21:45:11</v>
          </cell>
          <cell r="G1136" t="str">
            <v>李勇|182****7760</v>
          </cell>
          <cell r="H1136" t="str">
            <v>稽核一组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2025-05-16 16:28:38</v>
          </cell>
          <cell r="O1136" t="str">
            <v>2025-05-16 17:23:38</v>
          </cell>
        </row>
        <row r="1137">
          <cell r="A1137" t="str">
            <v>792268</v>
          </cell>
          <cell r="B1137" t="str">
            <v>瑞昌立信广场店</v>
          </cell>
          <cell r="C1137" t="str">
            <v>90.0</v>
          </cell>
          <cell r="D1137" t="str">
            <v>100.0</v>
          </cell>
          <cell r="E1137" t="str">
            <v>90.0</v>
          </cell>
          <cell r="F1137" t="str">
            <v>2025-05-16 21:46:08</v>
          </cell>
          <cell r="G1137" t="str">
            <v>方婉清|183****5591</v>
          </cell>
          <cell r="H1137" t="str">
            <v>江西营运部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2025-05-16 17:34:46</v>
          </cell>
          <cell r="O1137" t="str">
            <v>2025-05-16 21:39:36</v>
          </cell>
        </row>
        <row r="1138">
          <cell r="A1138" t="str">
            <v>724029</v>
          </cell>
          <cell r="B1138" t="str">
            <v>荆门城南新区店</v>
          </cell>
          <cell r="C1138" t="str">
            <v>93.0</v>
          </cell>
          <cell r="D1138" t="str">
            <v>100.0</v>
          </cell>
          <cell r="E1138" t="str">
            <v>93.0</v>
          </cell>
          <cell r="F1138" t="str">
            <v>2025-05-16 21:46:54</v>
          </cell>
          <cell r="G1138" t="str">
            <v>叶家辉|187****3606</v>
          </cell>
          <cell r="H1138" t="str">
            <v>稽核二组</v>
          </cell>
          <cell r="I1138" t="str">
            <v>现场巡店</v>
          </cell>
          <cell r="J1138" t="str">
            <v>QSC实地稽核</v>
          </cell>
          <cell r="K1138" t="str">
            <v>系统自动确认</v>
          </cell>
          <cell r="L1138" t="str">
            <v>正常</v>
          </cell>
          <cell r="M1138" t="str">
            <v>已系统自动推送</v>
          </cell>
          <cell r="N1138" t="str">
            <v>2025-05-16 16:40:16</v>
          </cell>
          <cell r="O1138" t="str">
            <v>2025-05-16 17:45:55</v>
          </cell>
        </row>
        <row r="1139">
          <cell r="A1139" t="str">
            <v>379029</v>
          </cell>
          <cell r="B1139" t="str">
            <v>新安上海路店（已转）</v>
          </cell>
          <cell r="C1139" t="str">
            <v>92.0</v>
          </cell>
          <cell r="D1139" t="str">
            <v>100.0</v>
          </cell>
          <cell r="E1139" t="str">
            <v>92.0</v>
          </cell>
          <cell r="F1139" t="str">
            <v>2025-05-16 21:51:30</v>
          </cell>
          <cell r="G1139" t="str">
            <v>李勇|182****7760</v>
          </cell>
          <cell r="H1139" t="str">
            <v>稽核一组</v>
          </cell>
          <cell r="I1139" t="str">
            <v>现场巡店</v>
          </cell>
          <cell r="J1139" t="str">
            <v>QSC实地稽核</v>
          </cell>
          <cell r="K1139" t="str">
            <v>门店确认</v>
          </cell>
          <cell r="L1139" t="str">
            <v>正常</v>
          </cell>
          <cell r="M1139" t="str">
            <v>已系统自动推送</v>
          </cell>
          <cell r="N1139" t="str">
            <v>2025-05-16 19:23:35</v>
          </cell>
          <cell r="O1139" t="str">
            <v>2025-05-16 20:39:17</v>
          </cell>
        </row>
        <row r="1140">
          <cell r="A1140" t="str">
            <v>792253</v>
          </cell>
          <cell r="B1140" t="str">
            <v>瑞昌五里桥店</v>
          </cell>
          <cell r="C1140" t="str">
            <v>96.0</v>
          </cell>
          <cell r="D1140" t="str">
            <v>100.0</v>
          </cell>
          <cell r="E1140" t="str">
            <v>96.0</v>
          </cell>
          <cell r="F1140" t="str">
            <v>2025-05-16 21:55:03</v>
          </cell>
          <cell r="G1140" t="str">
            <v>方婉清|183****5591</v>
          </cell>
          <cell r="H1140" t="str">
            <v>江西营运部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2025-05-16 16:37:47</v>
          </cell>
          <cell r="O1140" t="str">
            <v>2025-05-16 17:21:24</v>
          </cell>
        </row>
        <row r="1141">
          <cell r="A1141" t="str">
            <v>724016</v>
          </cell>
          <cell r="B1141" t="str">
            <v>掇刀高中店</v>
          </cell>
          <cell r="C1141" t="str">
            <v>91.0</v>
          </cell>
          <cell r="D1141" t="str">
            <v>100.0</v>
          </cell>
          <cell r="E1141" t="str">
            <v>91.0</v>
          </cell>
          <cell r="F1141" t="str">
            <v>2025-05-16 21:56:39</v>
          </cell>
          <cell r="G1141" t="str">
            <v>叶家辉|187****3606</v>
          </cell>
          <cell r="H1141" t="str">
            <v>稽核二组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2025-05-16 18:27:18</v>
          </cell>
          <cell r="O1141" t="str">
            <v>2025-05-16 19:24:21</v>
          </cell>
        </row>
        <row r="1142">
          <cell r="A1142" t="str">
            <v>391001</v>
          </cell>
          <cell r="B1142" t="str">
            <v>孟州韩愈大街店</v>
          </cell>
          <cell r="C1142" t="str">
            <v>94.0</v>
          </cell>
          <cell r="D1142" t="str">
            <v>100.0</v>
          </cell>
          <cell r="E1142" t="str">
            <v>94.0</v>
          </cell>
          <cell r="F1142" t="str">
            <v>2025-05-16 22:00:07</v>
          </cell>
          <cell r="G1142" t="str">
            <v>李勇|182****7760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2025-05-16 15:07:09</v>
          </cell>
          <cell r="O1142" t="str">
            <v>2025-05-16 16:15:21</v>
          </cell>
        </row>
        <row r="1143">
          <cell r="A1143" t="str">
            <v>512266</v>
          </cell>
          <cell r="B1143" t="str">
            <v>虎丘港龙城店</v>
          </cell>
          <cell r="C1143" t="str">
            <v>105.0</v>
          </cell>
          <cell r="D1143" t="str">
            <v>100.0</v>
          </cell>
          <cell r="E1143" t="str">
            <v>105.0</v>
          </cell>
          <cell r="F1143" t="str">
            <v>2025-05-16 22:01:56</v>
          </cell>
          <cell r="G1143" t="str">
            <v>张培培|183****0610</v>
          </cell>
          <cell r="H1143" t="str">
            <v/>
          </cell>
          <cell r="I1143" t="str">
            <v>现场巡店</v>
          </cell>
          <cell r="J1143" t="str">
            <v>QSC实地稽核</v>
          </cell>
          <cell r="K1143" t="str">
            <v>待确认</v>
          </cell>
          <cell r="L1143" t="str">
            <v>正常</v>
          </cell>
          <cell r="M1143" t="str">
            <v>已系统自动推送</v>
          </cell>
          <cell r="N1143" t="str">
            <v>2025-05-16 10:27:06</v>
          </cell>
          <cell r="O1143" t="str">
            <v>2025-05-16 11:28:38</v>
          </cell>
        </row>
        <row r="1144">
          <cell r="A1144" t="str">
            <v>792093</v>
          </cell>
          <cell r="B1144" t="str">
            <v>八里湖怡美苑店</v>
          </cell>
          <cell r="C1144" t="str">
            <v>80.0</v>
          </cell>
          <cell r="D1144" t="str">
            <v>100.0</v>
          </cell>
          <cell r="E1144" t="str">
            <v>80.0</v>
          </cell>
          <cell r="F1144" t="str">
            <v>2025-05-16 22:03:44</v>
          </cell>
          <cell r="G1144" t="str">
            <v>方婉清|183****5591</v>
          </cell>
          <cell r="H1144" t="str">
            <v>江西营运部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2025-05-16 12:39:49</v>
          </cell>
          <cell r="O1144" t="str">
            <v>2025-05-16 13:17:48</v>
          </cell>
        </row>
        <row r="1145">
          <cell r="A1145" t="str">
            <v>512165</v>
          </cell>
          <cell r="B1145" t="str">
            <v>苏州相城中环百汇</v>
          </cell>
          <cell r="C1145" t="str">
            <v>89.0</v>
          </cell>
          <cell r="D1145" t="str">
            <v>100.0</v>
          </cell>
          <cell r="E1145" t="str">
            <v>89.0</v>
          </cell>
          <cell r="F1145" t="str">
            <v>2025-05-16 22:04:17</v>
          </cell>
          <cell r="G1145" t="str">
            <v>张培培|183****0610</v>
          </cell>
          <cell r="H1145" t="str">
            <v/>
          </cell>
          <cell r="I1145" t="str">
            <v>现场巡店</v>
          </cell>
          <cell r="J1145" t="str">
            <v>QSC实地稽核</v>
          </cell>
          <cell r="K1145" t="str">
            <v>待确认</v>
          </cell>
          <cell r="L1145" t="str">
            <v>正常</v>
          </cell>
          <cell r="M1145" t="str">
            <v>已系统自动推送</v>
          </cell>
          <cell r="N1145" t="str">
            <v>2025-05-16 15:48:15</v>
          </cell>
          <cell r="O1145" t="str">
            <v>2025-05-16 16:51:48</v>
          </cell>
        </row>
        <row r="1146">
          <cell r="A1146" t="str">
            <v>512253</v>
          </cell>
          <cell r="B1146" t="str">
            <v>苏州姑苏复悦城</v>
          </cell>
          <cell r="C1146" t="str">
            <v>102.0</v>
          </cell>
          <cell r="D1146" t="str">
            <v>100.0</v>
          </cell>
          <cell r="E1146" t="str">
            <v>102.0</v>
          </cell>
          <cell r="F1146" t="str">
            <v>2025-05-16 22:04:51</v>
          </cell>
          <cell r="G1146" t="str">
            <v>张培培|183****0610</v>
          </cell>
          <cell r="H1146" t="str">
            <v/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2025-05-16 11:55:23</v>
          </cell>
          <cell r="O1146" t="str">
            <v>2025-05-16 12:48:17</v>
          </cell>
        </row>
        <row r="1147">
          <cell r="A1147" t="str">
            <v>792287</v>
          </cell>
          <cell r="B1147" t="str">
            <v>南昌大学科学技术</v>
          </cell>
          <cell r="C1147" t="str">
            <v>95.0</v>
          </cell>
          <cell r="D1147" t="str">
            <v>100.0</v>
          </cell>
          <cell r="E1147" t="str">
            <v>95.0</v>
          </cell>
          <cell r="F1147" t="str">
            <v>2025-05-16 22:06:55</v>
          </cell>
          <cell r="G1147" t="str">
            <v>潘亚萍|138****6823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系统自动确认</v>
          </cell>
          <cell r="L1147" t="str">
            <v>正常</v>
          </cell>
          <cell r="M1147" t="str">
            <v>已系统自动推送</v>
          </cell>
          <cell r="N1147" t="str">
            <v>2025-05-16 14:03:57</v>
          </cell>
          <cell r="O1147" t="str">
            <v>2025-05-16 14:57:58</v>
          </cell>
        </row>
        <row r="1148">
          <cell r="A1148" t="str">
            <v>792258</v>
          </cell>
          <cell r="B1148" t="str">
            <v>九江老马渡店</v>
          </cell>
          <cell r="C1148" t="str">
            <v>87.0</v>
          </cell>
          <cell r="D1148" t="str">
            <v>100.0</v>
          </cell>
          <cell r="E1148" t="str">
            <v>87.0</v>
          </cell>
          <cell r="F1148" t="str">
            <v>2025-05-16 22:14:21</v>
          </cell>
          <cell r="G1148" t="str">
            <v>方婉清|183****5591</v>
          </cell>
          <cell r="H1148" t="str">
            <v>江西营运部</v>
          </cell>
          <cell r="I1148" t="str">
            <v>现场巡店</v>
          </cell>
          <cell r="J1148" t="str">
            <v>QSC实地稽核</v>
          </cell>
          <cell r="K1148" t="str">
            <v>系统自动确认</v>
          </cell>
          <cell r="L1148" t="str">
            <v>正常</v>
          </cell>
          <cell r="M1148" t="str">
            <v>已系统自动推送</v>
          </cell>
          <cell r="N1148" t="str">
            <v>2025-05-16 11:00:54</v>
          </cell>
          <cell r="O1148" t="str">
            <v>2025-05-16 12:11:50</v>
          </cell>
        </row>
        <row r="1149">
          <cell r="A1149" t="str">
            <v>533001</v>
          </cell>
          <cell r="B1149" t="str">
            <v>周村步行街店</v>
          </cell>
          <cell r="C1149" t="str">
            <v>55.0</v>
          </cell>
          <cell r="D1149" t="str">
            <v>100.0</v>
          </cell>
          <cell r="E1149" t="str">
            <v>55.0</v>
          </cell>
          <cell r="F1149" t="str">
            <v>2025-05-16 22:16:32</v>
          </cell>
          <cell r="G1149" t="str">
            <v>蔡振杰|152****7019</v>
          </cell>
          <cell r="H1149" t="str">
            <v>稽核一组</v>
          </cell>
          <cell r="I1149" t="str">
            <v>现场巡店</v>
          </cell>
          <cell r="J1149" t="str">
            <v>QSC实地稽核</v>
          </cell>
          <cell r="K1149" t="str">
            <v>系统自动确认</v>
          </cell>
          <cell r="L1149" t="str">
            <v>正常</v>
          </cell>
          <cell r="M1149" t="str">
            <v>已系统自动推送</v>
          </cell>
          <cell r="N1149" t="str">
            <v>2025-05-16 18:30:42</v>
          </cell>
          <cell r="O1149" t="str">
            <v>2025-05-16 19:33:03</v>
          </cell>
        </row>
        <row r="1150">
          <cell r="A1150" t="str">
            <v>798043</v>
          </cell>
          <cell r="B1150" t="str">
            <v>乐平京东广场店</v>
          </cell>
          <cell r="C1150" t="str">
            <v>99.0</v>
          </cell>
          <cell r="D1150" t="str">
            <v>100.0</v>
          </cell>
          <cell r="E1150" t="str">
            <v>99.0</v>
          </cell>
          <cell r="F1150" t="str">
            <v>2025-05-16 22:25:23</v>
          </cell>
          <cell r="G1150" t="str">
            <v>蒋佳|181****9363</v>
          </cell>
          <cell r="H1150" t="str">
            <v>稽核四组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2025-05-16 18:52:40</v>
          </cell>
          <cell r="O1150" t="str">
            <v>2025-05-16 19:48:31</v>
          </cell>
          <cell r="P1150">
            <v>55.8500000007916</v>
          </cell>
          <cell r="Q1150">
            <v>0.930833333346527</v>
          </cell>
        </row>
        <row r="1151">
          <cell r="A1151" t="str">
            <v>792270</v>
          </cell>
          <cell r="B1151" t="str">
            <v>万达广宁金街店</v>
          </cell>
          <cell r="C1151" t="str">
            <v>83.0</v>
          </cell>
          <cell r="D1151" t="str">
            <v>100.0</v>
          </cell>
          <cell r="E1151" t="str">
            <v>83.0</v>
          </cell>
          <cell r="F1151" t="str">
            <v>2025-05-16 22:29:37</v>
          </cell>
          <cell r="G1151" t="str">
            <v>方婉清|183****5591</v>
          </cell>
          <cell r="H1151" t="str">
            <v>江西营运部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2025-05-16 09:46:00</v>
          </cell>
          <cell r="O1151" t="str">
            <v>2025-05-16 13:54:05</v>
          </cell>
        </row>
        <row r="1152">
          <cell r="A1152" t="str">
            <v>775066</v>
          </cell>
          <cell r="B1152" t="str">
            <v>玉林万达4楼店</v>
          </cell>
          <cell r="C1152" t="str">
            <v>78.0</v>
          </cell>
          <cell r="D1152" t="str">
            <v>100.0</v>
          </cell>
          <cell r="E1152" t="str">
            <v>78.0</v>
          </cell>
          <cell r="F1152" t="str">
            <v>2025-05-16 22:39:36</v>
          </cell>
          <cell r="G1152" t="str">
            <v>蔡颖|180****7537</v>
          </cell>
          <cell r="H1152" t="str">
            <v>稽核一组</v>
          </cell>
          <cell r="I1152" t="str">
            <v>现场巡店</v>
          </cell>
          <cell r="J1152" t="str">
            <v>QSC实地稽核</v>
          </cell>
          <cell r="K1152" t="str">
            <v>门店确认</v>
          </cell>
          <cell r="L1152" t="str">
            <v>正常</v>
          </cell>
          <cell r="M1152" t="str">
            <v>已系统自动推送</v>
          </cell>
          <cell r="N1152" t="str">
            <v>2025-05-16 17:06:27</v>
          </cell>
          <cell r="O1152" t="str">
            <v>2025-05-16 18:20:01</v>
          </cell>
        </row>
        <row r="1153">
          <cell r="A1153" t="str">
            <v>592237</v>
          </cell>
          <cell r="B1153" t="str">
            <v>思明大润发店</v>
          </cell>
          <cell r="C1153" t="str">
            <v>91.0</v>
          </cell>
          <cell r="D1153" t="str">
            <v>100.0</v>
          </cell>
          <cell r="E1153" t="str">
            <v>91.0</v>
          </cell>
          <cell r="F1153" t="str">
            <v>2025-05-16 22:39:53</v>
          </cell>
          <cell r="G1153" t="str">
            <v>王宣|180****3900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系统自动确认</v>
          </cell>
          <cell r="L1153" t="str">
            <v>正常</v>
          </cell>
          <cell r="M1153" t="str">
            <v>已系统自动推送</v>
          </cell>
          <cell r="N1153" t="str">
            <v>2025-05-16 11:30:54</v>
          </cell>
          <cell r="O1153" t="str">
            <v>2025-05-16 12:55:40</v>
          </cell>
        </row>
        <row r="1154">
          <cell r="A1154" t="str">
            <v>798069</v>
          </cell>
          <cell r="B1154" t="str">
            <v>乐平九小店</v>
          </cell>
          <cell r="C1154" t="str">
            <v>99.0</v>
          </cell>
          <cell r="D1154" t="str">
            <v>100.0</v>
          </cell>
          <cell r="E1154" t="str">
            <v>99.0</v>
          </cell>
          <cell r="F1154" t="str">
            <v>2025-05-16 22:40:18</v>
          </cell>
          <cell r="G1154" t="str">
            <v>蒋佳|181****9363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2025-05-16 17:32:51</v>
          </cell>
          <cell r="O1154" t="str">
            <v>2025-05-16 18:34:01</v>
          </cell>
          <cell r="P1154">
            <v>61.1666666634846</v>
          </cell>
          <cell r="Q1154">
            <v>1.01944444439141</v>
          </cell>
        </row>
        <row r="1155">
          <cell r="A1155" t="str">
            <v>531022</v>
          </cell>
          <cell r="B1155" t="str">
            <v>章丘和谐广场店</v>
          </cell>
          <cell r="C1155" t="str">
            <v>101.0</v>
          </cell>
          <cell r="D1155" t="str">
            <v>100.0</v>
          </cell>
          <cell r="E1155" t="str">
            <v>101.0</v>
          </cell>
          <cell r="F1155" t="str">
            <v>2025-05-16 22:41:01</v>
          </cell>
          <cell r="G1155" t="str">
            <v>蔡振杰|152****7019</v>
          </cell>
          <cell r="H1155" t="str">
            <v>稽核一组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2025-05-16 15:52:00</v>
          </cell>
          <cell r="O1155" t="str">
            <v>2025-05-16 16:52:11</v>
          </cell>
        </row>
        <row r="1156">
          <cell r="A1156" t="str">
            <v>576163</v>
          </cell>
          <cell r="B1156" t="str">
            <v>箬横人民西路店</v>
          </cell>
          <cell r="C1156" t="str">
            <v>98.0</v>
          </cell>
          <cell r="D1156" t="str">
            <v>100.0</v>
          </cell>
          <cell r="E1156" t="str">
            <v>98.0</v>
          </cell>
          <cell r="F1156" t="str">
            <v>2025-05-16 22:43:57</v>
          </cell>
          <cell r="G1156" t="str">
            <v>刘佳琳|159****2143</v>
          </cell>
          <cell r="H1156" t="str">
            <v>稽核四组</v>
          </cell>
          <cell r="I1156" t="str">
            <v>现场巡店</v>
          </cell>
          <cell r="J1156" t="str">
            <v>QSC实地稽核</v>
          </cell>
          <cell r="K1156" t="str">
            <v>门店确认</v>
          </cell>
          <cell r="L1156" t="str">
            <v>正常</v>
          </cell>
          <cell r="M1156" t="str">
            <v>已系统自动推送</v>
          </cell>
          <cell r="N1156" t="str">
            <v>2025-05-16 19:30:14</v>
          </cell>
          <cell r="O1156" t="str">
            <v>2025-05-16 20:30:31</v>
          </cell>
          <cell r="P1156">
            <v>60.2833333332092</v>
          </cell>
          <cell r="Q1156">
            <v>1.00472222222015</v>
          </cell>
        </row>
        <row r="1157">
          <cell r="A1157" t="str">
            <v>758058</v>
          </cell>
          <cell r="B1157" t="str">
            <v>肇庆学院店</v>
          </cell>
          <cell r="C1157" t="str">
            <v>90.0</v>
          </cell>
          <cell r="D1157" t="str">
            <v>100.0</v>
          </cell>
          <cell r="E1157" t="str">
            <v>90.0</v>
          </cell>
          <cell r="F1157" t="str">
            <v>2025-05-16 22:45:15</v>
          </cell>
          <cell r="G1157" t="str">
            <v>吉秋娥|152****9360</v>
          </cell>
          <cell r="H1157" t="str">
            <v>稽核三组</v>
          </cell>
          <cell r="I1157" t="str">
            <v>现场巡店</v>
          </cell>
          <cell r="J1157" t="str">
            <v>QSC实地稽核</v>
          </cell>
          <cell r="K1157" t="str">
            <v>门店确认</v>
          </cell>
          <cell r="L1157" t="str">
            <v>正常</v>
          </cell>
          <cell r="M1157" t="str">
            <v>已系统自动推送</v>
          </cell>
          <cell r="N1157" t="str">
            <v>2025-05-16 15:50:24</v>
          </cell>
          <cell r="O1157" t="str">
            <v>2025-05-16 16:53:23</v>
          </cell>
        </row>
        <row r="1158">
          <cell r="A1158" t="str">
            <v>758055</v>
          </cell>
          <cell r="B1158" t="str">
            <v>肇庆莲花镇店</v>
          </cell>
          <cell r="C1158" t="str">
            <v>93.0</v>
          </cell>
          <cell r="D1158" t="str">
            <v>100.0</v>
          </cell>
          <cell r="E1158" t="str">
            <v>93.0</v>
          </cell>
          <cell r="F1158" t="str">
            <v>2025-05-16 22:46:29</v>
          </cell>
          <cell r="G1158" t="str">
            <v>吉秋娥|152****9360</v>
          </cell>
          <cell r="H1158" t="str">
            <v>稽核三组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2025-05-16 18:04:09</v>
          </cell>
          <cell r="O1158" t="str">
            <v>2025-05-16 19:12:00</v>
          </cell>
        </row>
        <row r="1159">
          <cell r="A1159" t="str">
            <v>531043</v>
          </cell>
          <cell r="B1159" t="str">
            <v>章丘大润发店</v>
          </cell>
          <cell r="C1159" t="str">
            <v>79.0</v>
          </cell>
          <cell r="D1159" t="str">
            <v>100.0</v>
          </cell>
          <cell r="E1159" t="str">
            <v>79.0</v>
          </cell>
          <cell r="F1159" t="str">
            <v>2025-05-16 22:47:34</v>
          </cell>
          <cell r="G1159" t="str">
            <v>蔡振杰|152****7019</v>
          </cell>
          <cell r="H1159" t="str">
            <v>稽核一组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2025-05-16 14:45:03</v>
          </cell>
          <cell r="O1159" t="str">
            <v>2025-05-16 15:23:24</v>
          </cell>
        </row>
        <row r="1160">
          <cell r="A1160" t="str">
            <v>758056</v>
          </cell>
          <cell r="B1160" t="str">
            <v>肇庆星湖国际广场店</v>
          </cell>
          <cell r="C1160" t="str">
            <v>97.0</v>
          </cell>
          <cell r="D1160" t="str">
            <v>100.0</v>
          </cell>
          <cell r="E1160" t="str">
            <v>97.0</v>
          </cell>
          <cell r="F1160" t="str">
            <v>2025-05-16 22:48:44</v>
          </cell>
          <cell r="G1160" t="str">
            <v>吉秋娥|152****9360</v>
          </cell>
          <cell r="H1160" t="str">
            <v>稽核三组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2025-05-16 14:01:06</v>
          </cell>
          <cell r="O1160" t="str">
            <v>2025-05-16 15:20:18</v>
          </cell>
        </row>
        <row r="1161">
          <cell r="A1161" t="str">
            <v>798112</v>
          </cell>
          <cell r="B1161" t="str">
            <v>乐平凤凰世纪华城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2025-05-16 22:49:02</v>
          </cell>
          <cell r="G1161" t="str">
            <v>蒋佳|181****9363</v>
          </cell>
          <cell r="H1161" t="str">
            <v>稽核四组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2025-05-16 16:16:35</v>
          </cell>
          <cell r="O1161" t="str">
            <v>2025-05-16 17:11:29</v>
          </cell>
          <cell r="P1161">
            <v>54.8999999987427</v>
          </cell>
          <cell r="Q1161">
            <v>0.914999999979045</v>
          </cell>
        </row>
        <row r="1162">
          <cell r="A1162" t="str">
            <v>513097</v>
          </cell>
          <cell r="B1162" t="str">
            <v>海门大润发店</v>
          </cell>
          <cell r="C1162" t="str">
            <v>78.0</v>
          </cell>
          <cell r="D1162" t="str">
            <v>100.0</v>
          </cell>
          <cell r="E1162" t="str">
            <v>78.0</v>
          </cell>
          <cell r="F1162" t="str">
            <v>2025-05-16 22:50:01</v>
          </cell>
          <cell r="G1162" t="str">
            <v>於政|177****6726</v>
          </cell>
          <cell r="H1162" t="str">
            <v>稽核三组</v>
          </cell>
          <cell r="I1162" t="str">
            <v>现场巡店</v>
          </cell>
          <cell r="J1162" t="str">
            <v>QSC实地稽核</v>
          </cell>
          <cell r="K1162" t="str">
            <v>系统自动确认</v>
          </cell>
          <cell r="L1162" t="str">
            <v>正常</v>
          </cell>
          <cell r="M1162" t="str">
            <v>已系统自动推送</v>
          </cell>
          <cell r="N1162" t="str">
            <v>2025-05-16 10:24:44</v>
          </cell>
          <cell r="O1162" t="str">
            <v>2025-05-16 11:17:18</v>
          </cell>
        </row>
        <row r="1163">
          <cell r="A1163" t="str">
            <v>792265</v>
          </cell>
          <cell r="B1163" t="str">
            <v>德安联盛快乐城店</v>
          </cell>
          <cell r="C1163" t="str">
            <v>88.0</v>
          </cell>
          <cell r="D1163" t="str">
            <v>100.0</v>
          </cell>
          <cell r="E1163" t="str">
            <v>88.0</v>
          </cell>
          <cell r="F1163" t="str">
            <v>2025-05-16 22:50:35</v>
          </cell>
          <cell r="G1163" t="str">
            <v>潘亚萍|138****6823</v>
          </cell>
          <cell r="H1163" t="str">
            <v>稽核二组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2025-05-16 15:41:31</v>
          </cell>
          <cell r="O1163" t="str">
            <v>2025-05-16 16:43:40</v>
          </cell>
        </row>
        <row r="1164">
          <cell r="A1164" t="str">
            <v>758057</v>
          </cell>
          <cell r="B1164" t="str">
            <v>肇庆蓝宫商场店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2025-05-16 22:51:04</v>
          </cell>
          <cell r="G1164" t="str">
            <v>吉秋娥|152****9360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系统自动确认</v>
          </cell>
          <cell r="L1164" t="str">
            <v>正常</v>
          </cell>
          <cell r="M1164" t="str">
            <v>已系统自动推送</v>
          </cell>
          <cell r="N1164" t="str">
            <v>2025-05-16 12:31:50</v>
          </cell>
          <cell r="O1164" t="str">
            <v>2025-05-16 13:42:39</v>
          </cell>
        </row>
        <row r="1165">
          <cell r="A1165" t="str">
            <v>758053</v>
          </cell>
          <cell r="B1165" t="str">
            <v>端州沙街店</v>
          </cell>
          <cell r="C1165" t="str">
            <v>86.0</v>
          </cell>
          <cell r="D1165" t="str">
            <v>100.0</v>
          </cell>
          <cell r="E1165" t="str">
            <v>86.0</v>
          </cell>
          <cell r="F1165" t="str">
            <v>2025-05-16 22:52:09</v>
          </cell>
          <cell r="G1165" t="str">
            <v>吉秋娥|152****9360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2025-05-16 10:57:50</v>
          </cell>
          <cell r="O1165" t="str">
            <v>2025-05-16 12:12:47</v>
          </cell>
        </row>
        <row r="1166">
          <cell r="A1166" t="str">
            <v>531070</v>
          </cell>
          <cell r="B1166" t="str">
            <v>济南世茂广场店</v>
          </cell>
          <cell r="C1166" t="str">
            <v>86.0</v>
          </cell>
          <cell r="D1166" t="str">
            <v>100.0</v>
          </cell>
          <cell r="E1166" t="str">
            <v>86.0</v>
          </cell>
          <cell r="F1166" t="str">
            <v>2025-05-16 22:52:59</v>
          </cell>
          <cell r="G1166" t="str">
            <v>蔡振杰|152****7019</v>
          </cell>
          <cell r="H1166" t="str">
            <v>稽核一组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2025-05-16 11:40:35</v>
          </cell>
          <cell r="O1166" t="str">
            <v>2025-05-16 12:43:36</v>
          </cell>
        </row>
        <row r="1167">
          <cell r="A1167" t="str">
            <v>798116</v>
          </cell>
          <cell r="B1167" t="str">
            <v>昌江鱼山店</v>
          </cell>
          <cell r="C1167" t="str">
            <v>104.0</v>
          </cell>
          <cell r="D1167" t="str">
            <v>100.0</v>
          </cell>
          <cell r="E1167" t="str">
            <v>104.0</v>
          </cell>
          <cell r="F1167" t="str">
            <v>2025-05-16 22:54:09</v>
          </cell>
          <cell r="G1167" t="str">
            <v>蒋佳|181****9363</v>
          </cell>
          <cell r="H1167" t="str">
            <v>稽核四组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2025-05-16 13:39:11</v>
          </cell>
          <cell r="O1167" t="str">
            <v>2025-05-16 14:27:59</v>
          </cell>
          <cell r="P1167">
            <v>48.7999999977183</v>
          </cell>
          <cell r="Q1167">
            <v>0.813333333295304</v>
          </cell>
        </row>
        <row r="1168">
          <cell r="A1168" t="str">
            <v>513091</v>
          </cell>
          <cell r="B1168" t="str">
            <v>通州二甲店</v>
          </cell>
          <cell r="C1168" t="str">
            <v>98.0</v>
          </cell>
          <cell r="D1168" t="str">
            <v>100.0</v>
          </cell>
          <cell r="E1168" t="str">
            <v>98.0</v>
          </cell>
          <cell r="F1168" t="str">
            <v>2025-05-16 22:55:44</v>
          </cell>
          <cell r="G1168" t="str">
            <v>於政|177****6726</v>
          </cell>
          <cell r="H1168" t="str">
            <v>稽核三组</v>
          </cell>
          <cell r="I1168" t="str">
            <v>现场巡店</v>
          </cell>
          <cell r="J1168" t="str">
            <v>QSC实地稽核</v>
          </cell>
          <cell r="K1168" t="str">
            <v>系统自动确认</v>
          </cell>
          <cell r="L1168" t="str">
            <v>正常</v>
          </cell>
          <cell r="M1168" t="str">
            <v>已系统自动推送</v>
          </cell>
          <cell r="N1168" t="str">
            <v>2025-05-16 12:14:20</v>
          </cell>
          <cell r="O1168" t="str">
            <v>2025-05-16 13:08:20</v>
          </cell>
        </row>
        <row r="1169">
          <cell r="A1169" t="str">
            <v>513035</v>
          </cell>
          <cell r="B1169" t="str">
            <v>海门叠石桥店</v>
          </cell>
          <cell r="C1169" t="str">
            <v>83.0</v>
          </cell>
          <cell r="D1169" t="str">
            <v>100.0</v>
          </cell>
          <cell r="E1169" t="str">
            <v>83.0</v>
          </cell>
          <cell r="F1169" t="str">
            <v>2025-05-16 22:57:23</v>
          </cell>
          <cell r="G1169" t="str">
            <v>於政|177****6726</v>
          </cell>
          <cell r="H1169" t="str">
            <v>稽核三组</v>
          </cell>
          <cell r="I1169" t="str">
            <v>现场巡店</v>
          </cell>
          <cell r="J1169" t="str">
            <v>QSC实地稽核</v>
          </cell>
          <cell r="K1169" t="str">
            <v>系统自动确认</v>
          </cell>
          <cell r="L1169" t="str">
            <v>正常</v>
          </cell>
          <cell r="M1169" t="str">
            <v>已系统自动推送</v>
          </cell>
          <cell r="N1169" t="str">
            <v>2025-05-16 14:02:36</v>
          </cell>
          <cell r="O1169" t="str">
            <v>2025-05-16 14:57:08</v>
          </cell>
        </row>
        <row r="1170">
          <cell r="A1170" t="str">
            <v>513063</v>
          </cell>
          <cell r="B1170" t="str">
            <v>崇川苏通园区店</v>
          </cell>
          <cell r="C1170" t="str">
            <v>98.0</v>
          </cell>
          <cell r="D1170" t="str">
            <v>100.0</v>
          </cell>
          <cell r="E1170" t="str">
            <v>98.0</v>
          </cell>
          <cell r="F1170" t="str">
            <v>2025-05-16 22:57:54</v>
          </cell>
          <cell r="G1170" t="str">
            <v>於政|177****6726</v>
          </cell>
          <cell r="H1170" t="str">
            <v>稽核三组</v>
          </cell>
          <cell r="I1170" t="str">
            <v>现场巡店</v>
          </cell>
          <cell r="J1170" t="str">
            <v>QSC实地稽核</v>
          </cell>
          <cell r="K1170" t="str">
            <v>门店确认</v>
          </cell>
          <cell r="L1170" t="str">
            <v>正常</v>
          </cell>
          <cell r="M1170" t="str">
            <v>已系统自动推送</v>
          </cell>
          <cell r="N1170" t="str">
            <v>2025-05-16 15:58:37</v>
          </cell>
          <cell r="O1170" t="str">
            <v>2025-05-16 16:49:12</v>
          </cell>
        </row>
        <row r="1171">
          <cell r="A1171" t="str">
            <v>513043</v>
          </cell>
          <cell r="B1171" t="str">
            <v>竹行乐活邻里店</v>
          </cell>
          <cell r="C1171" t="str">
            <v>102.0</v>
          </cell>
          <cell r="D1171" t="str">
            <v>100.0</v>
          </cell>
          <cell r="E1171" t="str">
            <v>102.0</v>
          </cell>
          <cell r="F1171" t="str">
            <v>2025-05-16 22:59:32</v>
          </cell>
          <cell r="G1171" t="str">
            <v>於政|177****6726</v>
          </cell>
          <cell r="H1171" t="str">
            <v>稽核三组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2025-05-16 17:21:32</v>
          </cell>
          <cell r="O1171" t="str">
            <v>2025-05-16 18:18:15</v>
          </cell>
        </row>
        <row r="1172">
          <cell r="A1172" t="str">
            <v>798095</v>
          </cell>
          <cell r="B1172" t="str">
            <v>浮梁鹅湖镇店</v>
          </cell>
          <cell r="C1172" t="str">
            <v>80.0</v>
          </cell>
          <cell r="D1172" t="str">
            <v>100.0</v>
          </cell>
          <cell r="E1172" t="str">
            <v>80.0</v>
          </cell>
          <cell r="F1172" t="str">
            <v>2025-05-16 23:07:00</v>
          </cell>
          <cell r="G1172" t="str">
            <v>蒋佳|181****9363</v>
          </cell>
          <cell r="H1172" t="str">
            <v>稽核四组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2025-05-16 11:11:03</v>
          </cell>
          <cell r="O1172" t="str">
            <v>2025-05-16 12:10:36</v>
          </cell>
          <cell r="P1172">
            <v>59.5500000065658</v>
          </cell>
          <cell r="Q1172">
            <v>0.99250000010943</v>
          </cell>
        </row>
        <row r="1173">
          <cell r="A1173" t="str">
            <v>763012</v>
          </cell>
          <cell r="B1173" t="str">
            <v>清远顺盈广场店</v>
          </cell>
          <cell r="C1173" t="str">
            <v>97.0</v>
          </cell>
          <cell r="D1173" t="str">
            <v>100.0</v>
          </cell>
          <cell r="E1173" t="str">
            <v>97.0</v>
          </cell>
          <cell r="F1173" t="str">
            <v>2025-05-16 23:13:47</v>
          </cell>
          <cell r="G1173" t="str">
            <v>吴妮妮|130****6125</v>
          </cell>
          <cell r="H1173" t="str">
            <v>稽核三组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2025-05-16 09:59:08</v>
          </cell>
          <cell r="O1173" t="str">
            <v>2025-05-16 10:57:55</v>
          </cell>
        </row>
        <row r="1174">
          <cell r="A1174" t="str">
            <v>798106</v>
          </cell>
          <cell r="B1174" t="str">
            <v>乐平双田镇店</v>
          </cell>
          <cell r="C1174" t="str">
            <v>81.0</v>
          </cell>
          <cell r="D1174" t="str">
            <v>100.0</v>
          </cell>
          <cell r="E1174" t="str">
            <v>81.0</v>
          </cell>
          <cell r="F1174" t="str">
            <v>2025-05-16 23:17:39</v>
          </cell>
          <cell r="G1174" t="str">
            <v>蒋佳|181****9363</v>
          </cell>
          <cell r="H1174" t="str">
            <v>稽核四组</v>
          </cell>
          <cell r="I1174" t="str">
            <v>现场巡店</v>
          </cell>
          <cell r="J1174" t="str">
            <v>QSC实地稽核</v>
          </cell>
          <cell r="K1174" t="str">
            <v>门店确认</v>
          </cell>
          <cell r="L1174" t="str">
            <v>正常</v>
          </cell>
          <cell r="M1174" t="str">
            <v>已系统自动推送</v>
          </cell>
          <cell r="N1174" t="str">
            <v>2025-05-16 15:03:36</v>
          </cell>
          <cell r="O1174" t="str">
            <v>2025-05-16 15:51:18</v>
          </cell>
          <cell r="P1174">
            <v>47.6999999920372</v>
          </cell>
          <cell r="Q1174">
            <v>0.794999999867287</v>
          </cell>
        </row>
        <row r="1175">
          <cell r="A1175" t="str">
            <v>574161</v>
          </cell>
          <cell r="B1175" t="str">
            <v>海曙蓝天路店</v>
          </cell>
          <cell r="C1175" t="str">
            <v>96.0</v>
          </cell>
          <cell r="D1175" t="str">
            <v>100.0</v>
          </cell>
          <cell r="E1175" t="str">
            <v>96.0</v>
          </cell>
          <cell r="F1175" t="str">
            <v>2025-05-16 23:18:40</v>
          </cell>
          <cell r="G1175" t="str">
            <v>赵海洋|155****3060</v>
          </cell>
          <cell r="H1175" t="str">
            <v>安徽片区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2025-05-16 16:30:06</v>
          </cell>
          <cell r="O1175" t="str">
            <v>2025-05-16 17:31:17</v>
          </cell>
        </row>
        <row r="1176">
          <cell r="A1176" t="str">
            <v>763049</v>
          </cell>
          <cell r="B1176" t="str">
            <v>清远万达店</v>
          </cell>
          <cell r="C1176" t="str">
            <v>93.0</v>
          </cell>
          <cell r="D1176" t="str">
            <v>100.0</v>
          </cell>
          <cell r="E1176" t="str">
            <v>93.0</v>
          </cell>
          <cell r="F1176" t="str">
            <v>2025-05-16 23:19:52</v>
          </cell>
          <cell r="G1176" t="str">
            <v>吴妮妮|130****6125</v>
          </cell>
          <cell r="H1176" t="str">
            <v>稽核三组</v>
          </cell>
          <cell r="I1176" t="str">
            <v>现场巡店</v>
          </cell>
          <cell r="J1176" t="str">
            <v>QSC实地稽核</v>
          </cell>
          <cell r="K1176" t="str">
            <v>门店确认</v>
          </cell>
          <cell r="L1176" t="str">
            <v>正常</v>
          </cell>
          <cell r="M1176" t="str">
            <v>已系统自动推送</v>
          </cell>
          <cell r="N1176" t="str">
            <v>2025-05-16 11:43:58</v>
          </cell>
          <cell r="O1176" t="str">
            <v>2025-05-16 12:58:57</v>
          </cell>
        </row>
        <row r="1177">
          <cell r="A1177" t="str">
            <v>513102</v>
          </cell>
          <cell r="B1177" t="str">
            <v>南通CBD大有境A座店</v>
          </cell>
          <cell r="C1177" t="str">
            <v>81.0</v>
          </cell>
          <cell r="D1177" t="str">
            <v>100.0</v>
          </cell>
          <cell r="E1177" t="str">
            <v>81.0</v>
          </cell>
          <cell r="F1177" t="str">
            <v>2025-05-16 23:26:44</v>
          </cell>
          <cell r="G1177" t="str">
            <v>於政|177****6726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系统自动确认</v>
          </cell>
          <cell r="L1177" t="str">
            <v>正常</v>
          </cell>
          <cell r="M1177" t="str">
            <v>已系统自动推送</v>
          </cell>
          <cell r="N1177" t="str">
            <v>2025-05-16 19:07:29</v>
          </cell>
          <cell r="O1177" t="str">
            <v>2025-05-16 20:23:53</v>
          </cell>
        </row>
        <row r="1178">
          <cell r="A1178" t="str">
            <v>574192</v>
          </cell>
          <cell r="B1178" t="str">
            <v>海曙区东鼓道店</v>
          </cell>
          <cell r="C1178" t="str">
            <v>93.0</v>
          </cell>
          <cell r="D1178" t="str">
            <v>100.0</v>
          </cell>
          <cell r="E1178" t="str">
            <v>93.0</v>
          </cell>
          <cell r="F1178" t="str">
            <v>2025-05-16 23:31:02</v>
          </cell>
          <cell r="G1178" t="str">
            <v>赵海洋|155****3060</v>
          </cell>
          <cell r="H1178" t="str">
            <v>安徽片区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2025-05-16 14:13:03</v>
          </cell>
          <cell r="O1178" t="str">
            <v>2025-05-16 23:31:00</v>
          </cell>
        </row>
        <row r="1179">
          <cell r="A1179" t="str">
            <v>757121</v>
          </cell>
          <cell r="B1179" t="str">
            <v>南海天隆城店</v>
          </cell>
          <cell r="C1179" t="str">
            <v>80.0</v>
          </cell>
          <cell r="D1179" t="str">
            <v>100.0</v>
          </cell>
          <cell r="E1179" t="str">
            <v>80.0</v>
          </cell>
          <cell r="F1179" t="str">
            <v>2025-05-16 23:31:28</v>
          </cell>
          <cell r="G1179" t="str">
            <v>吴妮妮|130****6125</v>
          </cell>
          <cell r="H1179" t="str">
            <v>稽核三组</v>
          </cell>
          <cell r="I1179" t="str">
            <v>现场巡店</v>
          </cell>
          <cell r="J1179" t="str">
            <v>QSC实地稽核</v>
          </cell>
          <cell r="K1179" t="str">
            <v>系统自动确认</v>
          </cell>
          <cell r="L1179" t="str">
            <v>正常</v>
          </cell>
          <cell r="M1179" t="str">
            <v>已系统自动推送</v>
          </cell>
          <cell r="N1179" t="str">
            <v>2025-05-16 18:24:07</v>
          </cell>
          <cell r="O1179" t="str">
            <v>2025-05-16 19:29:40</v>
          </cell>
        </row>
        <row r="1180">
          <cell r="A1180" t="str">
            <v>574154</v>
          </cell>
          <cell r="B1180" t="str">
            <v>鄞州明楼朝晖路</v>
          </cell>
          <cell r="C1180" t="str">
            <v>75.0</v>
          </cell>
          <cell r="D1180" t="str">
            <v>100.0</v>
          </cell>
          <cell r="E1180" t="str">
            <v>75.0</v>
          </cell>
          <cell r="F1180" t="str">
            <v>2025-05-16 23:31:44</v>
          </cell>
          <cell r="G1180" t="str">
            <v>赵海洋|155****3060</v>
          </cell>
          <cell r="H1180" t="str">
            <v>安徽片区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2025-05-16 10:34:13</v>
          </cell>
          <cell r="O1180" t="str">
            <v>2025-05-16 11:52:00</v>
          </cell>
        </row>
        <row r="1181">
          <cell r="A1181" t="str">
            <v>574163</v>
          </cell>
          <cell r="B1181" t="str">
            <v>鄞州茂兴街店</v>
          </cell>
          <cell r="C1181" t="str">
            <v>79.0</v>
          </cell>
          <cell r="D1181" t="str">
            <v>100.0</v>
          </cell>
          <cell r="E1181" t="str">
            <v>79.0</v>
          </cell>
          <cell r="F1181" t="str">
            <v>2025-05-16 23:31:53</v>
          </cell>
          <cell r="G1181" t="str">
            <v>赵海洋|155****3060</v>
          </cell>
          <cell r="H1181" t="str">
            <v>安徽片区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2025-05-16 12:39:40</v>
          </cell>
          <cell r="O1181" t="str">
            <v>2025-05-16 13:53:06</v>
          </cell>
        </row>
        <row r="1182">
          <cell r="A1182" t="str">
            <v>763039</v>
          </cell>
          <cell r="B1182" t="str">
            <v>清远银盏店</v>
          </cell>
          <cell r="C1182" t="str">
            <v>92.0</v>
          </cell>
          <cell r="D1182" t="str">
            <v>100.0</v>
          </cell>
          <cell r="E1182" t="str">
            <v>92.0</v>
          </cell>
          <cell r="F1182" t="str">
            <v>2025-05-16 23:32:47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2025-05-16 15:57:05</v>
          </cell>
          <cell r="O1182" t="str">
            <v>2025-05-16 16:46:28</v>
          </cell>
        </row>
        <row r="1183">
          <cell r="A1183" t="str">
            <v>763021</v>
          </cell>
          <cell r="B1183" t="str">
            <v>清新太平商业街店</v>
          </cell>
          <cell r="C1183" t="str">
            <v>88.0</v>
          </cell>
          <cell r="D1183" t="str">
            <v>100.0</v>
          </cell>
          <cell r="E1183" t="str">
            <v>88.0</v>
          </cell>
          <cell r="F1183" t="str">
            <v>2025-05-16 23:36:30</v>
          </cell>
          <cell r="G1183" t="str">
            <v>吴妮妮|130****6125</v>
          </cell>
          <cell r="H1183" t="str">
            <v>稽核三组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2025-05-16 13:57:34</v>
          </cell>
          <cell r="O1183" t="str">
            <v>2025-05-16 14:50:30</v>
          </cell>
        </row>
        <row r="1184">
          <cell r="A1184" t="str">
            <v>394052</v>
          </cell>
          <cell r="B1184" t="str">
            <v>新田商场一楼店</v>
          </cell>
          <cell r="C1184" t="str">
            <v>80.0</v>
          </cell>
          <cell r="D1184" t="str">
            <v>100.0</v>
          </cell>
          <cell r="E1184" t="str">
            <v>80.0</v>
          </cell>
          <cell r="F1184" t="str">
            <v>2025-05-16 23:43:31</v>
          </cell>
          <cell r="G1184" t="str">
            <v>王雅勤|180****8718</v>
          </cell>
          <cell r="H1184" t="str">
            <v>稽核二组</v>
          </cell>
          <cell r="I1184" t="str">
            <v>现场巡店</v>
          </cell>
          <cell r="J1184" t="str">
            <v>QSC实地稽核</v>
          </cell>
          <cell r="K1184" t="str">
            <v>门店确认</v>
          </cell>
          <cell r="L1184" t="str">
            <v>正常</v>
          </cell>
          <cell r="M1184" t="str">
            <v>已系统自动推送</v>
          </cell>
          <cell r="N1184" t="str">
            <v>2025-05-16 13:20:10</v>
          </cell>
          <cell r="O1184" t="str">
            <v>2025-05-16 14:26:07</v>
          </cell>
        </row>
        <row r="1185">
          <cell r="A1185" t="str">
            <v>394068</v>
          </cell>
          <cell r="B1185" t="str">
            <v>淮阳商城店</v>
          </cell>
          <cell r="C1185" t="str">
            <v>97.0</v>
          </cell>
          <cell r="D1185" t="str">
            <v>100.0</v>
          </cell>
          <cell r="E1185" t="str">
            <v>97.0</v>
          </cell>
          <cell r="F1185" t="str">
            <v>2025-05-16 23:44:28</v>
          </cell>
          <cell r="G1185" t="str">
            <v>王雅勤|180****8718</v>
          </cell>
          <cell r="H1185" t="str">
            <v>稽核二组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2025-05-16 10:26:52</v>
          </cell>
          <cell r="O1185" t="str">
            <v>2025-05-16 11:26:53</v>
          </cell>
        </row>
        <row r="1186">
          <cell r="A1186" t="str">
            <v>558149</v>
          </cell>
          <cell r="B1186" t="str">
            <v>太和洪山中学店</v>
          </cell>
          <cell r="C1186" t="str">
            <v>93.0</v>
          </cell>
          <cell r="D1186" t="str">
            <v>100.0</v>
          </cell>
          <cell r="E1186" t="str">
            <v>93.0</v>
          </cell>
          <cell r="F1186" t="str">
            <v>2025-05-16 23:46:26</v>
          </cell>
          <cell r="G1186" t="str">
            <v>王雅勤|180****8718</v>
          </cell>
          <cell r="H1186" t="str">
            <v>稽核二组</v>
          </cell>
          <cell r="I1186" t="str">
            <v>现场巡店</v>
          </cell>
          <cell r="J1186" t="str">
            <v>QSC实地稽核</v>
          </cell>
          <cell r="K1186" t="str">
            <v>系统自动确认</v>
          </cell>
          <cell r="L1186" t="str">
            <v>正常</v>
          </cell>
          <cell r="M1186" t="str">
            <v>已系统自动推送</v>
          </cell>
          <cell r="N1186" t="str">
            <v>2025-05-16 15:59:52</v>
          </cell>
          <cell r="O1186" t="str">
            <v>2025-05-16 17:01:23</v>
          </cell>
        </row>
        <row r="1187">
          <cell r="A1187" t="str">
            <v>856036</v>
          </cell>
          <cell r="B1187" t="str">
            <v>铜仁蓝波湾店</v>
          </cell>
          <cell r="C1187" t="str">
            <v>86.0</v>
          </cell>
          <cell r="D1187" t="str">
            <v>100.0</v>
          </cell>
          <cell r="E1187" t="str">
            <v>86.0</v>
          </cell>
          <cell r="F1187" t="str">
            <v>2025-05-16 23:49:55</v>
          </cell>
          <cell r="G1187" t="str">
            <v>胡嘉城|182****4539</v>
          </cell>
          <cell r="H1187" t="str">
            <v>稽核一组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2025-05-16 18:36:15</v>
          </cell>
          <cell r="O1187" t="str">
            <v>2025-05-16 19:46:23</v>
          </cell>
        </row>
        <row r="1188">
          <cell r="A1188" t="str">
            <v>558182</v>
          </cell>
          <cell r="B1188" t="str">
            <v>太和双浮镇店</v>
          </cell>
          <cell r="C1188" t="str">
            <v>79.0</v>
          </cell>
          <cell r="D1188" t="str">
            <v>100.0</v>
          </cell>
          <cell r="E1188" t="str">
            <v>79.0</v>
          </cell>
          <cell r="F1188" t="str">
            <v>2025-05-16 23:51:16</v>
          </cell>
          <cell r="G1188" t="str">
            <v>王雅勤|180****8718</v>
          </cell>
          <cell r="H1188" t="str">
            <v>稽核二组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2025-05-16 18:01:58</v>
          </cell>
          <cell r="O1188" t="str">
            <v>2025-05-16 19:30:32</v>
          </cell>
        </row>
        <row r="1189">
          <cell r="A1189" t="str">
            <v>856035</v>
          </cell>
          <cell r="B1189" t="str">
            <v>铜仁便水门店</v>
          </cell>
          <cell r="C1189" t="str">
            <v>72.0</v>
          </cell>
          <cell r="D1189" t="str">
            <v>100.0</v>
          </cell>
          <cell r="E1189" t="str">
            <v>72.0</v>
          </cell>
          <cell r="F1189" t="str">
            <v>2025-05-16 23:51:23</v>
          </cell>
          <cell r="G1189" t="str">
            <v>胡嘉城|182****4539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2025-05-16 17:29:04</v>
          </cell>
          <cell r="O1189" t="str">
            <v>2025-05-16 18:29:28</v>
          </cell>
        </row>
        <row r="1190">
          <cell r="A1190" t="str">
            <v>574575</v>
          </cell>
          <cell r="B1190" t="str">
            <v>象山贤庠店</v>
          </cell>
          <cell r="C1190" t="str">
            <v>55.0</v>
          </cell>
          <cell r="D1190" t="str">
            <v>100.0</v>
          </cell>
          <cell r="E1190" t="str">
            <v>55.0</v>
          </cell>
          <cell r="F1190" t="str">
            <v>2025-05-17 00:00:20</v>
          </cell>
          <cell r="G1190" t="str">
            <v>刘姗姗|186****5230</v>
          </cell>
          <cell r="H1190" t="str">
            <v>稽核三组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2025-05-16 16:38:30</v>
          </cell>
          <cell r="O1190" t="str">
            <v>2025-05-16 17:53:07</v>
          </cell>
        </row>
        <row r="1191">
          <cell r="A1191" t="str">
            <v>856027</v>
          </cell>
          <cell r="B1191" t="str">
            <v>印江中心广场店</v>
          </cell>
          <cell r="C1191" t="str">
            <v>42.0</v>
          </cell>
          <cell r="D1191" t="str">
            <v>100.0</v>
          </cell>
          <cell r="E1191" t="str">
            <v>42.0</v>
          </cell>
          <cell r="F1191" t="str">
            <v>2025-05-17 00:00:30</v>
          </cell>
          <cell r="G1191" t="str">
            <v>胡嘉城|182****4539</v>
          </cell>
          <cell r="H1191" t="str">
            <v>稽核一组</v>
          </cell>
          <cell r="I1191" t="str">
            <v>现场巡店</v>
          </cell>
          <cell r="J1191" t="str">
            <v>QSC实地稽核</v>
          </cell>
          <cell r="K1191" t="str">
            <v>门店确认</v>
          </cell>
          <cell r="L1191" t="str">
            <v>正常</v>
          </cell>
          <cell r="M1191" t="str">
            <v>已系统自动推送</v>
          </cell>
          <cell r="N1191" t="str">
            <v>2025-05-16 13:55:49</v>
          </cell>
          <cell r="O1191" t="str">
            <v>2025-05-16 14:43:52</v>
          </cell>
        </row>
        <row r="1192">
          <cell r="A1192" t="str">
            <v>856009</v>
          </cell>
          <cell r="B1192" t="str">
            <v>印江龙津店</v>
          </cell>
          <cell r="C1192" t="str">
            <v>76.0</v>
          </cell>
          <cell r="D1192" t="str">
            <v>100.0</v>
          </cell>
          <cell r="E1192" t="str">
            <v>76.0</v>
          </cell>
          <cell r="F1192" t="str">
            <v>2025-05-17 00:01:31</v>
          </cell>
          <cell r="G1192" t="str">
            <v>胡嘉城|182****4539</v>
          </cell>
          <cell r="H1192" t="str">
            <v>稽核一组</v>
          </cell>
          <cell r="I1192" t="str">
            <v>现场巡店</v>
          </cell>
          <cell r="J1192" t="str">
            <v>QSC实地稽核</v>
          </cell>
          <cell r="K1192" t="str">
            <v>系统自动确认</v>
          </cell>
          <cell r="L1192" t="str">
            <v>正常</v>
          </cell>
          <cell r="M1192" t="str">
            <v>已系统自动推送</v>
          </cell>
          <cell r="N1192" t="str">
            <v>2025-05-16 12:24:31</v>
          </cell>
          <cell r="O1192" t="str">
            <v>2025-05-16 13:29:42</v>
          </cell>
        </row>
        <row r="1193">
          <cell r="A1193" t="str">
            <v>574639</v>
          </cell>
          <cell r="B1193" t="str">
            <v>象山大徐镇店</v>
          </cell>
          <cell r="C1193" t="str">
            <v>83.0</v>
          </cell>
          <cell r="D1193" t="str">
            <v>100.0</v>
          </cell>
          <cell r="E1193" t="str">
            <v>83.0</v>
          </cell>
          <cell r="F1193" t="str">
            <v>2025-05-17 00:08:42</v>
          </cell>
          <cell r="G1193" t="str">
            <v>刘姗姗|186****5230</v>
          </cell>
          <cell r="H1193" t="str">
            <v>稽核三组</v>
          </cell>
          <cell r="I1193" t="str">
            <v>现场巡店</v>
          </cell>
          <cell r="J1193" t="str">
            <v>QSC实地稽核</v>
          </cell>
          <cell r="K1193" t="str">
            <v>系统自动确认</v>
          </cell>
          <cell r="L1193" t="str">
            <v>正常</v>
          </cell>
          <cell r="M1193" t="str">
            <v>已系统自动推送</v>
          </cell>
          <cell r="N1193" t="str">
            <v>2025-05-16 18:22:04</v>
          </cell>
          <cell r="O1193" t="str">
            <v>2025-05-16 19:26:58</v>
          </cell>
        </row>
        <row r="1194">
          <cell r="A1194" t="str">
            <v>571605</v>
          </cell>
          <cell r="B1194" t="str">
            <v>建德杨村桥店</v>
          </cell>
          <cell r="C1194" t="str">
            <v>84.0</v>
          </cell>
          <cell r="D1194" t="str">
            <v>100.0</v>
          </cell>
          <cell r="E1194" t="str">
            <v>84.0</v>
          </cell>
          <cell r="F1194" t="str">
            <v>2025-05-17 00:10:39</v>
          </cell>
          <cell r="G1194" t="str">
            <v>倪力强|137****9248</v>
          </cell>
          <cell r="H1194" t="str">
            <v>稽核一组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2025-05-16 11:17:16</v>
          </cell>
          <cell r="O1194" t="str">
            <v>2025-05-16 12:38:25</v>
          </cell>
        </row>
        <row r="1195">
          <cell r="A1195" t="str">
            <v>591078</v>
          </cell>
          <cell r="B1195" t="str">
            <v>连江横厝新村店</v>
          </cell>
          <cell r="C1195" t="str">
            <v>101.0</v>
          </cell>
          <cell r="D1195" t="str">
            <v>100.0</v>
          </cell>
          <cell r="E1195" t="str">
            <v>101.0</v>
          </cell>
          <cell r="F1195" t="str">
            <v>2025-05-17 00:10:50</v>
          </cell>
          <cell r="G1195" t="str">
            <v>周芷若|134****6739</v>
          </cell>
          <cell r="H1195" t="str">
            <v>杭州四组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2025-05-16 10:19:52</v>
          </cell>
          <cell r="O1195" t="str">
            <v>2025-05-16 11:14:43</v>
          </cell>
        </row>
        <row r="1196">
          <cell r="A1196" t="str">
            <v>722101</v>
          </cell>
          <cell r="B1196" t="str">
            <v>随州万达金街店</v>
          </cell>
          <cell r="C1196" t="str">
            <v>96.0</v>
          </cell>
          <cell r="D1196" t="str">
            <v>100.0</v>
          </cell>
          <cell r="E1196" t="str">
            <v>96.0</v>
          </cell>
          <cell r="F1196" t="str">
            <v>2025-05-17 00:11:47</v>
          </cell>
          <cell r="G1196" t="str">
            <v>陈美燕|139****9539</v>
          </cell>
          <cell r="H1196" t="str">
            <v>稽核四组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2025-05-16 20:34:37</v>
          </cell>
          <cell r="O1196" t="str">
            <v>2025-05-16 21:29:11</v>
          </cell>
          <cell r="P1196">
            <v>54.5666666713078</v>
          </cell>
          <cell r="Q1196">
            <v>0.909444444521796</v>
          </cell>
        </row>
        <row r="1197">
          <cell r="A1197" t="str">
            <v>574579</v>
          </cell>
          <cell r="B1197" t="str">
            <v>象山大目湾店</v>
          </cell>
          <cell r="C1197" t="str">
            <v>84.0</v>
          </cell>
          <cell r="D1197" t="str">
            <v>100.0</v>
          </cell>
          <cell r="E1197" t="str">
            <v>84.0</v>
          </cell>
          <cell r="F1197" t="str">
            <v>2025-05-17 00:13:46</v>
          </cell>
          <cell r="G1197" t="str">
            <v>刘姗姗|186****5230</v>
          </cell>
          <cell r="H1197" t="str">
            <v>稽核三组</v>
          </cell>
          <cell r="I1197" t="str">
            <v>现场巡店</v>
          </cell>
          <cell r="J1197" t="str">
            <v>QSC实地稽核</v>
          </cell>
          <cell r="K1197" t="str">
            <v>系统自动确认</v>
          </cell>
          <cell r="L1197" t="str">
            <v>正常</v>
          </cell>
          <cell r="M1197" t="str">
            <v>已系统自动推送</v>
          </cell>
          <cell r="N1197" t="str">
            <v>2025-05-16 14:19:12</v>
          </cell>
          <cell r="O1197" t="str">
            <v>2025-05-16 15:46:55</v>
          </cell>
        </row>
        <row r="1198">
          <cell r="A1198" t="str">
            <v>591123</v>
          </cell>
          <cell r="B1198" t="str">
            <v>连江丹阳镇店</v>
          </cell>
          <cell r="C1198" t="str">
            <v>91.0</v>
          </cell>
          <cell r="D1198" t="str">
            <v>100.0</v>
          </cell>
          <cell r="E1198" t="str">
            <v>91.0</v>
          </cell>
          <cell r="F1198" t="str">
            <v>2025-05-17 00:17:36</v>
          </cell>
          <cell r="G1198" t="str">
            <v>周芷若|134****6739</v>
          </cell>
          <cell r="H1198" t="str">
            <v>杭州四组</v>
          </cell>
          <cell r="I1198" t="str">
            <v>现场巡店</v>
          </cell>
          <cell r="J1198" t="str">
            <v>QSC实地稽核</v>
          </cell>
          <cell r="K1198" t="str">
            <v>系统自动确认</v>
          </cell>
          <cell r="L1198" t="str">
            <v>正常</v>
          </cell>
          <cell r="M1198" t="str">
            <v>已系统自动推送</v>
          </cell>
          <cell r="N1198" t="str">
            <v>2025-05-16 12:11:25</v>
          </cell>
          <cell r="O1198" t="str">
            <v>2025-05-16 13:03:20</v>
          </cell>
        </row>
        <row r="1199">
          <cell r="A1199" t="str">
            <v>668021</v>
          </cell>
          <cell r="B1199" t="str">
            <v>化州宏达广场店</v>
          </cell>
          <cell r="C1199" t="str">
            <v>69.0</v>
          </cell>
          <cell r="D1199" t="str">
            <v>100.0</v>
          </cell>
          <cell r="E1199" t="str">
            <v>69.0</v>
          </cell>
          <cell r="F1199" t="str">
            <v>2025-05-17 00:18:17</v>
          </cell>
          <cell r="G1199" t="str">
            <v>周梦晨|180****8572</v>
          </cell>
          <cell r="H1199" t="str">
            <v>稽核四组</v>
          </cell>
          <cell r="I1199" t="str">
            <v>现场巡店</v>
          </cell>
          <cell r="J1199" t="str">
            <v>QSC实地稽核</v>
          </cell>
          <cell r="K1199" t="str">
            <v>系统自动确认</v>
          </cell>
          <cell r="L1199" t="str">
            <v>正常</v>
          </cell>
          <cell r="M1199" t="str">
            <v>已系统自动推送</v>
          </cell>
          <cell r="N1199" t="str">
            <v>2025-05-16 13:25:53</v>
          </cell>
          <cell r="O1199" t="str">
            <v>2025-05-16 14:17:22</v>
          </cell>
          <cell r="P1199">
            <v>51.4833333296701</v>
          </cell>
          <cell r="Q1199">
            <v>0.858055555494502</v>
          </cell>
        </row>
        <row r="1200">
          <cell r="A1200" t="str">
            <v>668008</v>
          </cell>
          <cell r="B1200" t="str">
            <v>化州平定店</v>
          </cell>
          <cell r="C1200" t="str">
            <v>104.0</v>
          </cell>
          <cell r="D1200" t="str">
            <v>100.0</v>
          </cell>
          <cell r="E1200" t="str">
            <v>104.0</v>
          </cell>
          <cell r="F1200" t="str">
            <v>2025-05-17 00:18:23</v>
          </cell>
          <cell r="G1200" t="str">
            <v>周梦晨|180****8572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2025-05-16 17:44:49</v>
          </cell>
          <cell r="O1200" t="str">
            <v>2025-05-16 18:43:50</v>
          </cell>
          <cell r="P1200">
            <v>59.0166666638106</v>
          </cell>
          <cell r="Q1200">
            <v>0.98361111106351</v>
          </cell>
        </row>
        <row r="1201">
          <cell r="A1201" t="str">
            <v>668018</v>
          </cell>
          <cell r="B1201" t="str">
            <v>化州三中店</v>
          </cell>
          <cell r="C1201" t="str">
            <v>87.0</v>
          </cell>
          <cell r="D1201" t="str">
            <v>100.0</v>
          </cell>
          <cell r="E1201" t="str">
            <v>87.0</v>
          </cell>
          <cell r="F1201" t="str">
            <v>2025-05-17 00:18:30</v>
          </cell>
          <cell r="G1201" t="str">
            <v>周梦晨|180****8572</v>
          </cell>
          <cell r="H1201" t="str">
            <v>稽核四组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2025-05-16 14:59:16</v>
          </cell>
          <cell r="O1201" t="str">
            <v>2025-05-16 15:48:27</v>
          </cell>
          <cell r="P1201">
            <v>49.1833333368413</v>
          </cell>
          <cell r="Q1201">
            <v>0.819722222280689</v>
          </cell>
        </row>
        <row r="1202">
          <cell r="A1202" t="str">
            <v>759022</v>
          </cell>
          <cell r="B1202" t="str">
            <v>吴川长岐镇店</v>
          </cell>
          <cell r="C1202" t="str">
            <v>88.0</v>
          </cell>
          <cell r="D1202" t="str">
            <v>100.0</v>
          </cell>
          <cell r="E1202" t="str">
            <v>88.0</v>
          </cell>
          <cell r="F1202" t="str">
            <v>2025-05-17 00:18:37</v>
          </cell>
          <cell r="G1202" t="str">
            <v>周梦晨|180****8572</v>
          </cell>
          <cell r="H1202" t="str">
            <v>稽核四组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2025-05-16 10:23:21</v>
          </cell>
          <cell r="O1202" t="str">
            <v>2025-05-16 11:08:56</v>
          </cell>
          <cell r="P1202">
            <v>45.5833333334886</v>
          </cell>
          <cell r="Q1202">
            <v>0.759722222224809</v>
          </cell>
        </row>
        <row r="1203">
          <cell r="A1203" t="str">
            <v>668043</v>
          </cell>
          <cell r="B1203" t="str">
            <v>化州杨梅镇店</v>
          </cell>
          <cell r="C1203" t="str">
            <v>83.0</v>
          </cell>
          <cell r="D1203" t="str">
            <v>100.0</v>
          </cell>
          <cell r="E1203" t="str">
            <v>83.0</v>
          </cell>
          <cell r="F1203" t="str">
            <v>2025-05-17 00:18:45</v>
          </cell>
          <cell r="G1203" t="str">
            <v>周梦晨|180****8572</v>
          </cell>
          <cell r="H1203" t="str">
            <v>稽核四组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2025-05-16 11:57:23</v>
          </cell>
          <cell r="O1203" t="str">
            <v>2025-05-16 12:50:00</v>
          </cell>
          <cell r="P1203">
            <v>52.6166666659992</v>
          </cell>
          <cell r="Q1203">
            <v>0.87694444443332</v>
          </cell>
        </row>
        <row r="1204">
          <cell r="A1204" t="str">
            <v>722018</v>
          </cell>
          <cell r="B1204" t="str">
            <v>随州洪山店</v>
          </cell>
          <cell r="C1204" t="str">
            <v>92.0</v>
          </cell>
          <cell r="D1204" t="str">
            <v>100.0</v>
          </cell>
          <cell r="E1204" t="str">
            <v>92.0</v>
          </cell>
          <cell r="F1204" t="str">
            <v>2025-05-17 00:23:36</v>
          </cell>
          <cell r="G1204" t="str">
            <v>陈美燕|139****9539</v>
          </cell>
          <cell r="H1204" t="str">
            <v>稽核四组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2025-05-16 18:24:17</v>
          </cell>
          <cell r="O1204" t="str">
            <v>2025-05-16 19:27:57</v>
          </cell>
          <cell r="P1204">
            <v>63.6666666716337</v>
          </cell>
          <cell r="Q1204">
            <v>1.0611111111939</v>
          </cell>
        </row>
        <row r="1205">
          <cell r="A1205" t="str">
            <v>591453</v>
          </cell>
          <cell r="B1205" t="str">
            <v>罗源东大路店</v>
          </cell>
          <cell r="C1205" t="str">
            <v>95.0</v>
          </cell>
          <cell r="D1205" t="str">
            <v>100.0</v>
          </cell>
          <cell r="E1205" t="str">
            <v>95.0</v>
          </cell>
          <cell r="F1205" t="str">
            <v>2025-05-17 00:29:08</v>
          </cell>
          <cell r="G1205" t="str">
            <v>周芷若|134****6739</v>
          </cell>
          <cell r="H1205" t="str">
            <v>杭州四组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2025-05-16 14:56:59</v>
          </cell>
          <cell r="O1205" t="str">
            <v>2025-05-16 15:45:56</v>
          </cell>
        </row>
        <row r="1206">
          <cell r="A1206" t="str">
            <v>591472</v>
          </cell>
          <cell r="B1206" t="str">
            <v>罗源起步镇店</v>
          </cell>
          <cell r="C1206" t="str">
            <v>99.0</v>
          </cell>
          <cell r="D1206" t="str">
            <v>100.0</v>
          </cell>
          <cell r="E1206" t="str">
            <v>99.0</v>
          </cell>
          <cell r="F1206" t="str">
            <v>2025-05-17 00:30:06</v>
          </cell>
          <cell r="G1206" t="str">
            <v>周芷若|134****6739</v>
          </cell>
          <cell r="H1206" t="str">
            <v>杭州四组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2025-05-16 16:41:21</v>
          </cell>
          <cell r="O1206" t="str">
            <v>2025-05-16 17:43:48</v>
          </cell>
        </row>
        <row r="1207">
          <cell r="A1207" t="str">
            <v>710046</v>
          </cell>
          <cell r="B1207" t="str">
            <v>宜城紫盖山广场</v>
          </cell>
          <cell r="C1207" t="str">
            <v>103.0</v>
          </cell>
          <cell r="D1207" t="str">
            <v>100.0</v>
          </cell>
          <cell r="E1207" t="str">
            <v>103.0</v>
          </cell>
          <cell r="F1207" t="str">
            <v>2025-05-17 00:30:10</v>
          </cell>
          <cell r="G1207" t="str">
            <v>陈美燕|139****9539</v>
          </cell>
          <cell r="H1207" t="str">
            <v>稽核四组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2025-05-16 15:40:01</v>
          </cell>
          <cell r="O1207" t="str">
            <v>2025-05-16 16:44:38</v>
          </cell>
          <cell r="P1207">
            <v>64.6166666736826</v>
          </cell>
          <cell r="Q1207">
            <v>1.07694444456138</v>
          </cell>
        </row>
        <row r="1208">
          <cell r="A1208" t="str">
            <v>871086</v>
          </cell>
          <cell r="B1208" t="str">
            <v>安宁金色时代店</v>
          </cell>
          <cell r="C1208" t="str">
            <v>87.0</v>
          </cell>
          <cell r="D1208" t="str">
            <v>100.0</v>
          </cell>
          <cell r="E1208" t="str">
            <v>87.0</v>
          </cell>
          <cell r="F1208" t="str">
            <v>2025-05-17 00:31:53</v>
          </cell>
          <cell r="G1208" t="str">
            <v>鲍峰|199****7790</v>
          </cell>
          <cell r="H1208" t="str">
            <v>稽核四组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2025-05-16 10:53:06</v>
          </cell>
          <cell r="O1208" t="str">
            <v>2025-05-16 11:53:33</v>
          </cell>
          <cell r="P1208">
            <v>60.4499999969266</v>
          </cell>
          <cell r="Q1208">
            <v>1.00749999994878</v>
          </cell>
        </row>
        <row r="1209">
          <cell r="A1209" t="str">
            <v>871041</v>
          </cell>
          <cell r="B1209" t="str">
            <v>安宁大学城店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2025-05-17 00:32:01</v>
          </cell>
          <cell r="G1209" t="str">
            <v>鲍峰|199****7790</v>
          </cell>
          <cell r="H1209" t="str">
            <v>稽核四组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2025-05-16 12:21:46</v>
          </cell>
          <cell r="O1209" t="str">
            <v>2025-05-16 13:15:40</v>
          </cell>
          <cell r="P1209">
            <v>53.9000000059605</v>
          </cell>
          <cell r="Q1209">
            <v>0.898333333432674</v>
          </cell>
        </row>
        <row r="1210">
          <cell r="A1210" t="str">
            <v>871062</v>
          </cell>
          <cell r="B1210" t="str">
            <v>安宁财大店</v>
          </cell>
          <cell r="C1210" t="str">
            <v>93.0</v>
          </cell>
          <cell r="D1210" t="str">
            <v>100.0</v>
          </cell>
          <cell r="E1210" t="str">
            <v>93.0</v>
          </cell>
          <cell r="F1210" t="str">
            <v>2025-05-17 00:32:09</v>
          </cell>
          <cell r="G1210" t="str">
            <v>鲍峰|199****7790</v>
          </cell>
          <cell r="H1210" t="str">
            <v>稽核四组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2025-05-16 14:22:43</v>
          </cell>
          <cell r="O1210" t="str">
            <v>2025-05-16 15:16:59</v>
          </cell>
          <cell r="P1210">
            <v>54.2666666640434</v>
          </cell>
          <cell r="Q1210">
            <v>0.904444444400724</v>
          </cell>
        </row>
        <row r="1211">
          <cell r="A1211" t="str">
            <v>871058</v>
          </cell>
          <cell r="B1211" t="str">
            <v>昆明海口镇店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2025-05-17 00:32:23</v>
          </cell>
          <cell r="G1211" t="str">
            <v>鲍峰|199****7790</v>
          </cell>
          <cell r="H1211" t="str">
            <v>稽核四组</v>
          </cell>
          <cell r="I1211" t="str">
            <v>现场巡店</v>
          </cell>
          <cell r="J1211" t="str">
            <v>QSC实地稽核</v>
          </cell>
          <cell r="K1211" t="str">
            <v>系统自动确认</v>
          </cell>
          <cell r="L1211" t="str">
            <v>正常</v>
          </cell>
          <cell r="M1211" t="str">
            <v>已系统自动推送</v>
          </cell>
          <cell r="N1211" t="str">
            <v>2025-05-16 15:55:06</v>
          </cell>
          <cell r="O1211" t="str">
            <v>2025-05-16 16:53:02</v>
          </cell>
          <cell r="P1211">
            <v>57.9333333286922</v>
          </cell>
          <cell r="Q1211">
            <v>0.965555555478204</v>
          </cell>
        </row>
        <row r="1212">
          <cell r="A1212" t="str">
            <v>871007</v>
          </cell>
          <cell r="B1212" t="str">
            <v>晋宁嘉誉广场店</v>
          </cell>
          <cell r="C1212" t="str">
            <v>53.0</v>
          </cell>
          <cell r="D1212" t="str">
            <v>100.0</v>
          </cell>
          <cell r="E1212" t="str">
            <v>53.0</v>
          </cell>
          <cell r="F1212" t="str">
            <v>2025-05-17 00:32:33</v>
          </cell>
          <cell r="G1212" t="str">
            <v>鲍峰|199****7790</v>
          </cell>
          <cell r="H1212" t="str">
            <v>稽核四组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2025-05-16 17:50:39</v>
          </cell>
          <cell r="O1212" t="str">
            <v>2025-05-16 19:04:47</v>
          </cell>
          <cell r="P1212">
            <v>74.1333333333023</v>
          </cell>
          <cell r="Q1212">
            <v>1.23555555555504</v>
          </cell>
        </row>
        <row r="1213">
          <cell r="A1213" t="str">
            <v>577356</v>
          </cell>
          <cell r="B1213" t="str">
            <v>平阳银泰城1楼店</v>
          </cell>
          <cell r="C1213" t="str">
            <v>96.0</v>
          </cell>
          <cell r="D1213" t="str">
            <v>100.0</v>
          </cell>
          <cell r="E1213" t="str">
            <v>96.0</v>
          </cell>
          <cell r="F1213" t="str">
            <v>2025-05-17 00:32:58</v>
          </cell>
          <cell r="G1213" t="str">
            <v>林伟阳|136****6207</v>
          </cell>
          <cell r="H1213" t="str">
            <v>稽核二组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2025-05-16 10:32:17</v>
          </cell>
          <cell r="O1213" t="str">
            <v>2025-05-17 00:32:56</v>
          </cell>
        </row>
        <row r="1214">
          <cell r="A1214" t="str">
            <v>710045</v>
          </cell>
          <cell r="B1214" t="str">
            <v>宜城襄大广场店</v>
          </cell>
          <cell r="C1214" t="str">
            <v>87.0</v>
          </cell>
          <cell r="D1214" t="str">
            <v>100.0</v>
          </cell>
          <cell r="E1214" t="str">
            <v>87.0</v>
          </cell>
          <cell r="F1214" t="str">
            <v>2025-05-17 00:33:05</v>
          </cell>
          <cell r="G1214" t="str">
            <v>陈美燕|139****9539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2025-05-16 14:45:26</v>
          </cell>
          <cell r="O1214" t="str">
            <v>2025-05-16 15:36:24</v>
          </cell>
          <cell r="P1214">
            <v>50.966666667955</v>
          </cell>
          <cell r="Q1214">
            <v>0.849444444465917</v>
          </cell>
        </row>
        <row r="1215">
          <cell r="A1215" t="str">
            <v>577240</v>
          </cell>
          <cell r="B1215" t="str">
            <v>鳌江新河南路店</v>
          </cell>
          <cell r="C1215" t="str">
            <v>98.0</v>
          </cell>
          <cell r="D1215" t="str">
            <v>100.0</v>
          </cell>
          <cell r="E1215" t="str">
            <v>98.0</v>
          </cell>
          <cell r="F1215" t="str">
            <v>2025-05-17 00:33:10</v>
          </cell>
          <cell r="G1215" t="str">
            <v>林伟阳|136****6207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2025-05-16 12:15:16</v>
          </cell>
          <cell r="O1215" t="str">
            <v>2025-05-16 13:11:25</v>
          </cell>
        </row>
        <row r="1216">
          <cell r="A1216" t="str">
            <v>577320</v>
          </cell>
          <cell r="B1216" t="str">
            <v>鳌江商业城店</v>
          </cell>
          <cell r="C1216" t="str">
            <v>90.0</v>
          </cell>
          <cell r="D1216" t="str">
            <v>100.0</v>
          </cell>
          <cell r="E1216" t="str">
            <v>90.0</v>
          </cell>
          <cell r="F1216" t="str">
            <v>2025-05-17 00:33:22</v>
          </cell>
          <cell r="G1216" t="str">
            <v>林伟阳|136****6207</v>
          </cell>
          <cell r="H1216" t="str">
            <v>稽核二组</v>
          </cell>
          <cell r="I1216" t="str">
            <v>现场巡店</v>
          </cell>
          <cell r="J1216" t="str">
            <v>QSC实地稽核</v>
          </cell>
          <cell r="K1216" t="str">
            <v>门店确认</v>
          </cell>
          <cell r="L1216" t="str">
            <v>正常</v>
          </cell>
          <cell r="M1216" t="str">
            <v>已系统自动推送</v>
          </cell>
          <cell r="N1216" t="str">
            <v>2025-05-16 13:27:09</v>
          </cell>
          <cell r="O1216" t="str">
            <v>2025-05-16 14:30:06</v>
          </cell>
        </row>
        <row r="1217">
          <cell r="A1217" t="str">
            <v>577457</v>
          </cell>
          <cell r="B1217" t="str">
            <v>平阳动车站店</v>
          </cell>
          <cell r="C1217" t="str">
            <v>96.0</v>
          </cell>
          <cell r="D1217" t="str">
            <v>100.0</v>
          </cell>
          <cell r="E1217" t="str">
            <v>96.0</v>
          </cell>
          <cell r="F1217" t="str">
            <v>2025-05-17 00:33:32</v>
          </cell>
          <cell r="G1217" t="str">
            <v>林伟阳|136****6207</v>
          </cell>
          <cell r="H1217" t="str">
            <v>稽核二组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2025-05-16 15:35:51</v>
          </cell>
          <cell r="O1217" t="str">
            <v>2025-05-16 16:35:36</v>
          </cell>
        </row>
        <row r="1218">
          <cell r="A1218" t="str">
            <v>577573</v>
          </cell>
          <cell r="B1218" t="str">
            <v>平阳坡南街店</v>
          </cell>
          <cell r="C1218" t="str">
            <v>82.0</v>
          </cell>
          <cell r="D1218" t="str">
            <v>100.0</v>
          </cell>
          <cell r="E1218" t="str">
            <v>82.0</v>
          </cell>
          <cell r="F1218" t="str">
            <v>2025-05-17 00:33:43</v>
          </cell>
          <cell r="G1218" t="str">
            <v>林伟阳|136****6207</v>
          </cell>
          <cell r="H1218" t="str">
            <v>稽核二组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2025-05-16 17:21:05</v>
          </cell>
          <cell r="O1218" t="str">
            <v>2025-05-16 18:26:31</v>
          </cell>
        </row>
        <row r="1219">
          <cell r="A1219" t="str">
            <v>577153</v>
          </cell>
          <cell r="B1219" t="str">
            <v>平阳联东路店</v>
          </cell>
          <cell r="C1219" t="str">
            <v>80.0</v>
          </cell>
          <cell r="D1219" t="str">
            <v>100.0</v>
          </cell>
          <cell r="E1219" t="str">
            <v>80.0</v>
          </cell>
          <cell r="F1219" t="str">
            <v>2025-05-17 00:33:54</v>
          </cell>
          <cell r="G1219" t="str">
            <v>林伟阳|136****6207</v>
          </cell>
          <cell r="H1219" t="str">
            <v>稽核二组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2025-05-16 19:08:52</v>
          </cell>
          <cell r="O1219" t="str">
            <v>2025-05-16 20:09:24</v>
          </cell>
        </row>
        <row r="1220">
          <cell r="A1220" t="str">
            <v>593102</v>
          </cell>
          <cell r="B1220" t="str">
            <v>蕉城后岗店</v>
          </cell>
          <cell r="C1220" t="str">
            <v>82.0</v>
          </cell>
          <cell r="D1220" t="str">
            <v>100.0</v>
          </cell>
          <cell r="E1220" t="str">
            <v>82.0</v>
          </cell>
          <cell r="F1220" t="str">
            <v>2025-05-17 00:36:50</v>
          </cell>
          <cell r="G1220" t="str">
            <v>周芷若|134****6739</v>
          </cell>
          <cell r="H1220" t="str">
            <v>杭州四组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2025-05-16 18:38:51</v>
          </cell>
          <cell r="O1220" t="str">
            <v>2025-05-16 19:39:43</v>
          </cell>
        </row>
        <row r="1221">
          <cell r="A1221" t="str">
            <v>395019</v>
          </cell>
          <cell r="B1221" t="str">
            <v>郾城东外滩2店</v>
          </cell>
          <cell r="C1221" t="str">
            <v>79.0</v>
          </cell>
          <cell r="D1221" t="str">
            <v>100.0</v>
          </cell>
          <cell r="E1221" t="str">
            <v>79.0</v>
          </cell>
          <cell r="F1221" t="str">
            <v>2025-05-17 00:48:23</v>
          </cell>
          <cell r="G1221" t="str">
            <v>张珍艳|181****2172</v>
          </cell>
          <cell r="H1221" t="str">
            <v>稽核四组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2025-05-16 12:37:27</v>
          </cell>
          <cell r="O1221" t="str">
            <v>2025-05-16 13:27:51</v>
          </cell>
          <cell r="P1221">
            <v>50.4000000050291</v>
          </cell>
          <cell r="Q1221">
            <v>0.840000000083819</v>
          </cell>
        </row>
        <row r="1222">
          <cell r="A1222" t="str">
            <v>592339</v>
          </cell>
          <cell r="B1222" t="str">
            <v>湖里后埔地铁口店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2025-05-17 00:52:22</v>
          </cell>
          <cell r="G1222" t="str">
            <v>王宣|180****3900</v>
          </cell>
          <cell r="H1222" t="str">
            <v>稽核二组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2025-05-16 16:45:29</v>
          </cell>
          <cell r="O1222" t="str">
            <v>2025-05-16 18:14:07</v>
          </cell>
        </row>
        <row r="1223">
          <cell r="A1223" t="str">
            <v>395028</v>
          </cell>
          <cell r="B1223" t="str">
            <v>召陵东方明珠店</v>
          </cell>
          <cell r="C1223" t="str">
            <v>91.0</v>
          </cell>
          <cell r="D1223" t="str">
            <v>100.0</v>
          </cell>
          <cell r="E1223" t="str">
            <v>91.0</v>
          </cell>
          <cell r="F1223" t="str">
            <v>2025-05-17 00:55:43</v>
          </cell>
          <cell r="G1223" t="str">
            <v>张珍艳|181****2172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2025-05-16 13:44:42</v>
          </cell>
          <cell r="O1223" t="str">
            <v>2025-05-16 14:40:43</v>
          </cell>
          <cell r="P1223">
            <v>56.0166666645091</v>
          </cell>
          <cell r="Q1223">
            <v>0.933611111075152</v>
          </cell>
        </row>
        <row r="1224">
          <cell r="A1224" t="str">
            <v>574278</v>
          </cell>
          <cell r="B1224" t="str">
            <v>象山万达广场店</v>
          </cell>
          <cell r="C1224" t="str">
            <v>75.0</v>
          </cell>
          <cell r="D1224" t="str">
            <v>100.0</v>
          </cell>
          <cell r="E1224" t="str">
            <v>75.0</v>
          </cell>
          <cell r="F1224" t="str">
            <v>2025-05-17 01:01:03</v>
          </cell>
          <cell r="G1224" t="str">
            <v>刘姗姗|186****5230</v>
          </cell>
          <cell r="H1224" t="str">
            <v>稽核三组</v>
          </cell>
          <cell r="I1224" t="str">
            <v>现场巡店</v>
          </cell>
          <cell r="J1224" t="str">
            <v>QSC实地稽核</v>
          </cell>
          <cell r="K1224" t="str">
            <v>系统自动确认</v>
          </cell>
          <cell r="L1224" t="str">
            <v>正常</v>
          </cell>
          <cell r="M1224" t="str">
            <v>已系统自动推送</v>
          </cell>
          <cell r="N1224" t="str">
            <v>2025-05-16 10:18:06</v>
          </cell>
          <cell r="O1224" t="str">
            <v>2025-05-16 11:40:35</v>
          </cell>
        </row>
        <row r="1225">
          <cell r="A1225" t="str">
            <v>396008</v>
          </cell>
          <cell r="B1225" t="str">
            <v>西平经贸步行街</v>
          </cell>
          <cell r="C1225" t="str">
            <v>103.0</v>
          </cell>
          <cell r="D1225" t="str">
            <v>100.0</v>
          </cell>
          <cell r="E1225" t="str">
            <v>103.0</v>
          </cell>
          <cell r="F1225" t="str">
            <v>2025-05-17 01:11:13</v>
          </cell>
          <cell r="G1225" t="str">
            <v>张珍艳|181****2172</v>
          </cell>
          <cell r="H1225" t="str">
            <v>稽核四组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2025-05-16 16:13:37</v>
          </cell>
          <cell r="O1225" t="str">
            <v>2025-05-16 17:05:58</v>
          </cell>
          <cell r="P1225">
            <v>52.3499999998603</v>
          </cell>
          <cell r="Q1225">
            <v>0.872499999997672</v>
          </cell>
        </row>
        <row r="1226">
          <cell r="A1226" t="str">
            <v>571297</v>
          </cell>
          <cell r="B1226" t="str">
            <v>桐庐白云源路店</v>
          </cell>
          <cell r="C1226" t="str">
            <v>96.0</v>
          </cell>
          <cell r="D1226" t="str">
            <v>100.0</v>
          </cell>
          <cell r="E1226" t="str">
            <v>96.0</v>
          </cell>
          <cell r="F1226" t="str">
            <v>2025-05-17 01:27:32</v>
          </cell>
          <cell r="G1226" t="str">
            <v>倪力强|137****9248</v>
          </cell>
          <cell r="H1226" t="str">
            <v>稽核一组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2025-05-16 18:47:10</v>
          </cell>
          <cell r="O1226" t="str">
            <v>2025-05-16 19:39:58</v>
          </cell>
        </row>
        <row r="1227">
          <cell r="A1227" t="str">
            <v>396035</v>
          </cell>
          <cell r="B1227" t="str">
            <v>上蔡北街三小店</v>
          </cell>
          <cell r="C1227" t="str">
            <v>87.0</v>
          </cell>
          <cell r="D1227" t="str">
            <v>100.0</v>
          </cell>
          <cell r="E1227" t="str">
            <v>87.0</v>
          </cell>
          <cell r="F1227" t="str">
            <v>2025-05-17 01:28:40</v>
          </cell>
          <cell r="G1227" t="str">
            <v>张珍艳|181****2172</v>
          </cell>
          <cell r="H1227" t="str">
            <v>稽核四组</v>
          </cell>
          <cell r="I1227" t="str">
            <v>现场巡店</v>
          </cell>
          <cell r="J1227" t="str">
            <v>QSC实地稽核</v>
          </cell>
          <cell r="K1227" t="str">
            <v>门店确认</v>
          </cell>
          <cell r="L1227" t="str">
            <v>正常</v>
          </cell>
          <cell r="M1227" t="str">
            <v>已系统自动推送</v>
          </cell>
          <cell r="N1227" t="str">
            <v>2025-05-16 18:09:40</v>
          </cell>
          <cell r="O1227" t="str">
            <v>2025-05-16 19:28:11</v>
          </cell>
          <cell r="P1227">
            <v>78.5166666749865</v>
          </cell>
          <cell r="Q1227">
            <v>1.30861111124977</v>
          </cell>
        </row>
        <row r="1228">
          <cell r="A1228" t="str">
            <v>571588</v>
          </cell>
          <cell r="B1228" t="str">
            <v>桐庐瑶琳心跳乐园</v>
          </cell>
          <cell r="C1228" t="str">
            <v>84.0</v>
          </cell>
          <cell r="D1228" t="str">
            <v>100.0</v>
          </cell>
          <cell r="E1228" t="str">
            <v>84.0</v>
          </cell>
          <cell r="F1228" t="str">
            <v>2025-05-17 01:32:25</v>
          </cell>
          <cell r="G1228" t="str">
            <v>倪力强|137****9248</v>
          </cell>
          <cell r="H1228" t="str">
            <v>稽核一组</v>
          </cell>
          <cell r="I1228" t="str">
            <v>现场巡店</v>
          </cell>
          <cell r="J1228" t="str">
            <v>QSC实地稽核</v>
          </cell>
          <cell r="K1228" t="str">
            <v>门店确认</v>
          </cell>
          <cell r="L1228" t="str">
            <v>正常</v>
          </cell>
          <cell r="M1228" t="str">
            <v>已系统自动推送</v>
          </cell>
          <cell r="N1228" t="str">
            <v>2025-05-16 14:10:21</v>
          </cell>
          <cell r="O1228" t="str">
            <v>2025-05-16 15:16:46</v>
          </cell>
        </row>
        <row r="1229">
          <cell r="A1229" t="str">
            <v>571461</v>
          </cell>
          <cell r="B1229" t="str">
            <v>桐庐江南佳庭汇店</v>
          </cell>
          <cell r="C1229" t="str">
            <v>89.0</v>
          </cell>
          <cell r="D1229" t="str">
            <v>100.0</v>
          </cell>
          <cell r="E1229" t="str">
            <v>89.0</v>
          </cell>
          <cell r="F1229" t="str">
            <v>2025-05-17 01:32:45</v>
          </cell>
          <cell r="G1229" t="str">
            <v>倪力强|137****9248</v>
          </cell>
          <cell r="H1229" t="str">
            <v>稽核一组</v>
          </cell>
          <cell r="I1229" t="str">
            <v>现场巡店</v>
          </cell>
          <cell r="J1229" t="str">
            <v>QSC实地稽核</v>
          </cell>
          <cell r="K1229" t="str">
            <v>门店确认</v>
          </cell>
          <cell r="L1229" t="str">
            <v>正常</v>
          </cell>
          <cell r="M1229" t="str">
            <v>已系统自动推送</v>
          </cell>
          <cell r="N1229" t="str">
            <v>2025-05-16 16:44:52</v>
          </cell>
          <cell r="O1229" t="str">
            <v>2025-05-16 17:51:18</v>
          </cell>
        </row>
        <row r="1230">
          <cell r="A1230" t="str">
            <v>028137</v>
          </cell>
          <cell r="B1230" t="str">
            <v>新都静安路店</v>
          </cell>
          <cell r="C1230" t="str">
            <v>92.0</v>
          </cell>
          <cell r="D1230" t="str">
            <v>100.0</v>
          </cell>
          <cell r="E1230" t="str">
            <v>92.0</v>
          </cell>
          <cell r="F1230" t="str">
            <v>2025-05-17 08:29:50</v>
          </cell>
          <cell r="G1230" t="str">
            <v>胡宴鹏|130****6476</v>
          </cell>
          <cell r="H1230" t="str">
            <v>稽核二组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2025-05-16 11:01:16</v>
          </cell>
          <cell r="O1230" t="str">
            <v>2025-05-16 12:24:43</v>
          </cell>
        </row>
        <row r="1231">
          <cell r="A1231" t="str">
            <v>592252</v>
          </cell>
          <cell r="B1231" t="str">
            <v>龙山文创园店</v>
          </cell>
          <cell r="C1231" t="str">
            <v>93.0</v>
          </cell>
          <cell r="D1231" t="str">
            <v>100.0</v>
          </cell>
          <cell r="E1231" t="str">
            <v>93.0</v>
          </cell>
          <cell r="F1231" t="str">
            <v>2025-05-17 08:32:40</v>
          </cell>
          <cell r="G1231" t="str">
            <v>王宣|180****3900</v>
          </cell>
          <cell r="H1231" t="str">
            <v>稽核二组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2025-05-16 14:38:27</v>
          </cell>
          <cell r="O1231" t="str">
            <v>2025-05-16 16:00:12</v>
          </cell>
        </row>
        <row r="1232">
          <cell r="A1232" t="str">
            <v>592118</v>
          </cell>
          <cell r="B1232" t="str">
            <v>乌石浦地铁SM一期</v>
          </cell>
          <cell r="C1232" t="str">
            <v>78.0</v>
          </cell>
          <cell r="D1232" t="str">
            <v>100.0</v>
          </cell>
          <cell r="E1232" t="str">
            <v>78.0</v>
          </cell>
          <cell r="F1232" t="str">
            <v>2025-05-17 08:32:53</v>
          </cell>
          <cell r="G1232" t="str">
            <v>王宣|180****3900</v>
          </cell>
          <cell r="H1232" t="str">
            <v>稽核二组</v>
          </cell>
          <cell r="I1232" t="str">
            <v>现场巡店</v>
          </cell>
          <cell r="J1232" t="str">
            <v>QSC实地稽核</v>
          </cell>
          <cell r="K1232" t="str">
            <v>系统自动确认</v>
          </cell>
          <cell r="L1232" t="str">
            <v>正常</v>
          </cell>
          <cell r="M1232" t="str">
            <v>已系统自动推送</v>
          </cell>
          <cell r="N1232" t="str">
            <v>2025-05-16 18:44:57</v>
          </cell>
          <cell r="O1232" t="str">
            <v>2025-05-16 20:25:07</v>
          </cell>
        </row>
        <row r="1233">
          <cell r="A1233" t="str">
            <v>592261</v>
          </cell>
          <cell r="B1233" t="str">
            <v>思明东浦建发花园</v>
          </cell>
          <cell r="C1233" t="str">
            <v>70.0</v>
          </cell>
          <cell r="D1233" t="str">
            <v>100.0</v>
          </cell>
          <cell r="E1233" t="str">
            <v>70.0</v>
          </cell>
          <cell r="F1233" t="str">
            <v>2025-05-17 08:33:24</v>
          </cell>
          <cell r="G1233" t="str">
            <v>王宣|180****3900</v>
          </cell>
          <cell r="H1233" t="str">
            <v>稽核二组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2025-05-16 13:12:53</v>
          </cell>
          <cell r="O1233" t="str">
            <v>2025-05-16 14:23:21</v>
          </cell>
        </row>
        <row r="1234">
          <cell r="A1234" t="str">
            <v>827008</v>
          </cell>
          <cell r="B1234" t="str">
            <v>南江大堂坝店</v>
          </cell>
          <cell r="C1234" t="str">
            <v>85.0</v>
          </cell>
          <cell r="D1234" t="str">
            <v>100.0</v>
          </cell>
          <cell r="E1234" t="str">
            <v>85.0</v>
          </cell>
          <cell r="F1234" t="str">
            <v>2025-05-17 08:38:36</v>
          </cell>
          <cell r="G1234" t="str">
            <v>周世俊|182****6858</v>
          </cell>
          <cell r="H1234" t="str">
            <v>重庆片区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2025-05-16 12:09:58</v>
          </cell>
          <cell r="O1234" t="str">
            <v>2025-05-16 12:55:12</v>
          </cell>
        </row>
        <row r="1235">
          <cell r="A1235" t="str">
            <v>827010</v>
          </cell>
          <cell r="B1235" t="str">
            <v>巴州蓝湾国际店</v>
          </cell>
          <cell r="C1235" t="str">
            <v>97.0</v>
          </cell>
          <cell r="D1235" t="str">
            <v>100.0</v>
          </cell>
          <cell r="E1235" t="str">
            <v>97.0</v>
          </cell>
          <cell r="F1235" t="str">
            <v>2025-05-17 08:38:54</v>
          </cell>
          <cell r="G1235" t="str">
            <v>周世俊|182****6858</v>
          </cell>
          <cell r="H1235" t="str">
            <v>重庆片区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2025-05-16 09:44:15</v>
          </cell>
          <cell r="O1235" t="str">
            <v>2025-05-16 10:37:13</v>
          </cell>
        </row>
        <row r="1236">
          <cell r="A1236" t="str">
            <v>818019</v>
          </cell>
          <cell r="B1236" t="str">
            <v>巴人步行街店</v>
          </cell>
          <cell r="C1236" t="str">
            <v>102.0</v>
          </cell>
          <cell r="D1236" t="str">
            <v>100.0</v>
          </cell>
          <cell r="E1236" t="str">
            <v>102.0</v>
          </cell>
          <cell r="F1236" t="str">
            <v>2025-05-17 08:39:20</v>
          </cell>
          <cell r="G1236" t="str">
            <v>周世俊|182****6858</v>
          </cell>
          <cell r="H1236" t="str">
            <v>重庆片区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2025-05-16 19:52:29</v>
          </cell>
          <cell r="O1236" t="str">
            <v>2025-05-16 20:47:33</v>
          </cell>
        </row>
        <row r="1237">
          <cell r="A1237" t="str">
            <v>827013</v>
          </cell>
          <cell r="B1237" t="str">
            <v>平昌春光苑店</v>
          </cell>
          <cell r="C1237" t="str">
            <v>92.0</v>
          </cell>
          <cell r="D1237" t="str">
            <v>100.0</v>
          </cell>
          <cell r="E1237" t="str">
            <v>92.0</v>
          </cell>
          <cell r="F1237" t="str">
            <v>2025-05-17 08:39:55</v>
          </cell>
          <cell r="G1237" t="str">
            <v>周世俊|182****6858</v>
          </cell>
          <cell r="H1237" t="str">
            <v>重庆片区</v>
          </cell>
          <cell r="I1237" t="str">
            <v>现场巡店</v>
          </cell>
          <cell r="J1237" t="str">
            <v>QSC实地稽核</v>
          </cell>
          <cell r="K1237" t="str">
            <v>系统自动确认</v>
          </cell>
          <cell r="L1237" t="str">
            <v>正常</v>
          </cell>
          <cell r="M1237" t="str">
            <v>已系统自动推送</v>
          </cell>
          <cell r="N1237" t="str">
            <v>2025-05-16 17:17:54</v>
          </cell>
          <cell r="O1237" t="str">
            <v>2025-05-16 18:16:48</v>
          </cell>
        </row>
        <row r="1238">
          <cell r="A1238" t="str">
            <v>827015</v>
          </cell>
          <cell r="B1238" t="str">
            <v>平昌上城丽景店</v>
          </cell>
          <cell r="C1238" t="str">
            <v>92.0</v>
          </cell>
          <cell r="D1238" t="str">
            <v>100.0</v>
          </cell>
          <cell r="E1238" t="str">
            <v>92.0</v>
          </cell>
          <cell r="F1238" t="str">
            <v>2025-05-17 08:40:35</v>
          </cell>
          <cell r="G1238" t="str">
            <v>周世俊|182****6858</v>
          </cell>
          <cell r="H1238" t="str">
            <v>重庆片区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2025-05-16 15:55:04</v>
          </cell>
          <cell r="O1238" t="str">
            <v>2025-05-16 16:52:08</v>
          </cell>
        </row>
        <row r="1239">
          <cell r="A1239" t="str">
            <v>028143</v>
          </cell>
          <cell r="B1239" t="str">
            <v>青白江万达广场店</v>
          </cell>
          <cell r="C1239" t="str">
            <v>76.0</v>
          </cell>
          <cell r="D1239" t="str">
            <v>100.0</v>
          </cell>
          <cell r="E1239" t="str">
            <v>76.0</v>
          </cell>
          <cell r="F1239" t="str">
            <v>2025-05-17 08:41:17</v>
          </cell>
          <cell r="G1239" t="str">
            <v>胡宴鹏|130****6476</v>
          </cell>
          <cell r="H1239" t="str">
            <v>稽核二组</v>
          </cell>
          <cell r="I1239" t="str">
            <v>现场巡店</v>
          </cell>
          <cell r="J1239" t="str">
            <v>QSC实地稽核</v>
          </cell>
          <cell r="K1239" t="str">
            <v>系统自动确认</v>
          </cell>
          <cell r="L1239" t="str">
            <v>正常</v>
          </cell>
          <cell r="M1239" t="str">
            <v>已系统自动推送</v>
          </cell>
          <cell r="N1239" t="str">
            <v>2025-05-16 16:04:32</v>
          </cell>
          <cell r="O1239" t="str">
            <v>2025-05-16 17:22:35</v>
          </cell>
        </row>
        <row r="1240">
          <cell r="A1240" t="str">
            <v>734076</v>
          </cell>
          <cell r="B1240" t="str">
            <v>衡阳天虹店</v>
          </cell>
          <cell r="C1240" t="str">
            <v>90.0</v>
          </cell>
          <cell r="D1240" t="str">
            <v>100.0</v>
          </cell>
          <cell r="E1240" t="str">
            <v>90.0</v>
          </cell>
          <cell r="F1240" t="str">
            <v>2025-05-17 09:07:10</v>
          </cell>
          <cell r="G1240" t="str">
            <v>王波|181****9194</v>
          </cell>
          <cell r="H1240" t="str">
            <v>稽核三组</v>
          </cell>
          <cell r="I1240" t="str">
            <v>现场巡店</v>
          </cell>
          <cell r="J1240" t="str">
            <v>QSC实地稽核</v>
          </cell>
          <cell r="K1240" t="str">
            <v>门店确认</v>
          </cell>
          <cell r="L1240" t="str">
            <v>正常</v>
          </cell>
          <cell r="M1240" t="str">
            <v>已系统自动推送</v>
          </cell>
          <cell r="N1240" t="str">
            <v>2025-05-16 14:12:54</v>
          </cell>
          <cell r="O1240" t="str">
            <v>2025-05-16 15:12:46</v>
          </cell>
        </row>
        <row r="1241">
          <cell r="A1241" t="str">
            <v>734059</v>
          </cell>
          <cell r="B1241" t="str">
            <v>衡南三塘店</v>
          </cell>
          <cell r="C1241" t="str">
            <v>74.0</v>
          </cell>
          <cell r="D1241" t="str">
            <v>100.0</v>
          </cell>
          <cell r="E1241" t="str">
            <v>74.0</v>
          </cell>
          <cell r="F1241" t="str">
            <v>2025-05-17 09:07:50</v>
          </cell>
          <cell r="G1241" t="str">
            <v>王波|181****9194</v>
          </cell>
          <cell r="H1241" t="str">
            <v>稽核三组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2025-05-16 12:02:12</v>
          </cell>
          <cell r="O1241" t="str">
            <v>2025-05-16 13:15:32</v>
          </cell>
        </row>
        <row r="1242">
          <cell r="A1242" t="str">
            <v>734001</v>
          </cell>
          <cell r="B1242" t="str">
            <v>蒸湘南华大学店</v>
          </cell>
          <cell r="C1242" t="str">
            <v>95.0</v>
          </cell>
          <cell r="D1242" t="str">
            <v>100.0</v>
          </cell>
          <cell r="E1242" t="str">
            <v>95.0</v>
          </cell>
          <cell r="F1242" t="str">
            <v>2025-05-17 09:08:21</v>
          </cell>
          <cell r="G1242" t="str">
            <v>王波|181****9194</v>
          </cell>
          <cell r="H1242" t="str">
            <v>稽核三组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2025-05-16 18:19:00</v>
          </cell>
          <cell r="O1242" t="str">
            <v>2025-05-16 19:13:19</v>
          </cell>
        </row>
        <row r="1243">
          <cell r="A1243" t="str">
            <v>734080</v>
          </cell>
          <cell r="B1243" t="str">
            <v>衡阳幼师专科店</v>
          </cell>
          <cell r="C1243" t="str">
            <v>74.0</v>
          </cell>
          <cell r="D1243" t="str">
            <v>100.0</v>
          </cell>
          <cell r="E1243" t="str">
            <v>74.0</v>
          </cell>
          <cell r="F1243" t="str">
            <v>2025-05-17 09:09:08</v>
          </cell>
          <cell r="G1243" t="str">
            <v>王波|181****9194</v>
          </cell>
          <cell r="H1243" t="str">
            <v>稽核三组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2025-05-16 10:35:24</v>
          </cell>
          <cell r="O1243" t="str">
            <v>2025-05-16 11:35:07</v>
          </cell>
        </row>
        <row r="1244">
          <cell r="A1244" t="str">
            <v>734049</v>
          </cell>
          <cell r="B1244" t="str">
            <v>衡阳步步高店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2025-05-17 09:09:35</v>
          </cell>
          <cell r="G1244" t="str">
            <v>王波|181****9194</v>
          </cell>
          <cell r="H1244" t="str">
            <v>稽核三组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2025-05-16 15:56:29</v>
          </cell>
          <cell r="O1244" t="str">
            <v>2025-05-16 16:48:04</v>
          </cell>
        </row>
        <row r="1245">
          <cell r="A1245" t="str">
            <v>734007</v>
          </cell>
          <cell r="B1245" t="str">
            <v>衡阳红湘路店</v>
          </cell>
          <cell r="C1245" t="str">
            <v>93.0</v>
          </cell>
          <cell r="D1245" t="str">
            <v>100.0</v>
          </cell>
          <cell r="E1245" t="str">
            <v>93.0</v>
          </cell>
          <cell r="F1245" t="str">
            <v>2025-05-17 09:10:01</v>
          </cell>
          <cell r="G1245" t="str">
            <v>王波|181****9194</v>
          </cell>
          <cell r="H1245" t="str">
            <v>稽核三组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2025-05-16 17:15:00</v>
          </cell>
          <cell r="O1245" t="str">
            <v>2025-05-16 18:11:22</v>
          </cell>
        </row>
        <row r="1246">
          <cell r="A1246" t="str">
            <v>734053</v>
          </cell>
          <cell r="B1246" t="str">
            <v>雁峰市府路店</v>
          </cell>
          <cell r="C1246" t="str">
            <v>74.0</v>
          </cell>
          <cell r="D1246" t="str">
            <v>100.0</v>
          </cell>
          <cell r="E1246" t="str">
            <v>74.0</v>
          </cell>
          <cell r="F1246" t="str">
            <v>2025-05-17 09:10:34</v>
          </cell>
          <cell r="G1246" t="str">
            <v>王波|181****9194</v>
          </cell>
          <cell r="H1246" t="str">
            <v>稽核三组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2025-05-16 19:39:31</v>
          </cell>
          <cell r="O1246" t="str">
            <v>2025-05-16 21:52:59</v>
          </cell>
        </row>
        <row r="1247">
          <cell r="A1247" t="str">
            <v>577292</v>
          </cell>
          <cell r="B1247" t="str">
            <v>永嘉罗浮中学二店</v>
          </cell>
          <cell r="C1247" t="str">
            <v>93.0</v>
          </cell>
          <cell r="D1247" t="str">
            <v>100.0</v>
          </cell>
          <cell r="E1247" t="str">
            <v>93.0</v>
          </cell>
          <cell r="F1247" t="str">
            <v>2025-05-17 09:22:23</v>
          </cell>
          <cell r="G1247" t="str">
            <v>吴爽|158****8041</v>
          </cell>
          <cell r="H1247" t="str">
            <v>安徽片区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2025-05-16 10:25:39</v>
          </cell>
          <cell r="O1247" t="str">
            <v>2025-05-16 11:48:16</v>
          </cell>
        </row>
        <row r="1248">
          <cell r="A1248" t="str">
            <v>028157</v>
          </cell>
          <cell r="B1248" t="str">
            <v>西南石油大学店</v>
          </cell>
          <cell r="C1248" t="str">
            <v>64.0</v>
          </cell>
          <cell r="D1248" t="str">
            <v>100.0</v>
          </cell>
          <cell r="E1248" t="str">
            <v>64.0</v>
          </cell>
          <cell r="F1248" t="str">
            <v>2025-05-17 09:27:52</v>
          </cell>
          <cell r="G1248" t="str">
            <v>胡宴鹏|130****6476</v>
          </cell>
          <cell r="H1248" t="str">
            <v>稽核二组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2025-05-16 12:47:23</v>
          </cell>
          <cell r="O1248" t="str">
            <v>2025-05-16 14:25:03</v>
          </cell>
        </row>
        <row r="1249">
          <cell r="A1249" t="str">
            <v>574260</v>
          </cell>
          <cell r="B1249" t="str">
            <v>柴桥街心公园店</v>
          </cell>
          <cell r="C1249" t="str">
            <v>95.0</v>
          </cell>
          <cell r="D1249" t="str">
            <v>100.0</v>
          </cell>
          <cell r="E1249" t="str">
            <v>95.0</v>
          </cell>
          <cell r="F1249" t="str">
            <v>2025-05-17 10:11:36</v>
          </cell>
          <cell r="G1249" t="str">
            <v>阙茜妮|131****3775</v>
          </cell>
          <cell r="H1249" t="str">
            <v>稽核一组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2025-05-16 10:35:49</v>
          </cell>
          <cell r="O1249" t="str">
            <v>2025-05-16 11:51:39</v>
          </cell>
        </row>
        <row r="1250">
          <cell r="A1250" t="str">
            <v>574422</v>
          </cell>
          <cell r="B1250" t="str">
            <v>北仑霞浦中路店</v>
          </cell>
          <cell r="C1250" t="str">
            <v>93.0</v>
          </cell>
          <cell r="D1250" t="str">
            <v>100.0</v>
          </cell>
          <cell r="E1250" t="str">
            <v>93.0</v>
          </cell>
          <cell r="F1250" t="str">
            <v>2025-05-17 10:14:07</v>
          </cell>
          <cell r="G1250" t="str">
            <v>阙茜妮|131****3775</v>
          </cell>
          <cell r="H1250" t="str">
            <v>稽核一组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2025-05-16 11:52:08</v>
          </cell>
          <cell r="O1250" t="str">
            <v>2025-05-17 10:11:47</v>
          </cell>
        </row>
        <row r="1251">
          <cell r="A1251" t="str">
            <v>577262</v>
          </cell>
          <cell r="B1251" t="str">
            <v>永嘉巴黎花园店</v>
          </cell>
          <cell r="C1251" t="str">
            <v>98.0</v>
          </cell>
          <cell r="D1251" t="str">
            <v>100.0</v>
          </cell>
          <cell r="E1251" t="str">
            <v>98.0</v>
          </cell>
          <cell r="F1251" t="str">
            <v>2025-05-17 10:16:35</v>
          </cell>
          <cell r="G1251" t="str">
            <v>吴爽|158****8041</v>
          </cell>
          <cell r="H1251" t="str">
            <v>安徽片区</v>
          </cell>
          <cell r="I1251" t="str">
            <v>现场巡店</v>
          </cell>
          <cell r="J1251" t="str">
            <v>QSC实地稽核</v>
          </cell>
          <cell r="K1251" t="str">
            <v>系统自动确认</v>
          </cell>
          <cell r="L1251" t="str">
            <v>正常</v>
          </cell>
          <cell r="M1251" t="str">
            <v>已系统自动推送</v>
          </cell>
          <cell r="N1251" t="str">
            <v>2025-05-16 12:02:18</v>
          </cell>
          <cell r="O1251" t="str">
            <v>2025-05-16 13:23:40</v>
          </cell>
        </row>
        <row r="1252">
          <cell r="A1252" t="str">
            <v>577453</v>
          </cell>
          <cell r="B1252" t="str">
            <v>永嘉珠岙店</v>
          </cell>
          <cell r="C1252" t="str">
            <v>90.0</v>
          </cell>
          <cell r="D1252" t="str">
            <v>100.0</v>
          </cell>
          <cell r="E1252" t="str">
            <v>90.0</v>
          </cell>
          <cell r="F1252" t="str">
            <v>2025-05-17 10:17:00</v>
          </cell>
          <cell r="G1252" t="str">
            <v>吴爽|158****8041</v>
          </cell>
          <cell r="H1252" t="str">
            <v>安徽片区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2025-05-16 14:15:18</v>
          </cell>
          <cell r="O1252" t="str">
            <v>2025-05-16 15:34:15</v>
          </cell>
        </row>
        <row r="1253">
          <cell r="A1253" t="str">
            <v>577318</v>
          </cell>
          <cell r="B1253" t="str">
            <v>永嘉堡一广场店</v>
          </cell>
          <cell r="C1253" t="str">
            <v>82.0</v>
          </cell>
          <cell r="D1253" t="str">
            <v>100.0</v>
          </cell>
          <cell r="E1253" t="str">
            <v>82.0</v>
          </cell>
          <cell r="F1253" t="str">
            <v>2025-05-17 10:30:16</v>
          </cell>
          <cell r="G1253" t="str">
            <v>吴爽|158****8041</v>
          </cell>
          <cell r="H1253" t="str">
            <v>安徽片区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2025-05-16 16:06:24</v>
          </cell>
          <cell r="O1253" t="str">
            <v>2025-05-16 17:42:41</v>
          </cell>
        </row>
        <row r="1254">
          <cell r="A1254" t="str">
            <v>577492</v>
          </cell>
          <cell r="B1254" t="str">
            <v>永嘉瓯北罗浮大街店</v>
          </cell>
          <cell r="C1254" t="str">
            <v>76.0</v>
          </cell>
          <cell r="D1254" t="str">
            <v>100.0</v>
          </cell>
          <cell r="E1254" t="str">
            <v>76.0</v>
          </cell>
          <cell r="F1254" t="str">
            <v>2025-05-17 10:51:44</v>
          </cell>
          <cell r="G1254" t="str">
            <v>吴爽|158****8041</v>
          </cell>
          <cell r="H1254" t="str">
            <v>安徽片区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2025-05-16 18:22:56</v>
          </cell>
          <cell r="O1254" t="str">
            <v>2025-05-16 19:38:50</v>
          </cell>
        </row>
        <row r="1255">
          <cell r="A1255" t="str">
            <v>028142</v>
          </cell>
          <cell r="B1255" t="str">
            <v>金堂航空学院店</v>
          </cell>
          <cell r="C1255" t="str">
            <v>90.0</v>
          </cell>
          <cell r="D1255" t="str">
            <v>100.0</v>
          </cell>
          <cell r="E1255" t="str">
            <v>90.0</v>
          </cell>
          <cell r="F1255" t="str">
            <v>2025-05-17 11:18:45</v>
          </cell>
          <cell r="G1255" t="str">
            <v>胡宴鹏|130****6476</v>
          </cell>
          <cell r="H1255" t="str">
            <v>稽核二组</v>
          </cell>
          <cell r="I1255" t="str">
            <v>现场巡店</v>
          </cell>
          <cell r="J1255" t="str">
            <v>QSC实地稽核</v>
          </cell>
          <cell r="K1255" t="str">
            <v>系统自动确认</v>
          </cell>
          <cell r="L1255" t="str">
            <v>正常</v>
          </cell>
          <cell r="M1255" t="str">
            <v>已系统自动推送</v>
          </cell>
          <cell r="N1255" t="str">
            <v>2025-05-16 19:08:44</v>
          </cell>
          <cell r="O1255" t="str">
            <v>2025-05-16 20:23:14</v>
          </cell>
        </row>
        <row r="1256">
          <cell r="A1256" t="str">
            <v>591050</v>
          </cell>
          <cell r="B1256" t="str">
            <v>罗源凤山万豪店</v>
          </cell>
          <cell r="C1256" t="str">
            <v>90.0</v>
          </cell>
          <cell r="D1256" t="str">
            <v>100.0</v>
          </cell>
          <cell r="E1256" t="str">
            <v>90.0</v>
          </cell>
          <cell r="F1256" t="str">
            <v>2025-05-17 11:49:54</v>
          </cell>
          <cell r="G1256" t="str">
            <v>周芷若|134****6739</v>
          </cell>
          <cell r="H1256" t="str">
            <v>杭州四组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2025-05-16 13:41:43</v>
          </cell>
          <cell r="O1256" t="str">
            <v>2025-05-16 14:48:41</v>
          </cell>
        </row>
        <row r="1257">
          <cell r="A1257" t="str">
            <v>564053</v>
          </cell>
          <cell r="B1257" t="str">
            <v>舒城万达金街店</v>
          </cell>
          <cell r="C1257" t="str">
            <v>99.0</v>
          </cell>
          <cell r="D1257" t="str">
            <v>100.0</v>
          </cell>
          <cell r="E1257" t="str">
            <v>99.0</v>
          </cell>
          <cell r="F1257" t="str">
            <v>2025-05-17 12:48:05</v>
          </cell>
          <cell r="G1257" t="str">
            <v>俞笑敏|191****2661</v>
          </cell>
          <cell r="H1257" t="str">
            <v>稽核一组</v>
          </cell>
          <cell r="I1257" t="str">
            <v>现场巡店</v>
          </cell>
          <cell r="J1257" t="str">
            <v>QSC实地稽核</v>
          </cell>
          <cell r="K1257" t="str">
            <v>系统自动确认</v>
          </cell>
          <cell r="L1257" t="str">
            <v>正常</v>
          </cell>
          <cell r="M1257" t="str">
            <v>已系统自动推送</v>
          </cell>
          <cell r="N1257" t="str">
            <v>2025-05-17 10:18:08</v>
          </cell>
          <cell r="O1257" t="str">
            <v>2025-05-17 11:20:35</v>
          </cell>
        </row>
        <row r="1258">
          <cell r="A1258" t="str">
            <v>714126</v>
          </cell>
          <cell r="B1258" t="str">
            <v>阳新铜锣湾店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2025-05-17 13:04:58</v>
          </cell>
          <cell r="G1258" t="str">
            <v>顾启嘉|188****0694</v>
          </cell>
          <cell r="H1258" t="str">
            <v/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2025-05-17 12:09:14</v>
          </cell>
          <cell r="O1258" t="str">
            <v>2025-05-17 13:04:54</v>
          </cell>
        </row>
        <row r="1259">
          <cell r="A1259" t="str">
            <v>714118</v>
          </cell>
          <cell r="B1259" t="str">
            <v>阳新太子店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2025-05-17 14:50:08</v>
          </cell>
          <cell r="G1259" t="str">
            <v>顾启嘉|188****0694</v>
          </cell>
          <cell r="H1259" t="str">
            <v/>
          </cell>
          <cell r="I1259" t="str">
            <v>现场巡店</v>
          </cell>
          <cell r="J1259" t="str">
            <v>QSC实地稽核</v>
          </cell>
          <cell r="K1259" t="str">
            <v>门店确认</v>
          </cell>
          <cell r="L1259" t="str">
            <v>正常</v>
          </cell>
          <cell r="M1259" t="str">
            <v>已系统自动推送</v>
          </cell>
          <cell r="N1259" t="str">
            <v>2025-05-17 13:47:59</v>
          </cell>
          <cell r="O1259" t="str">
            <v>2025-05-17 14:50:05</v>
          </cell>
        </row>
        <row r="1260">
          <cell r="A1260" t="str">
            <v>574177</v>
          </cell>
          <cell r="B1260" t="str">
            <v>宁波北仑明州路</v>
          </cell>
          <cell r="C1260" t="str">
            <v>101.0</v>
          </cell>
          <cell r="D1260" t="str">
            <v>100.0</v>
          </cell>
          <cell r="E1260" t="str">
            <v>101.0</v>
          </cell>
          <cell r="F1260" t="str">
            <v>2025-05-17 15:32:59</v>
          </cell>
          <cell r="G1260" t="str">
            <v>阙茜妮|131****3775</v>
          </cell>
          <cell r="H1260" t="str">
            <v>稽核一组</v>
          </cell>
          <cell r="I1260" t="str">
            <v>现场巡店</v>
          </cell>
          <cell r="J1260" t="str">
            <v>QSC实地稽核</v>
          </cell>
          <cell r="K1260" t="str">
            <v>系统自动确认</v>
          </cell>
          <cell r="L1260" t="str">
            <v>正常</v>
          </cell>
          <cell r="M1260" t="str">
            <v>已系统自动推送</v>
          </cell>
          <cell r="N1260" t="str">
            <v>2025-05-17 10:24:05</v>
          </cell>
          <cell r="O1260" t="str">
            <v>2025-05-17 11:21:18</v>
          </cell>
        </row>
        <row r="1261">
          <cell r="A1261" t="str">
            <v>027297</v>
          </cell>
          <cell r="B1261" t="str">
            <v>金地广场永旺店</v>
          </cell>
          <cell r="C1261" t="str">
            <v>69.0</v>
          </cell>
          <cell r="D1261" t="str">
            <v>100.0</v>
          </cell>
          <cell r="E1261" t="str">
            <v>69.0</v>
          </cell>
          <cell r="F1261" t="str">
            <v>2025-05-17 15:44:11</v>
          </cell>
          <cell r="G1261" t="str">
            <v>方婉清|183****5591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2025-05-17 12:50:36</v>
          </cell>
          <cell r="O1261" t="str">
            <v>2025-05-17 13:46:00</v>
          </cell>
        </row>
        <row r="1262">
          <cell r="A1262" t="str">
            <v>714131</v>
          </cell>
          <cell r="B1262" t="str">
            <v>大冶百花二期店</v>
          </cell>
          <cell r="C1262" t="str">
            <v>79.0</v>
          </cell>
          <cell r="D1262" t="str">
            <v>100.0</v>
          </cell>
          <cell r="E1262" t="str">
            <v>79.0</v>
          </cell>
          <cell r="F1262" t="str">
            <v>2025-05-17 19:11:22</v>
          </cell>
          <cell r="G1262" t="str">
            <v>顾启嘉|188****0694</v>
          </cell>
          <cell r="H1262" t="str">
            <v/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2025-05-17 15:51:14</v>
          </cell>
          <cell r="O1262" t="str">
            <v>2025-05-17 16:54:22</v>
          </cell>
        </row>
        <row r="1263">
          <cell r="A1263" t="str">
            <v>772010</v>
          </cell>
          <cell r="B1263" t="str">
            <v>兴隆步行街店</v>
          </cell>
          <cell r="C1263" t="str">
            <v>80.0</v>
          </cell>
          <cell r="D1263" t="str">
            <v>100.0</v>
          </cell>
          <cell r="E1263" t="str">
            <v>80.0</v>
          </cell>
          <cell r="F1263" t="str">
            <v>2025-05-17 19:13:34</v>
          </cell>
          <cell r="G1263" t="str">
            <v>郑皓鸿|137****4622</v>
          </cell>
          <cell r="H1263" t="str">
            <v>稽核二组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2025-05-17 10:25:36</v>
          </cell>
          <cell r="O1263" t="str">
            <v>2025-05-17 11:27:42</v>
          </cell>
        </row>
        <row r="1264">
          <cell r="A1264" t="str">
            <v>714106</v>
          </cell>
          <cell r="B1264" t="str">
            <v>大冶四棵大道店</v>
          </cell>
          <cell r="C1264" t="str">
            <v>75.0</v>
          </cell>
          <cell r="D1264" t="str">
            <v>100.0</v>
          </cell>
          <cell r="E1264" t="str">
            <v>75.0</v>
          </cell>
          <cell r="F1264" t="str">
            <v>2025-05-17 19:14:14</v>
          </cell>
          <cell r="G1264" t="str">
            <v>顾启嘉|188****0694</v>
          </cell>
          <cell r="H1264" t="str">
            <v/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2025-05-17 17:20:04</v>
          </cell>
          <cell r="O1264" t="str">
            <v>2025-05-17 19:03:56</v>
          </cell>
        </row>
        <row r="1265">
          <cell r="A1265" t="str">
            <v>598052</v>
          </cell>
          <cell r="B1265" t="str">
            <v>沙县金鼎城店</v>
          </cell>
          <cell r="C1265" t="str">
            <v>102.0</v>
          </cell>
          <cell r="D1265" t="str">
            <v>100.0</v>
          </cell>
          <cell r="E1265" t="str">
            <v>102.0</v>
          </cell>
          <cell r="F1265" t="str">
            <v>2025-05-17 19:14:57</v>
          </cell>
          <cell r="G1265" t="str">
            <v>章丰荣|176****2877</v>
          </cell>
          <cell r="H1265" t="str">
            <v>稽核三组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2025-05-17 10:13:29</v>
          </cell>
          <cell r="O1265" t="str">
            <v>2025-05-17 11:06:05</v>
          </cell>
        </row>
        <row r="1266">
          <cell r="A1266" t="str">
            <v>772081</v>
          </cell>
          <cell r="B1266" t="str">
            <v>鱼峰宝莲店</v>
          </cell>
          <cell r="C1266" t="str">
            <v>88.0</v>
          </cell>
          <cell r="D1266" t="str">
            <v>100.0</v>
          </cell>
          <cell r="E1266" t="str">
            <v>88.0</v>
          </cell>
          <cell r="F1266" t="str">
            <v>2025-05-17 19:15:31</v>
          </cell>
          <cell r="G1266" t="str">
            <v>郑皓鸿|137****4622</v>
          </cell>
          <cell r="H1266" t="str">
            <v>稽核二组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2025-05-17 11:57:59</v>
          </cell>
          <cell r="O1266" t="str">
            <v>2025-05-17 12:52:52</v>
          </cell>
        </row>
        <row r="1267">
          <cell r="A1267" t="str">
            <v>598006</v>
          </cell>
          <cell r="B1267" t="str">
            <v>将乐七星街</v>
          </cell>
          <cell r="C1267" t="str">
            <v>99.0</v>
          </cell>
          <cell r="D1267" t="str">
            <v>100.0</v>
          </cell>
          <cell r="E1267" t="str">
            <v>99.0</v>
          </cell>
          <cell r="F1267" t="str">
            <v>2025-05-17 19:15:58</v>
          </cell>
          <cell r="G1267" t="str">
            <v>章丰荣|176****2877</v>
          </cell>
          <cell r="H1267" t="str">
            <v>稽核三组</v>
          </cell>
          <cell r="I1267" t="str">
            <v>现场巡店</v>
          </cell>
          <cell r="J1267" t="str">
            <v>QSC实地稽核</v>
          </cell>
          <cell r="K1267" t="str">
            <v>系统自动确认</v>
          </cell>
          <cell r="L1267" t="str">
            <v>正常</v>
          </cell>
          <cell r="M1267" t="str">
            <v>已系统自动推送</v>
          </cell>
          <cell r="N1267" t="str">
            <v>2025-05-17 12:38:27</v>
          </cell>
          <cell r="O1267" t="str">
            <v>2025-05-17 13:29:16</v>
          </cell>
        </row>
        <row r="1268">
          <cell r="A1268" t="str">
            <v>599118</v>
          </cell>
          <cell r="B1268" t="str">
            <v>邵武水北碧桂园店</v>
          </cell>
          <cell r="C1268" t="str">
            <v>90.0</v>
          </cell>
          <cell r="D1268" t="str">
            <v>100.0</v>
          </cell>
          <cell r="E1268" t="str">
            <v>90.0</v>
          </cell>
          <cell r="F1268" t="str">
            <v>2025-05-17 19:17:36</v>
          </cell>
          <cell r="G1268" t="str">
            <v>章丰荣|176****2877</v>
          </cell>
          <cell r="H1268" t="str">
            <v>稽核三组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2025-05-17 15:40:06</v>
          </cell>
          <cell r="O1268" t="str">
            <v>2025-05-17 16:26:00</v>
          </cell>
        </row>
        <row r="1269">
          <cell r="A1269" t="str">
            <v>773071</v>
          </cell>
          <cell r="B1269" t="str">
            <v>永福凤山公园店</v>
          </cell>
          <cell r="C1269" t="str">
            <v>61.0</v>
          </cell>
          <cell r="D1269" t="str">
            <v>100.0</v>
          </cell>
          <cell r="E1269" t="str">
            <v>61.0</v>
          </cell>
          <cell r="F1269" t="str">
            <v>2025-05-17 19:18:45</v>
          </cell>
          <cell r="G1269" t="str">
            <v>郑皓鸿|137****4622</v>
          </cell>
          <cell r="H1269" t="str">
            <v>稽核二组</v>
          </cell>
          <cell r="I1269" t="str">
            <v>现场巡店</v>
          </cell>
          <cell r="J1269" t="str">
            <v>QSC实地稽核</v>
          </cell>
          <cell r="K1269" t="str">
            <v>系统自动确认</v>
          </cell>
          <cell r="L1269" t="str">
            <v>正常</v>
          </cell>
          <cell r="M1269" t="str">
            <v>已系统自动推送</v>
          </cell>
          <cell r="N1269" t="str">
            <v>2025-05-17 14:39:51</v>
          </cell>
          <cell r="O1269" t="str">
            <v>2025-05-17 15:36:40</v>
          </cell>
        </row>
        <row r="1270">
          <cell r="A1270" t="str">
            <v>599039</v>
          </cell>
          <cell r="B1270" t="str">
            <v>顺昌中山中路店</v>
          </cell>
          <cell r="C1270" t="str">
            <v>98.0</v>
          </cell>
          <cell r="D1270" t="str">
            <v>100.0</v>
          </cell>
          <cell r="E1270" t="str">
            <v>98.0</v>
          </cell>
          <cell r="F1270" t="str">
            <v>2025-05-17 19:18:49</v>
          </cell>
          <cell r="G1270" t="str">
            <v>章丰荣|176****2877</v>
          </cell>
          <cell r="H1270" t="str">
            <v>稽核三组</v>
          </cell>
          <cell r="I1270" t="str">
            <v>现场巡店</v>
          </cell>
          <cell r="J1270" t="str">
            <v>QSC实地稽核</v>
          </cell>
          <cell r="K1270" t="str">
            <v>系统自动确认</v>
          </cell>
          <cell r="L1270" t="str">
            <v>正常</v>
          </cell>
          <cell r="M1270" t="str">
            <v>已系统自动推送</v>
          </cell>
          <cell r="N1270" t="str">
            <v>2025-05-17 17:47:21</v>
          </cell>
          <cell r="O1270" t="str">
            <v>2025-05-17 18:38:24</v>
          </cell>
        </row>
        <row r="1271">
          <cell r="A1271" t="str">
            <v>773057</v>
          </cell>
          <cell r="B1271" t="str">
            <v>两江镇店</v>
          </cell>
          <cell r="C1271" t="str">
            <v>90.0</v>
          </cell>
          <cell r="D1271" t="str">
            <v>100.0</v>
          </cell>
          <cell r="E1271" t="str">
            <v>90.0</v>
          </cell>
          <cell r="F1271" t="str">
            <v>2025-05-17 19:21:35</v>
          </cell>
          <cell r="G1271" t="str">
            <v>郑皓鸿|137****4622</v>
          </cell>
          <cell r="H1271" t="str">
            <v>稽核二组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2025-05-17 16:19:23</v>
          </cell>
          <cell r="O1271" t="str">
            <v>2025-05-17 17:20:32</v>
          </cell>
        </row>
        <row r="1272">
          <cell r="A1272" t="str">
            <v>773017</v>
          </cell>
          <cell r="B1272" t="str">
            <v>桂林师范学院</v>
          </cell>
          <cell r="C1272" t="str">
            <v>102.0</v>
          </cell>
          <cell r="D1272" t="str">
            <v>100.0</v>
          </cell>
          <cell r="E1272" t="str">
            <v>102.0</v>
          </cell>
          <cell r="F1272" t="str">
            <v>2025-05-17 19:22:14</v>
          </cell>
          <cell r="G1272" t="str">
            <v>郑皓鸿|137****4622</v>
          </cell>
          <cell r="H1272" t="str">
            <v>稽核二组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2025-05-17 18:06:54</v>
          </cell>
          <cell r="O1272" t="str">
            <v>2025-05-17 18:47:40</v>
          </cell>
        </row>
        <row r="1273">
          <cell r="A1273" t="str">
            <v>792026</v>
          </cell>
          <cell r="B1273" t="str">
            <v>庐山购物广场店</v>
          </cell>
          <cell r="C1273" t="str">
            <v>85.0</v>
          </cell>
          <cell r="D1273" t="str">
            <v>100.0</v>
          </cell>
          <cell r="E1273" t="str">
            <v>85.0</v>
          </cell>
          <cell r="F1273" t="str">
            <v>2025-05-17 19:35:31</v>
          </cell>
          <cell r="G1273" t="str">
            <v>潘亚萍|138****6823</v>
          </cell>
          <cell r="H1273" t="str">
            <v>稽核二组</v>
          </cell>
          <cell r="I1273" t="str">
            <v>现场巡店</v>
          </cell>
          <cell r="J1273" t="str">
            <v>QSC实地稽核</v>
          </cell>
          <cell r="K1273" t="str">
            <v>系统自动确认</v>
          </cell>
          <cell r="L1273" t="str">
            <v>正常</v>
          </cell>
          <cell r="M1273" t="str">
            <v>已系统自动推送</v>
          </cell>
          <cell r="N1273" t="str">
            <v>2025-05-17 09:51:54</v>
          </cell>
          <cell r="O1273" t="str">
            <v>2025-05-17 10:38:25</v>
          </cell>
        </row>
        <row r="1274">
          <cell r="A1274" t="str">
            <v>792046</v>
          </cell>
          <cell r="B1274" t="str">
            <v>彭泽铭城尚品店</v>
          </cell>
          <cell r="C1274" t="str">
            <v>92.0</v>
          </cell>
          <cell r="D1274" t="str">
            <v>100.0</v>
          </cell>
          <cell r="E1274" t="str">
            <v>92.0</v>
          </cell>
          <cell r="F1274" t="str">
            <v>2025-05-17 20:06:19</v>
          </cell>
          <cell r="G1274" t="str">
            <v>潘亚萍|138****6823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2025-05-17 14:20:23</v>
          </cell>
          <cell r="O1274" t="str">
            <v>2025-05-17 15:18:22</v>
          </cell>
        </row>
        <row r="1275">
          <cell r="A1275" t="str">
            <v>792232</v>
          </cell>
          <cell r="B1275" t="str">
            <v>浔阳中瀚广场</v>
          </cell>
          <cell r="C1275" t="str">
            <v>93.0</v>
          </cell>
          <cell r="D1275" t="str">
            <v>100.0</v>
          </cell>
          <cell r="E1275" t="str">
            <v>93.0</v>
          </cell>
          <cell r="F1275" t="str">
            <v>2025-05-17 20:50:58</v>
          </cell>
          <cell r="G1275" t="str">
            <v>潘亚萍|138****6823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门店确认</v>
          </cell>
          <cell r="L1275" t="str">
            <v>正常</v>
          </cell>
          <cell r="M1275" t="str">
            <v>已系统自动推送</v>
          </cell>
          <cell r="N1275" t="str">
            <v>2025-05-17 16:33:16</v>
          </cell>
          <cell r="O1275" t="str">
            <v>2025-05-17 17:27:26</v>
          </cell>
        </row>
        <row r="1276">
          <cell r="A1276" t="str">
            <v>793052</v>
          </cell>
          <cell r="B1276" t="str">
            <v>德兴银城中路</v>
          </cell>
          <cell r="C1276" t="str">
            <v>106.0</v>
          </cell>
          <cell r="D1276" t="str">
            <v>100.0</v>
          </cell>
          <cell r="E1276" t="str">
            <v>106.0</v>
          </cell>
          <cell r="F1276" t="str">
            <v>2025-05-17 21:07:19</v>
          </cell>
          <cell r="G1276" t="str">
            <v>蒋佳|181****9363</v>
          </cell>
          <cell r="H1276" t="str">
            <v>稽核四组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2025-05-17 18:20:07</v>
          </cell>
          <cell r="O1276" t="str">
            <v>2025-05-17 19:07:48</v>
          </cell>
          <cell r="P1276">
            <v>47.6833333319519</v>
          </cell>
          <cell r="Q1276">
            <v>0.794722222199198</v>
          </cell>
        </row>
        <row r="1277">
          <cell r="A1277" t="str">
            <v>793009</v>
          </cell>
          <cell r="B1277" t="str">
            <v>德兴上海路店</v>
          </cell>
          <cell r="C1277" t="str">
            <v>71.0</v>
          </cell>
          <cell r="D1277" t="str">
            <v>100.0</v>
          </cell>
          <cell r="E1277" t="str">
            <v>71.0</v>
          </cell>
          <cell r="F1277" t="str">
            <v>2025-05-17 21:25:17</v>
          </cell>
          <cell r="G1277" t="str">
            <v>蒋佳|181****9363</v>
          </cell>
          <cell r="H1277" t="str">
            <v>稽核四组</v>
          </cell>
          <cell r="I1277" t="str">
            <v>现场巡店</v>
          </cell>
          <cell r="J1277" t="str">
            <v>QSC实地稽核</v>
          </cell>
          <cell r="K1277" t="str">
            <v>门店确认</v>
          </cell>
          <cell r="L1277" t="str">
            <v>正常</v>
          </cell>
          <cell r="M1277" t="str">
            <v>已系统自动推送</v>
          </cell>
          <cell r="N1277" t="str">
            <v>2025-05-17 17:05:44</v>
          </cell>
          <cell r="O1277" t="str">
            <v>2025-05-17 18:10:21</v>
          </cell>
          <cell r="P1277">
            <v>64.6166666632053</v>
          </cell>
          <cell r="Q1277">
            <v>1.07694444438675</v>
          </cell>
        </row>
        <row r="1278">
          <cell r="A1278" t="str">
            <v>793163</v>
          </cell>
          <cell r="B1278" t="str">
            <v>德兴宝龙二楼店</v>
          </cell>
          <cell r="C1278" t="str">
            <v>90.0</v>
          </cell>
          <cell r="D1278" t="str">
            <v>100.0</v>
          </cell>
          <cell r="E1278" t="str">
            <v>90.0</v>
          </cell>
          <cell r="F1278" t="str">
            <v>2025-05-17 21:30:33</v>
          </cell>
          <cell r="G1278" t="str">
            <v>蒋佳|181****9363</v>
          </cell>
          <cell r="H1278" t="str">
            <v>稽核四组</v>
          </cell>
          <cell r="I1278" t="str">
            <v>现场巡店</v>
          </cell>
          <cell r="J1278" t="str">
            <v>QSC实地稽核</v>
          </cell>
          <cell r="K1278" t="str">
            <v>系统自动确认</v>
          </cell>
          <cell r="L1278" t="str">
            <v>正常</v>
          </cell>
          <cell r="M1278" t="str">
            <v>已系统自动推送</v>
          </cell>
          <cell r="N1278" t="str">
            <v>2025-05-17 15:34:34</v>
          </cell>
          <cell r="O1278" t="str">
            <v>2025-05-17 16:33:43</v>
          </cell>
          <cell r="P1278">
            <v>59.1499999968801</v>
          </cell>
          <cell r="Q1278">
            <v>0.985833333281334</v>
          </cell>
        </row>
        <row r="1279">
          <cell r="A1279" t="str">
            <v>793127</v>
          </cell>
          <cell r="B1279" t="str">
            <v>德兴丽都嘉苑店</v>
          </cell>
          <cell r="C1279" t="str">
            <v>88.0</v>
          </cell>
          <cell r="D1279" t="str">
            <v>100.0</v>
          </cell>
          <cell r="E1279" t="str">
            <v>88.0</v>
          </cell>
          <cell r="F1279" t="str">
            <v>2025-05-17 21:36:17</v>
          </cell>
          <cell r="G1279" t="str">
            <v>蒋佳|181****9363</v>
          </cell>
          <cell r="H1279" t="str">
            <v>稽核四组</v>
          </cell>
          <cell r="I1279" t="str">
            <v>现场巡店</v>
          </cell>
          <cell r="J1279" t="str">
            <v>QSC实地稽核</v>
          </cell>
          <cell r="K1279" t="str">
            <v>系统自动确认</v>
          </cell>
          <cell r="L1279" t="str">
            <v>正常</v>
          </cell>
          <cell r="M1279" t="str">
            <v>已系统自动推送</v>
          </cell>
          <cell r="N1279" t="str">
            <v>2025-05-17 14:12:59</v>
          </cell>
          <cell r="O1279" t="str">
            <v>2025-05-17 15:14:22</v>
          </cell>
          <cell r="P1279">
            <v>61.3833333284128</v>
          </cell>
          <cell r="Q1279">
            <v>1.02305555547355</v>
          </cell>
        </row>
        <row r="1280">
          <cell r="A1280" t="str">
            <v>792069</v>
          </cell>
          <cell r="B1280" t="str">
            <v>彭泽水岸明珠店</v>
          </cell>
          <cell r="C1280" t="str">
            <v>85.0</v>
          </cell>
          <cell r="D1280" t="str">
            <v>100.0</v>
          </cell>
          <cell r="E1280" t="str">
            <v>85.0</v>
          </cell>
          <cell r="F1280" t="str">
            <v>2025-05-17 21:44:41</v>
          </cell>
          <cell r="G1280" t="str">
            <v>潘亚萍|138****6823</v>
          </cell>
          <cell r="H1280" t="str">
            <v>稽核二组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2025-05-17 12:51:08</v>
          </cell>
          <cell r="O1280" t="str">
            <v>2025-05-17 13:59:11</v>
          </cell>
        </row>
        <row r="1281">
          <cell r="A1281" t="str">
            <v>574050</v>
          </cell>
          <cell r="B1281" t="str">
            <v>北仑渡口南路店</v>
          </cell>
          <cell r="C1281" t="str">
            <v>93.0</v>
          </cell>
          <cell r="D1281" t="str">
            <v>100.0</v>
          </cell>
          <cell r="E1281" t="str">
            <v>93.0</v>
          </cell>
          <cell r="F1281" t="str">
            <v>2025-05-17 21:49:02</v>
          </cell>
          <cell r="G1281" t="str">
            <v>阙茜妮|131****3775</v>
          </cell>
          <cell r="H1281" t="str">
            <v>稽核一组</v>
          </cell>
          <cell r="I1281" t="str">
            <v>现场巡店</v>
          </cell>
          <cell r="J1281" t="str">
            <v>QSC实地稽核</v>
          </cell>
          <cell r="K1281" t="str">
            <v>门店确认</v>
          </cell>
          <cell r="L1281" t="str">
            <v>正常</v>
          </cell>
          <cell r="M1281" t="str">
            <v>已系统自动推送</v>
          </cell>
          <cell r="N1281" t="str">
            <v>2025-05-17 14:11:42</v>
          </cell>
          <cell r="O1281" t="str">
            <v>2025-05-17 15:23:25</v>
          </cell>
        </row>
        <row r="1282">
          <cell r="A1282" t="str">
            <v>591213</v>
          </cell>
          <cell r="B1282" t="str">
            <v>仓山学生街店</v>
          </cell>
          <cell r="C1282" t="str">
            <v>80.0</v>
          </cell>
          <cell r="D1282" t="str">
            <v>100.0</v>
          </cell>
          <cell r="E1282" t="str">
            <v>80.0</v>
          </cell>
          <cell r="F1282" t="str">
            <v>2025-05-17 21:49:59</v>
          </cell>
          <cell r="G1282" t="str">
            <v>叶鑫|180****3657</v>
          </cell>
          <cell r="H1282" t="str">
            <v>稽核四组</v>
          </cell>
          <cell r="I1282" t="str">
            <v>现场巡店</v>
          </cell>
          <cell r="J1282" t="str">
            <v>QSC实地稽核</v>
          </cell>
          <cell r="K1282" t="str">
            <v>系统自动确认</v>
          </cell>
          <cell r="L1282" t="str">
            <v>正常</v>
          </cell>
          <cell r="M1282" t="str">
            <v>已系统自动推送</v>
          </cell>
          <cell r="N1282" t="str">
            <v>2025-05-17 16:33:30</v>
          </cell>
          <cell r="O1282" t="str">
            <v>2025-05-17 17:37:36</v>
          </cell>
          <cell r="P1282">
            <v>64.1000000014901</v>
          </cell>
          <cell r="Q1282">
            <v>1.06833333335817</v>
          </cell>
        </row>
        <row r="1283">
          <cell r="A1283" t="str">
            <v>574567</v>
          </cell>
          <cell r="B1283" t="str">
            <v>镇海招宝广场店</v>
          </cell>
          <cell r="C1283" t="str">
            <v>86.0</v>
          </cell>
          <cell r="D1283" t="str">
            <v>100.0</v>
          </cell>
          <cell r="E1283" t="str">
            <v>86.0</v>
          </cell>
          <cell r="F1283" t="str">
            <v>2025-05-17 21:50:29</v>
          </cell>
          <cell r="G1283" t="str">
            <v>阙茜妮|131****3775</v>
          </cell>
          <cell r="H1283" t="str">
            <v>稽核一组</v>
          </cell>
          <cell r="I1283" t="str">
            <v>现场巡店</v>
          </cell>
          <cell r="J1283" t="str">
            <v>QSC实地稽核</v>
          </cell>
          <cell r="K1283" t="str">
            <v>系统自动确认</v>
          </cell>
          <cell r="L1283" t="str">
            <v>正常</v>
          </cell>
          <cell r="M1283" t="str">
            <v>已系统自动推送</v>
          </cell>
          <cell r="N1283" t="str">
            <v>2025-05-17 17:29:33</v>
          </cell>
          <cell r="O1283" t="str">
            <v>2025-05-17 18:40:19</v>
          </cell>
        </row>
        <row r="1284">
          <cell r="A1284" t="str">
            <v>591292</v>
          </cell>
          <cell r="B1284" t="str">
            <v>福州仓山海通店</v>
          </cell>
          <cell r="C1284" t="str">
            <v>90.0</v>
          </cell>
          <cell r="D1284" t="str">
            <v>100.0</v>
          </cell>
          <cell r="E1284" t="str">
            <v>90.0</v>
          </cell>
          <cell r="F1284" t="str">
            <v>2025-05-17 21:52:49</v>
          </cell>
          <cell r="G1284" t="str">
            <v>叶鑫|180****3657</v>
          </cell>
          <cell r="H1284" t="str">
            <v>稽核四组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2025-05-17 17:55:44</v>
          </cell>
          <cell r="O1284" t="str">
            <v>2025-05-17 18:56:07</v>
          </cell>
          <cell r="P1284">
            <v>60.3833333356306</v>
          </cell>
          <cell r="Q1284">
            <v>1.00638888892718</v>
          </cell>
        </row>
        <row r="1285">
          <cell r="A1285" t="str">
            <v>558057</v>
          </cell>
          <cell r="B1285" t="str">
            <v>阜阳太和三堂镇店</v>
          </cell>
          <cell r="C1285" t="str">
            <v>84.0</v>
          </cell>
          <cell r="D1285" t="str">
            <v>100.0</v>
          </cell>
          <cell r="E1285" t="str">
            <v>84.0</v>
          </cell>
          <cell r="F1285" t="str">
            <v>2025-05-17 21:53:14</v>
          </cell>
          <cell r="G1285" t="str">
            <v>王雅勤|180****8718</v>
          </cell>
          <cell r="H1285" t="str">
            <v>稽核二组</v>
          </cell>
          <cell r="I1285" t="str">
            <v>现场巡店</v>
          </cell>
          <cell r="J1285" t="str">
            <v>QSC实地稽核</v>
          </cell>
          <cell r="K1285" t="str">
            <v>门店确认</v>
          </cell>
          <cell r="L1285" t="str">
            <v>正常</v>
          </cell>
          <cell r="M1285" t="str">
            <v>已系统自动推送</v>
          </cell>
          <cell r="N1285" t="str">
            <v>2025-05-17 11:38:17</v>
          </cell>
          <cell r="O1285" t="str">
            <v>2025-05-17 12:52:36</v>
          </cell>
        </row>
        <row r="1286">
          <cell r="A1286" t="str">
            <v>798099</v>
          </cell>
          <cell r="B1286" t="str">
            <v>乐平礼林镇店</v>
          </cell>
          <cell r="C1286" t="str">
            <v>90.0</v>
          </cell>
          <cell r="D1286" t="str">
            <v>100.0</v>
          </cell>
          <cell r="E1286" t="str">
            <v>90.0</v>
          </cell>
          <cell r="F1286" t="str">
            <v>2025-05-17 21:53:53</v>
          </cell>
          <cell r="G1286" t="str">
            <v>蒋佳|181****9363</v>
          </cell>
          <cell r="H1286" t="str">
            <v>稽核四组</v>
          </cell>
          <cell r="I1286" t="str">
            <v>现场巡店</v>
          </cell>
          <cell r="J1286" t="str">
            <v>QSC实地稽核</v>
          </cell>
          <cell r="K1286" t="str">
            <v>系统自动确认</v>
          </cell>
          <cell r="L1286" t="str">
            <v>正常</v>
          </cell>
          <cell r="M1286" t="str">
            <v>已系统自动推送</v>
          </cell>
          <cell r="N1286" t="str">
            <v>2025-05-17 12:16:20</v>
          </cell>
          <cell r="O1286" t="str">
            <v>2025-05-17 13:03:31</v>
          </cell>
          <cell r="P1286">
            <v>47.1833333303221</v>
          </cell>
          <cell r="Q1286">
            <v>0.786388888838701</v>
          </cell>
        </row>
        <row r="1287">
          <cell r="A1287" t="str">
            <v>574298</v>
          </cell>
          <cell r="B1287" t="str">
            <v>北仑印象里店</v>
          </cell>
          <cell r="C1287" t="str">
            <v>99.0</v>
          </cell>
          <cell r="D1287" t="str">
            <v>100.0</v>
          </cell>
          <cell r="E1287" t="str">
            <v>99.0</v>
          </cell>
          <cell r="F1287" t="str">
            <v>2025-05-17 21:57:25</v>
          </cell>
          <cell r="G1287" t="str">
            <v>阙茜妮|131****3775</v>
          </cell>
          <cell r="H1287" t="str">
            <v>稽核一组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2025-05-17 15:41:10</v>
          </cell>
          <cell r="O1287" t="str">
            <v>2025-05-17 17:04:22</v>
          </cell>
        </row>
        <row r="1288">
          <cell r="A1288" t="str">
            <v>798038</v>
          </cell>
          <cell r="B1288" t="str">
            <v>乐平南河公园店</v>
          </cell>
          <cell r="C1288" t="str">
            <v>100.0</v>
          </cell>
          <cell r="D1288" t="str">
            <v>100.0</v>
          </cell>
          <cell r="E1288" t="str">
            <v>100.0</v>
          </cell>
          <cell r="F1288" t="str">
            <v>2025-05-17 21:57:44</v>
          </cell>
          <cell r="G1288" t="str">
            <v>蒋佳|181****9363</v>
          </cell>
          <cell r="H1288" t="str">
            <v>稽核四组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2025-05-17 10:38:06</v>
          </cell>
          <cell r="O1288" t="str">
            <v>2025-05-17 11:22:41</v>
          </cell>
          <cell r="P1288">
            <v>44.5833333407063</v>
          </cell>
          <cell r="Q1288">
            <v>0.743055555678438</v>
          </cell>
        </row>
        <row r="1289">
          <cell r="A1289" t="str">
            <v>379051</v>
          </cell>
          <cell r="B1289" t="str">
            <v>洛阳广州市场店</v>
          </cell>
          <cell r="C1289" t="str">
            <v>89.0</v>
          </cell>
          <cell r="D1289" t="str">
            <v>100.0</v>
          </cell>
          <cell r="E1289" t="str">
            <v>89.0</v>
          </cell>
          <cell r="F1289" t="str">
            <v>2025-05-17 21:59:52</v>
          </cell>
          <cell r="G1289" t="str">
            <v>李勇|182****7760</v>
          </cell>
          <cell r="H1289" t="str">
            <v>稽核一组</v>
          </cell>
          <cell r="I1289" t="str">
            <v>现场巡店</v>
          </cell>
          <cell r="J1289" t="str">
            <v>QSC实地稽核</v>
          </cell>
          <cell r="K1289" t="str">
            <v>门店确认</v>
          </cell>
          <cell r="L1289" t="str">
            <v>正常</v>
          </cell>
          <cell r="M1289" t="str">
            <v>已系统自动推送</v>
          </cell>
          <cell r="N1289" t="str">
            <v>2025-05-17 10:57:13</v>
          </cell>
          <cell r="O1289" t="str">
            <v>2025-05-17 12:06:31</v>
          </cell>
        </row>
        <row r="1290">
          <cell r="A1290" t="str">
            <v>558161</v>
          </cell>
          <cell r="B1290" t="str">
            <v>利辛翰联广场店</v>
          </cell>
          <cell r="C1290" t="str">
            <v>77.0</v>
          </cell>
          <cell r="D1290" t="str">
            <v>100.0</v>
          </cell>
          <cell r="E1290" t="str">
            <v>77.0</v>
          </cell>
          <cell r="F1290" t="str">
            <v>2025-05-17 22:02:05</v>
          </cell>
          <cell r="G1290" t="str">
            <v>王雅勤|180****8718</v>
          </cell>
          <cell r="H1290" t="str">
            <v>稽核二组</v>
          </cell>
          <cell r="I1290" t="str">
            <v>现场巡店</v>
          </cell>
          <cell r="J1290" t="str">
            <v>QSC实地稽核</v>
          </cell>
          <cell r="K1290" t="str">
            <v>门店确认</v>
          </cell>
          <cell r="L1290" t="str">
            <v>正常</v>
          </cell>
          <cell r="M1290" t="str">
            <v>已系统自动推送</v>
          </cell>
          <cell r="N1290" t="str">
            <v>2025-05-17 14:24:08</v>
          </cell>
          <cell r="O1290" t="str">
            <v>2025-05-17 15:32:38</v>
          </cell>
        </row>
        <row r="1291">
          <cell r="A1291" t="str">
            <v>379062</v>
          </cell>
          <cell r="B1291" t="str">
            <v>洛阳龙祥街店</v>
          </cell>
          <cell r="C1291" t="str">
            <v>99.0</v>
          </cell>
          <cell r="D1291" t="str">
            <v>100.0</v>
          </cell>
          <cell r="E1291" t="str">
            <v>99.0</v>
          </cell>
          <cell r="F1291" t="str">
            <v>2025-05-17 22:04:29</v>
          </cell>
          <cell r="G1291" t="str">
            <v>李勇|182****7760</v>
          </cell>
          <cell r="H1291" t="str">
            <v>稽核一组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2025-05-17 14:19:29</v>
          </cell>
          <cell r="O1291" t="str">
            <v>2025-05-17 15:11:32</v>
          </cell>
        </row>
        <row r="1292">
          <cell r="A1292" t="str">
            <v>558110</v>
          </cell>
          <cell r="B1292" t="str">
            <v>利辛万达金街店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2025-05-17 22:06:02</v>
          </cell>
          <cell r="G1292" t="str">
            <v>王雅勤|180****8718</v>
          </cell>
          <cell r="H1292" t="str">
            <v>稽核二组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2025-05-17 15:53:05</v>
          </cell>
          <cell r="O1292" t="str">
            <v>2025-05-17 16:49:55</v>
          </cell>
        </row>
        <row r="1293">
          <cell r="A1293" t="str">
            <v>379058</v>
          </cell>
          <cell r="B1293" t="str">
            <v>洛阳龙门石窟店</v>
          </cell>
          <cell r="C1293" t="str">
            <v>95.0</v>
          </cell>
          <cell r="D1293" t="str">
            <v>100.0</v>
          </cell>
          <cell r="E1293" t="str">
            <v>95.0</v>
          </cell>
          <cell r="F1293" t="str">
            <v>2025-05-17 22:08:16</v>
          </cell>
          <cell r="G1293" t="str">
            <v>李勇|182****7760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门店确认</v>
          </cell>
          <cell r="L1293" t="str">
            <v>正常</v>
          </cell>
          <cell r="M1293" t="str">
            <v>已系统自动推送</v>
          </cell>
          <cell r="N1293" t="str">
            <v>2025-05-17 16:10:13</v>
          </cell>
          <cell r="O1293" t="str">
            <v>2025-05-17 17:05:28</v>
          </cell>
        </row>
        <row r="1294">
          <cell r="A1294" t="str">
            <v>574597</v>
          </cell>
          <cell r="B1294" t="str">
            <v>北仑高塘店</v>
          </cell>
          <cell r="C1294" t="str">
            <v>91.0</v>
          </cell>
          <cell r="D1294" t="str">
            <v>100.0</v>
          </cell>
          <cell r="E1294" t="str">
            <v>91.0</v>
          </cell>
          <cell r="F1294" t="str">
            <v>2025-05-17 22:12:09</v>
          </cell>
          <cell r="G1294" t="str">
            <v>阙茜妮|131****3775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2025-05-17 12:36:28</v>
          </cell>
          <cell r="O1294" t="str">
            <v>2025-05-17 13:42:13</v>
          </cell>
        </row>
        <row r="1295">
          <cell r="A1295" t="str">
            <v>558157</v>
          </cell>
          <cell r="B1295" t="str">
            <v>利辛望疃镇店</v>
          </cell>
          <cell r="C1295" t="str">
            <v>77.0</v>
          </cell>
          <cell r="D1295" t="str">
            <v>100.0</v>
          </cell>
          <cell r="E1295" t="str">
            <v>77.0</v>
          </cell>
          <cell r="F1295" t="str">
            <v>2025-05-17 22:14:05</v>
          </cell>
          <cell r="G1295" t="str">
            <v>王雅勤|180****8718</v>
          </cell>
          <cell r="H1295" t="str">
            <v>稽核二组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2025-05-17 18:02:13</v>
          </cell>
          <cell r="O1295" t="str">
            <v>2025-05-17 19:07:07</v>
          </cell>
        </row>
        <row r="1296">
          <cell r="A1296" t="str">
            <v>371022</v>
          </cell>
          <cell r="B1296" t="str">
            <v>新密长庆西街店</v>
          </cell>
          <cell r="C1296" t="str">
            <v>93.0</v>
          </cell>
          <cell r="D1296" t="str">
            <v>100.0</v>
          </cell>
          <cell r="E1296" t="str">
            <v>93.0</v>
          </cell>
          <cell r="F1296" t="str">
            <v>2025-05-17 22:25:47</v>
          </cell>
          <cell r="G1296" t="str">
            <v>李勇|182****7760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2025-05-17 19:57:22</v>
          </cell>
          <cell r="O1296" t="str">
            <v>2025-05-17 20:53:45</v>
          </cell>
        </row>
        <row r="1297">
          <cell r="A1297" t="str">
            <v>513076</v>
          </cell>
          <cell r="B1297" t="str">
            <v>崇川幸福花苑店</v>
          </cell>
          <cell r="C1297" t="str">
            <v>87.0</v>
          </cell>
          <cell r="D1297" t="str">
            <v>100.0</v>
          </cell>
          <cell r="E1297" t="str">
            <v>87.0</v>
          </cell>
          <cell r="F1297" t="str">
            <v>2025-05-17 22:31:27</v>
          </cell>
          <cell r="G1297" t="str">
            <v>於政|177****6726</v>
          </cell>
          <cell r="H1297" t="str">
            <v>稽核三组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2025-05-17 10:21:57</v>
          </cell>
          <cell r="O1297" t="str">
            <v>2025-05-17 11:23:13</v>
          </cell>
        </row>
        <row r="1298">
          <cell r="A1298" t="str">
            <v>513033</v>
          </cell>
          <cell r="B1298" t="str">
            <v>通州先锋店</v>
          </cell>
          <cell r="C1298" t="str">
            <v>96.0</v>
          </cell>
          <cell r="D1298" t="str">
            <v>100.0</v>
          </cell>
          <cell r="E1298" t="str">
            <v>96.0</v>
          </cell>
          <cell r="F1298" t="str">
            <v>2025-05-17 22:32:11</v>
          </cell>
          <cell r="G1298" t="str">
            <v>於政|177****6726</v>
          </cell>
          <cell r="H1298" t="str">
            <v>稽核三组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2025-05-17 12:24:11</v>
          </cell>
          <cell r="O1298" t="str">
            <v>2025-05-17 13:09:08</v>
          </cell>
        </row>
        <row r="1299">
          <cell r="A1299" t="str">
            <v>513138</v>
          </cell>
          <cell r="B1299" t="str">
            <v>崇川青创园店</v>
          </cell>
          <cell r="C1299" t="str">
            <v>96.0</v>
          </cell>
          <cell r="D1299" t="str">
            <v>100.0</v>
          </cell>
          <cell r="E1299" t="str">
            <v>96.0</v>
          </cell>
          <cell r="F1299" t="str">
            <v>2025-05-17 22:35:50</v>
          </cell>
          <cell r="G1299" t="str">
            <v>於政|177****6726</v>
          </cell>
          <cell r="H1299" t="str">
            <v>稽核三组</v>
          </cell>
          <cell r="I1299" t="str">
            <v>现场巡店</v>
          </cell>
          <cell r="J1299" t="str">
            <v>QSC实地稽核</v>
          </cell>
          <cell r="K1299" t="str">
            <v>门店确认</v>
          </cell>
          <cell r="L1299" t="str">
            <v>正常</v>
          </cell>
          <cell r="M1299" t="str">
            <v>已系统自动推送</v>
          </cell>
          <cell r="N1299" t="str">
            <v>2025-05-17 14:01:50</v>
          </cell>
          <cell r="O1299" t="str">
            <v>2025-05-17 15:21:26</v>
          </cell>
        </row>
        <row r="1300">
          <cell r="A1300" t="str">
            <v>513137</v>
          </cell>
          <cell r="B1300" t="str">
            <v>崇川商贸学院店</v>
          </cell>
          <cell r="C1300" t="str">
            <v>93.0</v>
          </cell>
          <cell r="D1300" t="str">
            <v>100.0</v>
          </cell>
          <cell r="E1300" t="str">
            <v>93.0</v>
          </cell>
          <cell r="F1300" t="str">
            <v>2025-05-17 22:36:48</v>
          </cell>
          <cell r="G1300" t="str">
            <v>於政|177****6726</v>
          </cell>
          <cell r="H1300" t="str">
            <v>稽核三组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2025-05-17 16:16:01</v>
          </cell>
          <cell r="O1300" t="str">
            <v>2025-05-17 17:14:06</v>
          </cell>
        </row>
        <row r="1301">
          <cell r="A1301" t="str">
            <v>513065</v>
          </cell>
          <cell r="B1301" t="str">
            <v>通州刘桥镇店</v>
          </cell>
          <cell r="C1301" t="str">
            <v>95.0</v>
          </cell>
          <cell r="D1301" t="str">
            <v>100.0</v>
          </cell>
          <cell r="E1301" t="str">
            <v>95.0</v>
          </cell>
          <cell r="F1301" t="str">
            <v>2025-05-17 22:39:34</v>
          </cell>
          <cell r="G1301" t="str">
            <v>於政|177****6726</v>
          </cell>
          <cell r="H1301" t="str">
            <v>稽核三组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2025-05-17 18:12:20</v>
          </cell>
          <cell r="O1301" t="str">
            <v>2025-05-17 19:06:11</v>
          </cell>
        </row>
        <row r="1302">
          <cell r="A1302" t="str">
            <v>775105</v>
          </cell>
          <cell r="B1302" t="str">
            <v>玉林党校店</v>
          </cell>
          <cell r="C1302" t="str">
            <v>65.0</v>
          </cell>
          <cell r="D1302" t="str">
            <v>100.0</v>
          </cell>
          <cell r="E1302" t="str">
            <v>65.0</v>
          </cell>
          <cell r="F1302" t="str">
            <v>2025-05-17 22:45:19</v>
          </cell>
          <cell r="G1302" t="str">
            <v>蔡颖|180****7537</v>
          </cell>
          <cell r="H1302" t="str">
            <v>稽核一组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2025-05-17 18:59:27</v>
          </cell>
          <cell r="O1302" t="str">
            <v>2025-05-17 20:21:00</v>
          </cell>
        </row>
        <row r="1303">
          <cell r="A1303" t="str">
            <v>027278</v>
          </cell>
          <cell r="B1303" t="str">
            <v>江岸红桥城店</v>
          </cell>
          <cell r="C1303" t="str">
            <v>100.0</v>
          </cell>
          <cell r="D1303" t="str">
            <v>100.0</v>
          </cell>
          <cell r="E1303" t="str">
            <v>100.0</v>
          </cell>
          <cell r="F1303" t="str">
            <v>2025-05-17 22:50:35</v>
          </cell>
          <cell r="G1303" t="str">
            <v>方婉清|183****5591</v>
          </cell>
          <cell r="H1303" t="str">
            <v>江西营运部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2025-05-17 16:08:57</v>
          </cell>
          <cell r="O1303" t="str">
            <v>2025-05-17 16:57:21</v>
          </cell>
        </row>
        <row r="1304">
          <cell r="A1304" t="str">
            <v>592246</v>
          </cell>
          <cell r="B1304" t="str">
            <v>思明后江埭路店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2025-05-17 22:54:28</v>
          </cell>
          <cell r="G1304" t="str">
            <v>王宣|180****3900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2025-05-17 18:41:46</v>
          </cell>
          <cell r="O1304" t="str">
            <v>2025-05-17 19:40:01</v>
          </cell>
        </row>
        <row r="1305">
          <cell r="A1305" t="str">
            <v>757155</v>
          </cell>
          <cell r="B1305" t="str">
            <v>南庄上元新市场店</v>
          </cell>
          <cell r="C1305" t="str">
            <v>104.0</v>
          </cell>
          <cell r="D1305" t="str">
            <v>100.0</v>
          </cell>
          <cell r="E1305" t="str">
            <v>104.0</v>
          </cell>
          <cell r="F1305" t="str">
            <v>2025-05-17 22:54:40</v>
          </cell>
          <cell r="G1305" t="str">
            <v>吴妮妮|130****6125</v>
          </cell>
          <cell r="H1305" t="str">
            <v>稽核三组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2025-05-17 10:29:42</v>
          </cell>
          <cell r="O1305" t="str">
            <v>2025-05-17 11:26:32</v>
          </cell>
        </row>
        <row r="1306">
          <cell r="A1306" t="str">
            <v>768041</v>
          </cell>
          <cell r="B1306" t="str">
            <v>潮州牌坊街店</v>
          </cell>
          <cell r="C1306" t="str">
            <v>78.0</v>
          </cell>
          <cell r="D1306" t="str">
            <v>100.0</v>
          </cell>
          <cell r="E1306" t="str">
            <v>78.0</v>
          </cell>
          <cell r="F1306" t="str">
            <v>2025-05-17 22:55:40</v>
          </cell>
          <cell r="G1306" t="str">
            <v>王修缘|158****4431</v>
          </cell>
          <cell r="H1306" t="str">
            <v>稽核一组</v>
          </cell>
          <cell r="I1306" t="str">
            <v>现场巡店</v>
          </cell>
          <cell r="J1306" t="str">
            <v>QSC实地稽核</v>
          </cell>
          <cell r="K1306" t="str">
            <v>系统自动确认</v>
          </cell>
          <cell r="L1306" t="str">
            <v>正常</v>
          </cell>
          <cell r="M1306" t="str">
            <v>已系统自动推送</v>
          </cell>
          <cell r="N1306" t="str">
            <v>2025-05-17 15:46:10</v>
          </cell>
          <cell r="O1306" t="str">
            <v>2025-05-17 17:05:33</v>
          </cell>
        </row>
        <row r="1307">
          <cell r="A1307" t="str">
            <v>768028</v>
          </cell>
          <cell r="B1307" t="str">
            <v>潮州如意路店</v>
          </cell>
          <cell r="C1307" t="str">
            <v>90.0</v>
          </cell>
          <cell r="D1307" t="str">
            <v>100.0</v>
          </cell>
          <cell r="E1307" t="str">
            <v>90.0</v>
          </cell>
          <cell r="F1307" t="str">
            <v>2025-05-17 22:55:45</v>
          </cell>
          <cell r="G1307" t="str">
            <v>王修缘|158****4431</v>
          </cell>
          <cell r="H1307" t="str">
            <v>稽核一组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2025-05-17 18:24:48</v>
          </cell>
          <cell r="O1307" t="str">
            <v>2025-05-17 19:31:15</v>
          </cell>
        </row>
        <row r="1308">
          <cell r="A1308" t="str">
            <v>768015</v>
          </cell>
          <cell r="B1308" t="str">
            <v>凤塘镇东门街</v>
          </cell>
          <cell r="C1308" t="str">
            <v>91.0</v>
          </cell>
          <cell r="D1308" t="str">
            <v>100.0</v>
          </cell>
          <cell r="E1308" t="str">
            <v>91.0</v>
          </cell>
          <cell r="F1308" t="str">
            <v>2025-05-17 22:55:50</v>
          </cell>
          <cell r="G1308" t="str">
            <v>王修缘|158****4431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2025-05-17 19:49:55</v>
          </cell>
          <cell r="O1308" t="str">
            <v>2025-05-17 20:49:18</v>
          </cell>
        </row>
        <row r="1309">
          <cell r="A1309" t="str">
            <v>768005</v>
          </cell>
          <cell r="B1309" t="str">
            <v>湘桥新桥西路店</v>
          </cell>
          <cell r="C1309" t="str">
            <v>68.0</v>
          </cell>
          <cell r="D1309" t="str">
            <v>100.0</v>
          </cell>
          <cell r="E1309" t="str">
            <v>68.0</v>
          </cell>
          <cell r="F1309" t="str">
            <v>2025-05-17 22:55:55</v>
          </cell>
          <cell r="G1309" t="str">
            <v>王修缘|158****4431</v>
          </cell>
          <cell r="H1309" t="str">
            <v>稽核一组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2025-05-17 10:36:17</v>
          </cell>
          <cell r="O1309" t="str">
            <v>2025-05-17 12:36:03</v>
          </cell>
        </row>
        <row r="1310">
          <cell r="A1310" t="str">
            <v>722115</v>
          </cell>
          <cell r="B1310" t="str">
            <v>随州草甸子街店</v>
          </cell>
          <cell r="C1310" t="str">
            <v>98.0</v>
          </cell>
          <cell r="D1310" t="str">
            <v>100.0</v>
          </cell>
          <cell r="E1310" t="str">
            <v>98.0</v>
          </cell>
          <cell r="F1310" t="str">
            <v>2025-05-17 22:55:59</v>
          </cell>
          <cell r="G1310" t="str">
            <v>陈美燕|139****9539</v>
          </cell>
          <cell r="H1310" t="str">
            <v>稽核四组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2025-05-17 20:13:55</v>
          </cell>
          <cell r="O1310" t="str">
            <v>2025-05-17 21:13:46</v>
          </cell>
          <cell r="P1310">
            <v>59.8500000033528</v>
          </cell>
          <cell r="Q1310">
            <v>0.997500000055879</v>
          </cell>
        </row>
        <row r="1311">
          <cell r="A1311" t="str">
            <v>768011</v>
          </cell>
          <cell r="B1311" t="str">
            <v>湘桥区卧石店</v>
          </cell>
          <cell r="C1311" t="str">
            <v>67.0</v>
          </cell>
          <cell r="D1311" t="str">
            <v>100.0</v>
          </cell>
          <cell r="E1311" t="str">
            <v>67.0</v>
          </cell>
          <cell r="F1311" t="str">
            <v>2025-05-17 22:56:06</v>
          </cell>
          <cell r="G1311" t="str">
            <v>王修缘|158****4431</v>
          </cell>
          <cell r="H1311" t="str">
            <v>稽核一组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2025-05-17 13:02:29</v>
          </cell>
          <cell r="O1311" t="str">
            <v>2025-05-17 15:05:08</v>
          </cell>
        </row>
        <row r="1312">
          <cell r="A1312" t="str">
            <v>757109</v>
          </cell>
          <cell r="B1312" t="str">
            <v>乐从新天地店</v>
          </cell>
          <cell r="C1312" t="str">
            <v>88.0</v>
          </cell>
          <cell r="D1312" t="str">
            <v>100.0</v>
          </cell>
          <cell r="E1312" t="str">
            <v>88.0</v>
          </cell>
          <cell r="F1312" t="str">
            <v>2025-05-17 23:01:13</v>
          </cell>
          <cell r="G1312" t="str">
            <v>吴妮妮|130****6125</v>
          </cell>
          <cell r="H1312" t="str">
            <v>稽核三组</v>
          </cell>
          <cell r="I1312" t="str">
            <v>现场巡店</v>
          </cell>
          <cell r="J1312" t="str">
            <v>QSC实地稽核</v>
          </cell>
          <cell r="K1312" t="str">
            <v>门店确认</v>
          </cell>
          <cell r="L1312" t="str">
            <v>正常</v>
          </cell>
          <cell r="M1312" t="str">
            <v>已系统自动推送</v>
          </cell>
          <cell r="N1312" t="str">
            <v>2025-05-17 12:15:01</v>
          </cell>
          <cell r="O1312" t="str">
            <v>2025-05-17 13:05:57</v>
          </cell>
        </row>
        <row r="1313">
          <cell r="A1313" t="str">
            <v>027243</v>
          </cell>
          <cell r="B1313" t="str">
            <v>武汉江岸二七路</v>
          </cell>
          <cell r="C1313" t="str">
            <v>66.0</v>
          </cell>
          <cell r="D1313" t="str">
            <v>100.0</v>
          </cell>
          <cell r="E1313" t="str">
            <v>66.0</v>
          </cell>
          <cell r="F1313" t="str">
            <v>2025-05-17 23:04:53</v>
          </cell>
          <cell r="G1313" t="str">
            <v>方婉清|183****5591</v>
          </cell>
          <cell r="H1313" t="str">
            <v>江西营运部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2025-05-17 17:17:15</v>
          </cell>
          <cell r="O1313" t="str">
            <v>2025-05-17 18:13:41</v>
          </cell>
        </row>
        <row r="1314">
          <cell r="A1314" t="str">
            <v>757038</v>
          </cell>
          <cell r="B1314" t="str">
            <v>南海丹灶沙边店</v>
          </cell>
          <cell r="C1314" t="str">
            <v>100.0</v>
          </cell>
          <cell r="D1314" t="str">
            <v>100.0</v>
          </cell>
          <cell r="E1314" t="str">
            <v>100.0</v>
          </cell>
          <cell r="F1314" t="str">
            <v>2025-05-17 23:13:25</v>
          </cell>
          <cell r="G1314" t="str">
            <v>吴妮妮|130****6125</v>
          </cell>
          <cell r="H1314" t="str">
            <v>稽核三组</v>
          </cell>
          <cell r="I1314" t="str">
            <v>现场巡店</v>
          </cell>
          <cell r="J1314" t="str">
            <v>QSC实地稽核</v>
          </cell>
          <cell r="K1314" t="str">
            <v>系统自动确认</v>
          </cell>
          <cell r="L1314" t="str">
            <v>正常</v>
          </cell>
          <cell r="M1314" t="str">
            <v>已系统自动推送</v>
          </cell>
          <cell r="N1314" t="str">
            <v>2025-05-17 14:12:46</v>
          </cell>
          <cell r="O1314" t="str">
            <v>2025-05-17 15:08:23</v>
          </cell>
        </row>
        <row r="1315">
          <cell r="A1315" t="str">
            <v>027186</v>
          </cell>
          <cell r="B1315" t="str">
            <v>武汉越秀星汇君泊</v>
          </cell>
          <cell r="C1315" t="str">
            <v>88.0</v>
          </cell>
          <cell r="D1315" t="str">
            <v>100.0</v>
          </cell>
          <cell r="E1315" t="str">
            <v>88.0</v>
          </cell>
          <cell r="F1315" t="str">
            <v>2025-05-17 23:14:16</v>
          </cell>
          <cell r="G1315" t="str">
            <v>方婉清|183****5591</v>
          </cell>
          <cell r="H1315" t="str">
            <v>江西营运部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2025-05-17 18:41:58</v>
          </cell>
          <cell r="O1315" t="str">
            <v>2025-05-17 19:31:59</v>
          </cell>
        </row>
        <row r="1316">
          <cell r="A1316" t="str">
            <v>722102</v>
          </cell>
          <cell r="B1316" t="str">
            <v>随州文峰店</v>
          </cell>
          <cell r="C1316" t="str">
            <v>79.0</v>
          </cell>
          <cell r="D1316" t="str">
            <v>100.0</v>
          </cell>
          <cell r="E1316" t="str">
            <v>79.0</v>
          </cell>
          <cell r="F1316" t="str">
            <v>2025-05-17 23:14:32</v>
          </cell>
          <cell r="G1316" t="str">
            <v>陈美燕|139****9539</v>
          </cell>
          <cell r="H1316" t="str">
            <v>稽核四组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2025-05-17 18:08:16</v>
          </cell>
          <cell r="O1316" t="str">
            <v>2025-05-17 19:07:14</v>
          </cell>
          <cell r="P1316">
            <v>58.9666666625999</v>
          </cell>
          <cell r="Q1316">
            <v>0.982777777709998</v>
          </cell>
        </row>
        <row r="1317">
          <cell r="A1317" t="str">
            <v>722017</v>
          </cell>
          <cell r="B1317" t="str">
            <v>随州吾悦步行街店</v>
          </cell>
          <cell r="C1317" t="str">
            <v>73.0</v>
          </cell>
          <cell r="D1317" t="str">
            <v>100.0</v>
          </cell>
          <cell r="E1317" t="str">
            <v>73.0</v>
          </cell>
          <cell r="F1317" t="str">
            <v>2025-05-17 23:17:19</v>
          </cell>
          <cell r="G1317" t="str">
            <v>陈美燕|139****9539</v>
          </cell>
          <cell r="H1317" t="str">
            <v>稽核四组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2025-05-17 16:16:15</v>
          </cell>
          <cell r="O1317" t="str">
            <v>2025-05-17 17:18:54</v>
          </cell>
          <cell r="P1317">
            <v>62.6499999978114</v>
          </cell>
          <cell r="Q1317">
            <v>1.04416666663019</v>
          </cell>
        </row>
        <row r="1318">
          <cell r="A1318" t="str">
            <v>592211</v>
          </cell>
          <cell r="B1318" t="str">
            <v>厦门思北店</v>
          </cell>
          <cell r="C1318" t="str">
            <v>85.0</v>
          </cell>
          <cell r="D1318" t="str">
            <v>100.0</v>
          </cell>
          <cell r="E1318" t="str">
            <v>85.0</v>
          </cell>
          <cell r="F1318" t="str">
            <v>2025-05-17 23:19:21</v>
          </cell>
          <cell r="G1318" t="str">
            <v>王宣|180****3900</v>
          </cell>
          <cell r="H1318" t="str">
            <v>稽核二组</v>
          </cell>
          <cell r="I1318" t="str">
            <v>现场巡店</v>
          </cell>
          <cell r="J1318" t="str">
            <v>QSC实地稽核</v>
          </cell>
          <cell r="K1318" t="str">
            <v>系统自动确认</v>
          </cell>
          <cell r="L1318" t="str">
            <v>正常</v>
          </cell>
          <cell r="M1318" t="str">
            <v>已系统自动推送</v>
          </cell>
          <cell r="N1318" t="str">
            <v>2025-05-17 17:09:46</v>
          </cell>
          <cell r="O1318" t="str">
            <v>2025-05-17 18:22:11</v>
          </cell>
        </row>
        <row r="1319">
          <cell r="A1319" t="str">
            <v>757161</v>
          </cell>
          <cell r="B1319" t="str">
            <v>大良保利广场店</v>
          </cell>
          <cell r="C1319" t="str">
            <v>85.0</v>
          </cell>
          <cell r="D1319" t="str">
            <v>100.0</v>
          </cell>
          <cell r="E1319" t="str">
            <v>85.0</v>
          </cell>
          <cell r="F1319" t="str">
            <v>2025-05-17 23:24:30</v>
          </cell>
          <cell r="G1319" t="str">
            <v>吉秋娥|152****9360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门店确认</v>
          </cell>
          <cell r="L1319" t="str">
            <v>正常</v>
          </cell>
          <cell r="M1319" t="str">
            <v>已系统自动推送</v>
          </cell>
          <cell r="N1319" t="str">
            <v>2025-05-17 18:44:56</v>
          </cell>
          <cell r="O1319" t="str">
            <v>2025-05-17 19:43:16</v>
          </cell>
        </row>
        <row r="1320">
          <cell r="A1320" t="str">
            <v>722004</v>
          </cell>
          <cell r="B1320" t="str">
            <v>随州实验中学店</v>
          </cell>
          <cell r="C1320" t="str">
            <v>86.0</v>
          </cell>
          <cell r="D1320" t="str">
            <v>100.0</v>
          </cell>
          <cell r="E1320" t="str">
            <v>86.0</v>
          </cell>
          <cell r="F1320" t="str">
            <v>2025-05-17 23:25:55</v>
          </cell>
          <cell r="G1320" t="str">
            <v>陈美燕|139****9539</v>
          </cell>
          <cell r="H1320" t="str">
            <v>稽核四组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2025-05-17 14:22:09</v>
          </cell>
          <cell r="O1320" t="str">
            <v>2025-05-17 15:31:08</v>
          </cell>
          <cell r="P1320">
            <v>68.9833333343267</v>
          </cell>
          <cell r="Q1320">
            <v>1.14972222223878</v>
          </cell>
        </row>
        <row r="1321">
          <cell r="A1321" t="str">
            <v>757080</v>
          </cell>
          <cell r="B1321" t="str">
            <v>丹灶万民百货店</v>
          </cell>
          <cell r="C1321" t="str">
            <v>100.0</v>
          </cell>
          <cell r="D1321" t="str">
            <v>100.0</v>
          </cell>
          <cell r="E1321" t="str">
            <v>100.0</v>
          </cell>
          <cell r="F1321" t="str">
            <v>2025-05-17 23:26:27</v>
          </cell>
          <cell r="G1321" t="str">
            <v>吴妮妮|130****6125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门店确认</v>
          </cell>
          <cell r="L1321" t="str">
            <v>正常</v>
          </cell>
          <cell r="M1321" t="str">
            <v>已系统自动推送</v>
          </cell>
          <cell r="N1321" t="str">
            <v>2025-05-17 15:54:41</v>
          </cell>
          <cell r="O1321" t="str">
            <v>2025-05-17 16:50:57</v>
          </cell>
        </row>
        <row r="1322">
          <cell r="A1322" t="str">
            <v>757151</v>
          </cell>
          <cell r="B1322" t="str">
            <v>顺德职业技术学校店</v>
          </cell>
          <cell r="C1322" t="str">
            <v>92.0</v>
          </cell>
          <cell r="D1322" t="str">
            <v>100.0</v>
          </cell>
          <cell r="E1322" t="str">
            <v>92.0</v>
          </cell>
          <cell r="F1322" t="str">
            <v>2025-05-17 23:27:33</v>
          </cell>
          <cell r="G1322" t="str">
            <v>吉秋娥|152****9360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门店确认</v>
          </cell>
          <cell r="L1322" t="str">
            <v>正常</v>
          </cell>
          <cell r="M1322" t="str">
            <v>已系统自动推送</v>
          </cell>
          <cell r="N1322" t="str">
            <v>2025-05-17 17:29:15</v>
          </cell>
          <cell r="O1322" t="str">
            <v>2025-05-17 18:23:37</v>
          </cell>
        </row>
        <row r="1323">
          <cell r="A1323" t="str">
            <v>757096</v>
          </cell>
          <cell r="B1323" t="str">
            <v>佛山万科广场店</v>
          </cell>
          <cell r="C1323" t="str">
            <v>95.0</v>
          </cell>
          <cell r="D1323" t="str">
            <v>100.0</v>
          </cell>
          <cell r="E1323" t="str">
            <v>95.0</v>
          </cell>
          <cell r="F1323" t="str">
            <v>2025-05-17 23:28:57</v>
          </cell>
          <cell r="G1323" t="str">
            <v>吉秋娥|152****9360</v>
          </cell>
          <cell r="H1323" t="str">
            <v>稽核三组</v>
          </cell>
          <cell r="I1323" t="str">
            <v>现场巡店</v>
          </cell>
          <cell r="J1323" t="str">
            <v>QSC实地稽核</v>
          </cell>
          <cell r="K1323" t="str">
            <v>门店确认</v>
          </cell>
          <cell r="L1323" t="str">
            <v>正常</v>
          </cell>
          <cell r="M1323" t="str">
            <v>已系统自动推送</v>
          </cell>
          <cell r="N1323" t="str">
            <v>2025-05-17 10:01:48</v>
          </cell>
          <cell r="O1323" t="str">
            <v>2025-05-17 11:00:53</v>
          </cell>
        </row>
        <row r="1324">
          <cell r="A1324" t="str">
            <v>757061</v>
          </cell>
          <cell r="B1324" t="str">
            <v>新桂商业广场店</v>
          </cell>
          <cell r="C1324" t="str">
            <v>94.0</v>
          </cell>
          <cell r="D1324" t="str">
            <v>100.0</v>
          </cell>
          <cell r="E1324" t="str">
            <v>94.0</v>
          </cell>
          <cell r="F1324" t="str">
            <v>2025-05-17 23:30:22</v>
          </cell>
          <cell r="G1324" t="str">
            <v>吉秋娥|152****9360</v>
          </cell>
          <cell r="H1324" t="str">
            <v>稽核三组</v>
          </cell>
          <cell r="I1324" t="str">
            <v>现场巡店</v>
          </cell>
          <cell r="J1324" t="str">
            <v>QSC实地稽核</v>
          </cell>
          <cell r="K1324" t="str">
            <v>系统自动确认</v>
          </cell>
          <cell r="L1324" t="str">
            <v>正常</v>
          </cell>
          <cell r="M1324" t="str">
            <v>已系统自动推送</v>
          </cell>
          <cell r="N1324" t="str">
            <v>2025-05-17 11:44:47</v>
          </cell>
          <cell r="O1324" t="str">
            <v>2025-05-17 12:59:23</v>
          </cell>
        </row>
        <row r="1325">
          <cell r="A1325" t="str">
            <v>757028</v>
          </cell>
          <cell r="B1325" t="str">
            <v>北滘坤洲中路店</v>
          </cell>
          <cell r="C1325" t="str">
            <v>90.0</v>
          </cell>
          <cell r="D1325" t="str">
            <v>100.0</v>
          </cell>
          <cell r="E1325" t="str">
            <v>90.0</v>
          </cell>
          <cell r="F1325" t="str">
            <v>2025-05-17 23:32:07</v>
          </cell>
          <cell r="G1325" t="str">
            <v>吉秋娥|152****9360</v>
          </cell>
          <cell r="H1325" t="str">
            <v>稽核三组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2025-05-17 15:36:32</v>
          </cell>
          <cell r="O1325" t="str">
            <v>2025-05-17 16:39:53</v>
          </cell>
        </row>
        <row r="1326">
          <cell r="A1326" t="str">
            <v>722002</v>
          </cell>
          <cell r="B1326" t="str">
            <v>随州齐星花园店</v>
          </cell>
          <cell r="C1326" t="str">
            <v>77.0</v>
          </cell>
          <cell r="D1326" t="str">
            <v>100.0</v>
          </cell>
          <cell r="E1326" t="str">
            <v>77.0</v>
          </cell>
          <cell r="F1326" t="str">
            <v>2025-05-17 23:32:11</v>
          </cell>
          <cell r="G1326" t="str">
            <v>陈美燕|139****9539</v>
          </cell>
          <cell r="H1326" t="str">
            <v>稽核四组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2025-05-17 12:30:09</v>
          </cell>
          <cell r="O1326" t="str">
            <v>2025-05-17 13:34:25</v>
          </cell>
          <cell r="P1326">
            <v>64.2666666652076</v>
          </cell>
          <cell r="Q1326">
            <v>1.07111111108679</v>
          </cell>
        </row>
        <row r="1327">
          <cell r="A1327" t="str">
            <v>757158</v>
          </cell>
          <cell r="B1327" t="str">
            <v>三山集嘉广场店</v>
          </cell>
          <cell r="C1327" t="str">
            <v>81.0</v>
          </cell>
          <cell r="D1327" t="str">
            <v>100.0</v>
          </cell>
          <cell r="E1327" t="str">
            <v>81.0</v>
          </cell>
          <cell r="F1327" t="str">
            <v>2025-05-17 23:37:29</v>
          </cell>
          <cell r="G1327" t="str">
            <v>吉秋娥|152****9360</v>
          </cell>
          <cell r="H1327" t="str">
            <v>稽核三组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2025-05-17 13:58:33</v>
          </cell>
          <cell r="O1327" t="str">
            <v>2025-05-17 15:11:01</v>
          </cell>
        </row>
        <row r="1328">
          <cell r="A1328" t="str">
            <v>592219</v>
          </cell>
          <cell r="B1328" t="str">
            <v>厦门文灶店</v>
          </cell>
          <cell r="C1328" t="str">
            <v>89.0</v>
          </cell>
          <cell r="D1328" t="str">
            <v>100.0</v>
          </cell>
          <cell r="E1328" t="str">
            <v>89.0</v>
          </cell>
          <cell r="F1328" t="str">
            <v>2025-05-17 23:39:30</v>
          </cell>
          <cell r="G1328" t="str">
            <v>王宣|180****3900</v>
          </cell>
          <cell r="H1328" t="str">
            <v>稽核二组</v>
          </cell>
          <cell r="I1328" t="str">
            <v>现场巡店</v>
          </cell>
          <cell r="J1328" t="str">
            <v>QSC实地稽核</v>
          </cell>
          <cell r="K1328" t="str">
            <v>系统自动确认</v>
          </cell>
          <cell r="L1328" t="str">
            <v>正常</v>
          </cell>
          <cell r="M1328" t="str">
            <v>已系统自动推送</v>
          </cell>
          <cell r="N1328" t="str">
            <v>2025-05-17 15:40:43</v>
          </cell>
          <cell r="O1328" t="str">
            <v>2025-05-17 16:50:48</v>
          </cell>
        </row>
        <row r="1329">
          <cell r="A1329" t="str">
            <v>795130</v>
          </cell>
          <cell r="B1329" t="str">
            <v>宜春书香名郡店</v>
          </cell>
          <cell r="C1329" t="str">
            <v>82.0</v>
          </cell>
          <cell r="D1329" t="str">
            <v>100.0</v>
          </cell>
          <cell r="E1329" t="str">
            <v>82.0</v>
          </cell>
          <cell r="F1329" t="str">
            <v>2025-05-17 23:40:14</v>
          </cell>
          <cell r="G1329" t="str">
            <v>严佳娜|153****2818</v>
          </cell>
          <cell r="H1329" t="str">
            <v>稽核三组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2025-05-17 17:04:58</v>
          </cell>
          <cell r="O1329" t="str">
            <v>2025-05-17 18:15:21</v>
          </cell>
        </row>
        <row r="1330">
          <cell r="A1330" t="str">
            <v>757091</v>
          </cell>
          <cell r="B1330" t="str">
            <v>佛山江湾商业广场</v>
          </cell>
          <cell r="C1330" t="str">
            <v>83.0</v>
          </cell>
          <cell r="D1330" t="str">
            <v>100.0</v>
          </cell>
          <cell r="E1330" t="str">
            <v>83.0</v>
          </cell>
          <cell r="F1330" t="str">
            <v>2025-05-17 23:40:58</v>
          </cell>
          <cell r="G1330" t="str">
            <v>吴妮妮|130****6125</v>
          </cell>
          <cell r="H1330" t="str">
            <v>稽核三组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2025-05-17 17:29:40</v>
          </cell>
          <cell r="O1330" t="str">
            <v>2025-05-17 18:31:44</v>
          </cell>
        </row>
        <row r="1331">
          <cell r="A1331" t="str">
            <v>757152</v>
          </cell>
          <cell r="B1331" t="str">
            <v>顺德南方医科大学</v>
          </cell>
          <cell r="C1331" t="str">
            <v>102.0</v>
          </cell>
          <cell r="D1331" t="str">
            <v>100.0</v>
          </cell>
          <cell r="E1331" t="str">
            <v>102.0</v>
          </cell>
          <cell r="F1331" t="str">
            <v>2025-05-17 23:45:06</v>
          </cell>
          <cell r="G1331" t="str">
            <v>吴妮妮|130****6125</v>
          </cell>
          <cell r="H1331" t="str">
            <v>稽核三组</v>
          </cell>
          <cell r="I1331" t="str">
            <v>现场巡店</v>
          </cell>
          <cell r="J1331" t="str">
            <v>QSC实地稽核</v>
          </cell>
          <cell r="K1331" t="str">
            <v>门店确认</v>
          </cell>
          <cell r="L1331" t="str">
            <v>正常</v>
          </cell>
          <cell r="M1331" t="str">
            <v>已系统自动推送</v>
          </cell>
          <cell r="N1331" t="str">
            <v>2025-05-17 19:35:05</v>
          </cell>
          <cell r="O1331" t="str">
            <v>2025-05-17 20:21:54</v>
          </cell>
        </row>
        <row r="1332">
          <cell r="A1332" t="str">
            <v>592291</v>
          </cell>
          <cell r="B1332" t="str">
            <v>湖里东渡六中店</v>
          </cell>
          <cell r="C1332" t="str">
            <v>89.0</v>
          </cell>
          <cell r="D1332" t="str">
            <v>100.0</v>
          </cell>
          <cell r="E1332" t="str">
            <v>89.0</v>
          </cell>
          <cell r="F1332" t="str">
            <v>2025-05-17 23:58:43</v>
          </cell>
          <cell r="G1332" t="str">
            <v>王宣|180****3900</v>
          </cell>
          <cell r="H1332" t="str">
            <v>稽核二组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2025-05-17 13:45:48</v>
          </cell>
          <cell r="O1332" t="str">
            <v>2025-05-17 15:13:19</v>
          </cell>
        </row>
        <row r="1333">
          <cell r="A1333" t="str">
            <v>533028</v>
          </cell>
          <cell r="B1333" t="str">
            <v>张店小义乌店</v>
          </cell>
          <cell r="C1333" t="str">
            <v>55.0</v>
          </cell>
          <cell r="D1333" t="str">
            <v>100.0</v>
          </cell>
          <cell r="E1333" t="str">
            <v>55.0</v>
          </cell>
          <cell r="F1333" t="str">
            <v>2025-05-18 00:00:05</v>
          </cell>
          <cell r="G1333" t="str">
            <v>蔡振杰|152****7019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2025-05-17 11:28:11</v>
          </cell>
          <cell r="O1333" t="str">
            <v>2025-05-17 12:35:22</v>
          </cell>
        </row>
        <row r="1334">
          <cell r="A1334" t="str">
            <v>574168</v>
          </cell>
          <cell r="B1334" t="str">
            <v>海曙石碶北路店</v>
          </cell>
          <cell r="C1334" t="str">
            <v>94.0</v>
          </cell>
          <cell r="D1334" t="str">
            <v>100.0</v>
          </cell>
          <cell r="E1334" t="str">
            <v>94.0</v>
          </cell>
          <cell r="F1334" t="str">
            <v>2025-05-18 00:02:49</v>
          </cell>
          <cell r="G1334" t="str">
            <v>赵海洋|155****3060</v>
          </cell>
          <cell r="H1334" t="str">
            <v>安徽片区</v>
          </cell>
          <cell r="I1334" t="str">
            <v>现场巡店</v>
          </cell>
          <cell r="J1334" t="str">
            <v>QSC实地稽核</v>
          </cell>
          <cell r="K1334" t="str">
            <v>待确认</v>
          </cell>
          <cell r="L1334" t="str">
            <v>正常</v>
          </cell>
          <cell r="M1334" t="str">
            <v>已系统自动推送</v>
          </cell>
          <cell r="N1334" t="str">
            <v>2025-05-17 13:03:52</v>
          </cell>
          <cell r="O1334" t="str">
            <v>2025-05-17 14:01:17</v>
          </cell>
        </row>
        <row r="1335">
          <cell r="A1335" t="str">
            <v>574108</v>
          </cell>
          <cell r="B1335" t="str">
            <v>海曙阳光丽园店</v>
          </cell>
          <cell r="C1335" t="str">
            <v>75.0</v>
          </cell>
          <cell r="D1335" t="str">
            <v>100.0</v>
          </cell>
          <cell r="E1335" t="str">
            <v>75.0</v>
          </cell>
          <cell r="F1335" t="str">
            <v>2025-05-18 00:03:18</v>
          </cell>
          <cell r="G1335" t="str">
            <v>赵海洋|155****3060</v>
          </cell>
          <cell r="H1335" t="str">
            <v>安徽片区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2025-05-17 14:12:16</v>
          </cell>
          <cell r="O1335" t="str">
            <v>2025-05-17 15:37:10</v>
          </cell>
        </row>
        <row r="1336">
          <cell r="A1336" t="str">
            <v>795081</v>
          </cell>
          <cell r="B1336" t="str">
            <v>宜春南路店</v>
          </cell>
          <cell r="C1336" t="str">
            <v>72.0</v>
          </cell>
          <cell r="D1336" t="str">
            <v>100.0</v>
          </cell>
          <cell r="E1336" t="str">
            <v>72.0</v>
          </cell>
          <cell r="F1336" t="str">
            <v>2025-05-18 00:03:36</v>
          </cell>
          <cell r="G1336" t="str">
            <v>严佳娜|153****2818</v>
          </cell>
          <cell r="H1336" t="str">
            <v>稽核三组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2025-05-17 10:17:02</v>
          </cell>
          <cell r="O1336" t="str">
            <v>2025-05-17 11:27:55</v>
          </cell>
        </row>
        <row r="1337">
          <cell r="A1337" t="str">
            <v>536046</v>
          </cell>
          <cell r="B1337" t="str">
            <v>青州古城大槐树店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2025-05-18 00:08:06</v>
          </cell>
          <cell r="G1337" t="str">
            <v>蔡振杰|152****7019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2025-05-17 18:33:51</v>
          </cell>
          <cell r="O1337" t="str">
            <v>2025-05-17 19:23:57</v>
          </cell>
        </row>
        <row r="1338">
          <cell r="A1338" t="str">
            <v>551268</v>
          </cell>
          <cell r="B1338" t="str">
            <v>庐江泥河镇店</v>
          </cell>
          <cell r="C1338" t="str">
            <v>70.0</v>
          </cell>
          <cell r="D1338" t="str">
            <v>100.0</v>
          </cell>
          <cell r="E1338" t="str">
            <v>70.0</v>
          </cell>
          <cell r="F1338" t="str">
            <v>2025-05-18 00:13:17</v>
          </cell>
          <cell r="G1338" t="str">
            <v>俞笑敏|191****2661</v>
          </cell>
          <cell r="H1338" t="str">
            <v>稽核一组</v>
          </cell>
          <cell r="I1338" t="str">
            <v>现场巡店</v>
          </cell>
          <cell r="J1338" t="str">
            <v>QSC实地稽核</v>
          </cell>
          <cell r="K1338" t="str">
            <v>门店确认</v>
          </cell>
          <cell r="L1338" t="str">
            <v>正常</v>
          </cell>
          <cell r="M1338" t="str">
            <v>已系统自动推送</v>
          </cell>
          <cell r="N1338" t="str">
            <v>2025-05-17 17:35:10</v>
          </cell>
          <cell r="O1338" t="str">
            <v>2025-05-17 18:24:32</v>
          </cell>
        </row>
        <row r="1339">
          <cell r="A1339" t="str">
            <v>856037</v>
          </cell>
          <cell r="B1339" t="str">
            <v>玉屏东市路店</v>
          </cell>
          <cell r="C1339" t="str">
            <v>75.0</v>
          </cell>
          <cell r="D1339" t="str">
            <v>100.0</v>
          </cell>
          <cell r="E1339" t="str">
            <v>75.0</v>
          </cell>
          <cell r="F1339" t="str">
            <v>2025-05-18 00:17:22</v>
          </cell>
          <cell r="G1339" t="str">
            <v>胡嘉城|182****4539</v>
          </cell>
          <cell r="H1339" t="str">
            <v>稽核一组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2025-05-17 11:48:37</v>
          </cell>
          <cell r="O1339" t="str">
            <v>2025-05-17 12:37:11</v>
          </cell>
        </row>
        <row r="1340">
          <cell r="A1340" t="str">
            <v>551271</v>
          </cell>
          <cell r="B1340" t="str">
            <v>庐江实验中学店</v>
          </cell>
          <cell r="C1340" t="str">
            <v>76.0</v>
          </cell>
          <cell r="D1340" t="str">
            <v>100.0</v>
          </cell>
          <cell r="E1340" t="str">
            <v>76.0</v>
          </cell>
          <cell r="F1340" t="str">
            <v>2025-05-18 00:17:32</v>
          </cell>
          <cell r="G1340" t="str">
            <v>俞笑敏|191****2661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系统自动确认</v>
          </cell>
          <cell r="L1340" t="str">
            <v>正常</v>
          </cell>
          <cell r="M1340" t="str">
            <v>已系统自动推送</v>
          </cell>
          <cell r="N1340" t="str">
            <v>2025-05-17 15:52:29</v>
          </cell>
          <cell r="O1340" t="str">
            <v>2025-05-17 16:56:13</v>
          </cell>
        </row>
        <row r="1341">
          <cell r="A1341" t="str">
            <v>592249</v>
          </cell>
          <cell r="B1341" t="str">
            <v>湖里步行街店</v>
          </cell>
          <cell r="C1341" t="str">
            <v>84.0</v>
          </cell>
          <cell r="D1341" t="str">
            <v>100.0</v>
          </cell>
          <cell r="E1341" t="str">
            <v>84.0</v>
          </cell>
          <cell r="F1341" t="str">
            <v>2025-05-18 00:18:15</v>
          </cell>
          <cell r="G1341" t="str">
            <v>王宣|180****3900</v>
          </cell>
          <cell r="H1341" t="str">
            <v>稽核二组</v>
          </cell>
          <cell r="I1341" t="str">
            <v>现场巡店</v>
          </cell>
          <cell r="J1341" t="str">
            <v>QSC实地稽核</v>
          </cell>
          <cell r="K1341" t="str">
            <v>系统自动确认</v>
          </cell>
          <cell r="L1341" t="str">
            <v>正常</v>
          </cell>
          <cell r="M1341" t="str">
            <v>已系统自动推送</v>
          </cell>
          <cell r="N1341" t="str">
            <v>2025-05-17 11:36:53</v>
          </cell>
          <cell r="O1341" t="str">
            <v>2025-05-17 13:30:44</v>
          </cell>
        </row>
        <row r="1342">
          <cell r="A1342" t="str">
            <v>533020</v>
          </cell>
          <cell r="B1342" t="str">
            <v>桓台惠仟佳店</v>
          </cell>
          <cell r="C1342" t="str">
            <v>84.0</v>
          </cell>
          <cell r="D1342" t="str">
            <v>100.0</v>
          </cell>
          <cell r="E1342" t="str">
            <v>84.0</v>
          </cell>
          <cell r="F1342" t="str">
            <v>2025-05-18 00:18:24</v>
          </cell>
          <cell r="G1342" t="str">
            <v>蔡振杰|152****7019</v>
          </cell>
          <cell r="H1342" t="str">
            <v>稽核一组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2025-05-17 15:09:38</v>
          </cell>
          <cell r="O1342" t="str">
            <v>2025-05-17 16:04:25</v>
          </cell>
        </row>
        <row r="1343">
          <cell r="A1343" t="str">
            <v>668041</v>
          </cell>
          <cell r="B1343" t="str">
            <v>茂南东荟城店</v>
          </cell>
          <cell r="C1343" t="str">
            <v>78.0</v>
          </cell>
          <cell r="D1343" t="str">
            <v>100.0</v>
          </cell>
          <cell r="E1343" t="str">
            <v>78.0</v>
          </cell>
          <cell r="F1343" t="str">
            <v>2025-05-18 00:18:49</v>
          </cell>
          <cell r="G1343" t="str">
            <v>周梦晨|180****8572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2025-05-17 19:21:06</v>
          </cell>
          <cell r="O1343" t="str">
            <v>2025-05-17 20:11:59</v>
          </cell>
          <cell r="P1343">
            <v>50.8833333256189</v>
          </cell>
          <cell r="Q1343">
            <v>0.848055555426981</v>
          </cell>
        </row>
        <row r="1344">
          <cell r="A1344" t="str">
            <v>856032</v>
          </cell>
          <cell r="B1344" t="str">
            <v>石阡领秀城店</v>
          </cell>
          <cell r="C1344" t="str">
            <v>95.0</v>
          </cell>
          <cell r="D1344" t="str">
            <v>100.0</v>
          </cell>
          <cell r="E1344" t="str">
            <v>95.0</v>
          </cell>
          <cell r="F1344" t="str">
            <v>2025-05-18 00:18:50</v>
          </cell>
          <cell r="G1344" t="str">
            <v>胡嘉城|182****4539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门店确认</v>
          </cell>
          <cell r="L1344" t="str">
            <v>正常</v>
          </cell>
          <cell r="M1344" t="str">
            <v>已系统自动推送</v>
          </cell>
          <cell r="N1344" t="str">
            <v>2025-05-17 14:17:12</v>
          </cell>
          <cell r="O1344" t="str">
            <v>2025-05-17 15:01:17</v>
          </cell>
        </row>
        <row r="1345">
          <cell r="A1345" t="str">
            <v>668007</v>
          </cell>
          <cell r="B1345" t="str">
            <v>茂南盈汇广场店</v>
          </cell>
          <cell r="C1345" t="str">
            <v>86.0</v>
          </cell>
          <cell r="D1345" t="str">
            <v>100.0</v>
          </cell>
          <cell r="E1345" t="str">
            <v>86.0</v>
          </cell>
          <cell r="F1345" t="str">
            <v>2025-05-18 00:19:52</v>
          </cell>
          <cell r="G1345" t="str">
            <v>周梦晨|180****8572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2025-05-17 15:21:34</v>
          </cell>
          <cell r="O1345" t="str">
            <v>2025-05-17 16:22:43</v>
          </cell>
          <cell r="P1345">
            <v>61.1499999929219</v>
          </cell>
          <cell r="Q1345">
            <v>1.0191666665487</v>
          </cell>
        </row>
        <row r="1346">
          <cell r="A1346" t="str">
            <v>564045</v>
          </cell>
          <cell r="B1346" t="str">
            <v>舒城杭埠镇店</v>
          </cell>
          <cell r="C1346" t="str">
            <v>88.0</v>
          </cell>
          <cell r="D1346" t="str">
            <v>100.0</v>
          </cell>
          <cell r="E1346" t="str">
            <v>88.0</v>
          </cell>
          <cell r="F1346" t="str">
            <v>2025-05-18 00:20:00</v>
          </cell>
          <cell r="G1346" t="str">
            <v>俞笑敏|191****2661</v>
          </cell>
          <cell r="H1346" t="str">
            <v>稽核一组</v>
          </cell>
          <cell r="I1346" t="str">
            <v>现场巡店</v>
          </cell>
          <cell r="J1346" t="str">
            <v>QSC实地稽核</v>
          </cell>
          <cell r="K1346" t="str">
            <v>系统自动确认</v>
          </cell>
          <cell r="L1346" t="str">
            <v>正常</v>
          </cell>
          <cell r="M1346" t="str">
            <v>已系统自动推送</v>
          </cell>
          <cell r="N1346" t="str">
            <v>2025-05-17 13:02:43</v>
          </cell>
          <cell r="O1346" t="str">
            <v>2025-05-17 13:53:06</v>
          </cell>
        </row>
        <row r="1347">
          <cell r="A1347" t="str">
            <v>851120</v>
          </cell>
          <cell r="B1347" t="str">
            <v>余庆恒升广场</v>
          </cell>
          <cell r="C1347" t="str">
            <v>85.0</v>
          </cell>
          <cell r="D1347" t="str">
            <v>100.0</v>
          </cell>
          <cell r="E1347" t="str">
            <v>85.0</v>
          </cell>
          <cell r="F1347" t="str">
            <v>2025-05-18 00:20:02</v>
          </cell>
          <cell r="G1347" t="str">
            <v>胡嘉城|182****4539</v>
          </cell>
          <cell r="H1347" t="str">
            <v>稽核一组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2025-05-17 16:02:30</v>
          </cell>
          <cell r="O1347" t="str">
            <v>2025-05-17 16:51:13</v>
          </cell>
        </row>
        <row r="1348">
          <cell r="A1348" t="str">
            <v>668042</v>
          </cell>
          <cell r="B1348" t="str">
            <v>高州石鼓店</v>
          </cell>
          <cell r="C1348" t="str">
            <v>80.0</v>
          </cell>
          <cell r="D1348" t="str">
            <v>100.0</v>
          </cell>
          <cell r="E1348" t="str">
            <v>80.0</v>
          </cell>
          <cell r="F1348" t="str">
            <v>2025-05-18 00:21:24</v>
          </cell>
          <cell r="G1348" t="str">
            <v>周梦晨|180****8572</v>
          </cell>
          <cell r="H1348" t="str">
            <v>稽核四组</v>
          </cell>
          <cell r="I1348" t="str">
            <v>现场巡店</v>
          </cell>
          <cell r="J1348" t="str">
            <v>QSC实地稽核</v>
          </cell>
          <cell r="K1348" t="str">
            <v>系统自动确认</v>
          </cell>
          <cell r="L1348" t="str">
            <v>正常</v>
          </cell>
          <cell r="M1348" t="str">
            <v>已系统自动推送</v>
          </cell>
          <cell r="N1348" t="str">
            <v>2025-05-17 13:26:30</v>
          </cell>
          <cell r="O1348" t="str">
            <v>2025-05-17 14:34:43</v>
          </cell>
          <cell r="P1348">
            <v>68.216666666558</v>
          </cell>
          <cell r="Q1348">
            <v>1.13694444444263</v>
          </cell>
        </row>
        <row r="1349">
          <cell r="A1349" t="str">
            <v>668022</v>
          </cell>
          <cell r="B1349" t="str">
            <v>高州金港湾店</v>
          </cell>
          <cell r="C1349" t="str">
            <v>82.0</v>
          </cell>
          <cell r="D1349" t="str">
            <v>100.0</v>
          </cell>
          <cell r="E1349" t="str">
            <v>82.0</v>
          </cell>
          <cell r="F1349" t="str">
            <v>2025-05-18 00:21:50</v>
          </cell>
          <cell r="G1349" t="str">
            <v>周梦晨|180****8572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系统自动确认</v>
          </cell>
          <cell r="L1349" t="str">
            <v>正常</v>
          </cell>
          <cell r="M1349" t="str">
            <v>已系统自动推送</v>
          </cell>
          <cell r="N1349" t="str">
            <v>2025-05-17 11:39:32</v>
          </cell>
          <cell r="O1349" t="str">
            <v>2025-05-17 12:52:22</v>
          </cell>
          <cell r="P1349">
            <v>72.8333333332557</v>
          </cell>
          <cell r="Q1349">
            <v>1.2138888888876</v>
          </cell>
        </row>
        <row r="1350">
          <cell r="A1350" t="str">
            <v>668040</v>
          </cell>
          <cell r="B1350" t="str">
            <v>茂名文创街店</v>
          </cell>
          <cell r="C1350" t="str">
            <v>73.0</v>
          </cell>
          <cell r="D1350" t="str">
            <v>100.0</v>
          </cell>
          <cell r="E1350" t="str">
            <v>73.0</v>
          </cell>
          <cell r="F1350" t="str">
            <v>2025-05-18 00:22:42</v>
          </cell>
          <cell r="G1350" t="str">
            <v>周梦晨|180****8572</v>
          </cell>
          <cell r="H1350" t="str">
            <v>稽核四组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2025-05-17 17:42:16</v>
          </cell>
          <cell r="O1350" t="str">
            <v>2025-05-17 18:42:05</v>
          </cell>
          <cell r="P1350">
            <v>59.8166666622274</v>
          </cell>
          <cell r="Q1350">
            <v>0.996944444370456</v>
          </cell>
        </row>
        <row r="1351">
          <cell r="A1351">
            <v>668036</v>
          </cell>
          <cell r="B1351" t="str">
            <v>高州潮乐汇店</v>
          </cell>
          <cell r="C1351" t="str">
            <v>84.0</v>
          </cell>
          <cell r="D1351" t="str">
            <v>100.0</v>
          </cell>
          <cell r="E1351" t="str">
            <v>84.0</v>
          </cell>
          <cell r="F1351" t="str">
            <v>2025-05-18 00:23:24</v>
          </cell>
          <cell r="G1351" t="str">
            <v>周梦晨|180****8572</v>
          </cell>
          <cell r="H1351" t="str">
            <v>稽核四组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2025-05-17 10:20:03</v>
          </cell>
          <cell r="O1351">
            <v>45794.4687847222</v>
          </cell>
          <cell r="P1351">
            <v>55.0000000011642</v>
          </cell>
          <cell r="Q1351">
            <v>0.916666666686069</v>
          </cell>
        </row>
        <row r="1352">
          <cell r="A1352" t="str">
            <v>533002</v>
          </cell>
          <cell r="B1352" t="str">
            <v>张店新玛特店</v>
          </cell>
          <cell r="C1352" t="str">
            <v>80.0</v>
          </cell>
          <cell r="D1352" t="str">
            <v>100.0</v>
          </cell>
          <cell r="E1352" t="str">
            <v>80.0</v>
          </cell>
          <cell r="F1352" t="str">
            <v>2025-05-18 00:24:56</v>
          </cell>
          <cell r="G1352" t="str">
            <v>蔡振杰|152****7019</v>
          </cell>
          <cell r="H1352" t="str">
            <v>稽核一组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2025-05-17 13:24:37</v>
          </cell>
          <cell r="O1352" t="str">
            <v>2025-05-17 14:16:21</v>
          </cell>
        </row>
        <row r="1353">
          <cell r="A1353" t="str">
            <v>854032</v>
          </cell>
          <cell r="B1353" t="str">
            <v>瓮安华福广场店</v>
          </cell>
          <cell r="C1353" t="str">
            <v>70.0</v>
          </cell>
          <cell r="D1353" t="str">
            <v>100.0</v>
          </cell>
          <cell r="E1353" t="str">
            <v>70.0</v>
          </cell>
          <cell r="F1353" t="str">
            <v>2025-05-18 00:24:57</v>
          </cell>
          <cell r="G1353" t="str">
            <v>胡嘉城|182****4539</v>
          </cell>
          <cell r="H1353" t="str">
            <v>稽核一组</v>
          </cell>
          <cell r="I1353" t="str">
            <v>现场巡店</v>
          </cell>
          <cell r="J1353" t="str">
            <v>QSC实地稽核</v>
          </cell>
          <cell r="K1353" t="str">
            <v>系统自动确认</v>
          </cell>
          <cell r="L1353" t="str">
            <v>正常</v>
          </cell>
          <cell r="M1353" t="str">
            <v>已系统自动推送</v>
          </cell>
          <cell r="N1353" t="str">
            <v>2025-05-17 18:12:57</v>
          </cell>
          <cell r="O1353" t="str">
            <v>2025-05-17 19:17:17</v>
          </cell>
        </row>
        <row r="1354">
          <cell r="A1354" t="str">
            <v>551279</v>
          </cell>
          <cell r="B1354" t="str">
            <v>庐江乐桥店</v>
          </cell>
          <cell r="C1354" t="str">
            <v>57.0</v>
          </cell>
          <cell r="D1354" t="str">
            <v>100.0</v>
          </cell>
          <cell r="E1354" t="str">
            <v>57.0</v>
          </cell>
          <cell r="F1354" t="str">
            <v>2025-05-18 00:26:06</v>
          </cell>
          <cell r="G1354" t="str">
            <v>俞笑敏|191****2661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系统自动确认</v>
          </cell>
          <cell r="L1354" t="str">
            <v>正常</v>
          </cell>
          <cell r="M1354" t="str">
            <v>已系统自动推送</v>
          </cell>
          <cell r="N1354" t="str">
            <v>2025-05-17 19:05:49</v>
          </cell>
          <cell r="O1354" t="str">
            <v>2025-05-17 20:19:33</v>
          </cell>
        </row>
        <row r="1355">
          <cell r="A1355" t="str">
            <v>854001</v>
          </cell>
          <cell r="B1355" t="str">
            <v>瓮安锦美店</v>
          </cell>
          <cell r="C1355" t="str">
            <v>69.0</v>
          </cell>
          <cell r="D1355" t="str">
            <v>100.0</v>
          </cell>
          <cell r="E1355" t="str">
            <v>69.0</v>
          </cell>
          <cell r="F1355" t="str">
            <v>2025-05-18 00:26:27</v>
          </cell>
          <cell r="G1355" t="str">
            <v>胡嘉城|182****4539</v>
          </cell>
          <cell r="H1355" t="str">
            <v>稽核一组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2025-05-17 19:20:52</v>
          </cell>
          <cell r="O1355" t="str">
            <v>2025-05-17 20:30:42</v>
          </cell>
        </row>
        <row r="1356">
          <cell r="A1356" t="str">
            <v>571226</v>
          </cell>
          <cell r="B1356" t="str">
            <v>富阳新登新兴店</v>
          </cell>
          <cell r="C1356" t="str">
            <v>95.0</v>
          </cell>
          <cell r="D1356" t="str">
            <v>100.0</v>
          </cell>
          <cell r="E1356" t="str">
            <v>95.0</v>
          </cell>
          <cell r="F1356" t="str">
            <v>2025-05-18 00:26:51</v>
          </cell>
          <cell r="G1356" t="str">
            <v>倪力强|137****9248</v>
          </cell>
          <cell r="H1356" t="str">
            <v>稽核一组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2025-05-17 11:35:49</v>
          </cell>
          <cell r="O1356" t="str">
            <v>2025-05-17 12:58:18</v>
          </cell>
        </row>
        <row r="1357">
          <cell r="A1357" t="str">
            <v>571276</v>
          </cell>
          <cell r="B1357" t="str">
            <v>富阳新登富春港店</v>
          </cell>
          <cell r="C1357" t="str">
            <v>104.0</v>
          </cell>
          <cell r="D1357" t="str">
            <v>100.0</v>
          </cell>
          <cell r="E1357" t="str">
            <v>104.0</v>
          </cell>
          <cell r="F1357" t="str">
            <v>2025-05-18 00:28:51</v>
          </cell>
          <cell r="G1357" t="str">
            <v>倪力强|137****9248</v>
          </cell>
          <cell r="H1357" t="str">
            <v>稽核一组</v>
          </cell>
          <cell r="I1357" t="str">
            <v>现场巡店</v>
          </cell>
          <cell r="J1357" t="str">
            <v>QSC实地稽核</v>
          </cell>
          <cell r="K1357" t="str">
            <v>系统自动确认</v>
          </cell>
          <cell r="L1357" t="str">
            <v>正常</v>
          </cell>
          <cell r="M1357" t="str">
            <v>已系统自动推送</v>
          </cell>
          <cell r="N1357" t="str">
            <v>2025-05-17 14:24:31</v>
          </cell>
          <cell r="O1357" t="str">
            <v>2025-05-17 15:28:07</v>
          </cell>
        </row>
        <row r="1358">
          <cell r="A1358" t="str">
            <v>795129</v>
          </cell>
          <cell r="B1358" t="str">
            <v>宜春润达黄陂路店</v>
          </cell>
          <cell r="C1358" t="str">
            <v>72.0</v>
          </cell>
          <cell r="D1358" t="str">
            <v>100.0</v>
          </cell>
          <cell r="E1358" t="str">
            <v>72.0</v>
          </cell>
          <cell r="F1358" t="str">
            <v>2025-05-18 00:30:04</v>
          </cell>
          <cell r="G1358" t="str">
            <v>严佳娜|153****2818</v>
          </cell>
          <cell r="H1358" t="str">
            <v>稽核三组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2025-05-17 11:41:12</v>
          </cell>
          <cell r="O1358" t="str">
            <v>2025-05-17 12:56:15</v>
          </cell>
        </row>
        <row r="1359">
          <cell r="A1359" t="str">
            <v>533026</v>
          </cell>
          <cell r="B1359" t="str">
            <v>淄博实验中学店</v>
          </cell>
          <cell r="C1359" t="str">
            <v>96.0</v>
          </cell>
          <cell r="D1359" t="str">
            <v>100.0</v>
          </cell>
          <cell r="E1359" t="str">
            <v>96.0</v>
          </cell>
          <cell r="F1359" t="str">
            <v>2025-05-18 00:30:48</v>
          </cell>
          <cell r="G1359" t="str">
            <v>蔡振杰|152****7019</v>
          </cell>
          <cell r="H1359" t="str">
            <v>稽核一组</v>
          </cell>
          <cell r="I1359" t="str">
            <v>现场巡店</v>
          </cell>
          <cell r="J1359" t="str">
            <v>QSC实地稽核</v>
          </cell>
          <cell r="K1359" t="str">
            <v>系统自动确认</v>
          </cell>
          <cell r="L1359" t="str">
            <v>正常</v>
          </cell>
          <cell r="M1359" t="str">
            <v>已系统自动推送</v>
          </cell>
          <cell r="N1359" t="str">
            <v>2025-05-17 10:12:54</v>
          </cell>
          <cell r="O1359" t="str">
            <v>2025-05-17 10:55:51</v>
          </cell>
        </row>
        <row r="1360">
          <cell r="A1360" t="str">
            <v>571612</v>
          </cell>
          <cell r="B1360" t="str">
            <v>富阳今慧城店</v>
          </cell>
          <cell r="C1360" t="str">
            <v>95.0</v>
          </cell>
          <cell r="D1360" t="str">
            <v>100.0</v>
          </cell>
          <cell r="E1360" t="str">
            <v>95.0</v>
          </cell>
          <cell r="F1360" t="str">
            <v>2025-05-18 00:32:09</v>
          </cell>
          <cell r="G1360" t="str">
            <v>倪力强|137****9248</v>
          </cell>
          <cell r="H1360" t="str">
            <v>稽核一组</v>
          </cell>
          <cell r="I1360" t="str">
            <v>现场巡店</v>
          </cell>
          <cell r="J1360" t="str">
            <v>QSC实地稽核</v>
          </cell>
          <cell r="K1360" t="str">
            <v>门店确认</v>
          </cell>
          <cell r="L1360" t="str">
            <v>正常</v>
          </cell>
          <cell r="M1360" t="str">
            <v>已系统自动推送</v>
          </cell>
          <cell r="N1360" t="str">
            <v>2025-05-17 16:40:06</v>
          </cell>
          <cell r="O1360" t="str">
            <v>2025-05-17 17:50:42</v>
          </cell>
        </row>
        <row r="1361">
          <cell r="A1361" t="str">
            <v>396029</v>
          </cell>
          <cell r="B1361" t="str">
            <v>驻马店天中老街</v>
          </cell>
          <cell r="C1361" t="str">
            <v>68.0</v>
          </cell>
          <cell r="D1361" t="str">
            <v>100.0</v>
          </cell>
          <cell r="E1361" t="str">
            <v>68.0</v>
          </cell>
          <cell r="F1361" t="str">
            <v>2025-05-18 00:33:03</v>
          </cell>
          <cell r="G1361" t="str">
            <v>张珍艳|181****2172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2025-05-17 13:40:18</v>
          </cell>
          <cell r="O1361" t="str">
            <v>2025-05-17 14:48:45</v>
          </cell>
          <cell r="P1361">
            <v>68.4500000020489</v>
          </cell>
          <cell r="Q1361">
            <v>1.14083333336748</v>
          </cell>
        </row>
        <row r="1362">
          <cell r="A1362" t="str">
            <v>571606</v>
          </cell>
          <cell r="B1362" t="str">
            <v>东洲大华店</v>
          </cell>
          <cell r="C1362" t="str">
            <v>98.0</v>
          </cell>
          <cell r="D1362" t="str">
            <v>100.0</v>
          </cell>
          <cell r="E1362" t="str">
            <v>98.0</v>
          </cell>
          <cell r="F1362" t="str">
            <v>2025-05-18 00:37:05</v>
          </cell>
          <cell r="G1362" t="str">
            <v>倪力强|137****9248</v>
          </cell>
          <cell r="H1362" t="str">
            <v>稽核一组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2025-05-17 19:05:29</v>
          </cell>
          <cell r="O1362" t="str">
            <v>2025-05-17 20:03:07</v>
          </cell>
        </row>
        <row r="1363">
          <cell r="A1363" t="str">
            <v>795091</v>
          </cell>
          <cell r="B1363" t="str">
            <v>袁州湖田镇店</v>
          </cell>
          <cell r="C1363" t="str">
            <v>89.0</v>
          </cell>
          <cell r="D1363" t="str">
            <v>100.0</v>
          </cell>
          <cell r="E1363" t="str">
            <v>89.0</v>
          </cell>
          <cell r="F1363" t="str">
            <v>2025-05-18 00:43:12</v>
          </cell>
          <cell r="G1363" t="str">
            <v>严佳娜|153****2818</v>
          </cell>
          <cell r="H1363" t="str">
            <v>稽核三组</v>
          </cell>
          <cell r="I1363" t="str">
            <v>现场巡店</v>
          </cell>
          <cell r="J1363" t="str">
            <v>QSC实地稽核</v>
          </cell>
          <cell r="K1363" t="str">
            <v>门店确认</v>
          </cell>
          <cell r="L1363" t="str">
            <v>正常</v>
          </cell>
          <cell r="M1363" t="str">
            <v>已系统自动推送</v>
          </cell>
          <cell r="N1363" t="str">
            <v>2025-05-17 13:10:28</v>
          </cell>
          <cell r="O1363" t="str">
            <v>2025-05-17 14:50:10</v>
          </cell>
        </row>
        <row r="1364">
          <cell r="A1364" t="str">
            <v>396037</v>
          </cell>
          <cell r="B1364" t="str">
            <v>遂平建设西路店</v>
          </cell>
          <cell r="C1364" t="str">
            <v>99.0</v>
          </cell>
          <cell r="D1364" t="str">
            <v>100.0</v>
          </cell>
          <cell r="E1364" t="str">
            <v>99.0</v>
          </cell>
          <cell r="F1364" t="str">
            <v>2025-05-18 00:44:12</v>
          </cell>
          <cell r="G1364" t="str">
            <v>张珍艳|181****2172</v>
          </cell>
          <cell r="H1364" t="str">
            <v>稽核四组</v>
          </cell>
          <cell r="I1364" t="str">
            <v>现场巡店</v>
          </cell>
          <cell r="J1364" t="str">
            <v>QSC实地稽核</v>
          </cell>
          <cell r="K1364" t="str">
            <v>系统自动确认</v>
          </cell>
          <cell r="L1364" t="str">
            <v>正常</v>
          </cell>
          <cell r="M1364" t="str">
            <v>已系统自动推送</v>
          </cell>
          <cell r="N1364" t="str">
            <v>2025-05-17 11:56:57</v>
          </cell>
          <cell r="O1364" t="str">
            <v>2025-05-17 12:57:57</v>
          </cell>
          <cell r="P1364">
            <v>60.9999999997672</v>
          </cell>
          <cell r="Q1364">
            <v>1.01666666666279</v>
          </cell>
        </row>
        <row r="1365">
          <cell r="A1365" t="str">
            <v>396018</v>
          </cell>
          <cell r="B1365" t="str">
            <v>驿城皇家一里店</v>
          </cell>
          <cell r="C1365" t="str">
            <v>99.0</v>
          </cell>
          <cell r="D1365" t="str">
            <v>100.0</v>
          </cell>
          <cell r="E1365" t="str">
            <v>99.0</v>
          </cell>
          <cell r="F1365" t="str">
            <v>2025-05-18 00:46:19</v>
          </cell>
          <cell r="G1365" t="str">
            <v>张珍艳|181****2172</v>
          </cell>
          <cell r="H1365" t="str">
            <v>稽核四组</v>
          </cell>
          <cell r="I1365" t="str">
            <v>现场巡店</v>
          </cell>
          <cell r="J1365" t="str">
            <v>QSC实地稽核</v>
          </cell>
          <cell r="K1365" t="str">
            <v>门店确认</v>
          </cell>
          <cell r="L1365" t="str">
            <v>正常</v>
          </cell>
          <cell r="M1365" t="str">
            <v>已系统自动推送</v>
          </cell>
          <cell r="N1365" t="str">
            <v>2025-05-17 15:13:53</v>
          </cell>
          <cell r="O1365" t="str">
            <v>2025-05-17 16:13:10</v>
          </cell>
          <cell r="P1365">
            <v>59.2833333404269</v>
          </cell>
          <cell r="Q1365">
            <v>0.988055555673782</v>
          </cell>
        </row>
        <row r="1366">
          <cell r="A1366" t="str">
            <v>795132</v>
          </cell>
          <cell r="B1366" t="str">
            <v>宜春黄冈实验学校</v>
          </cell>
          <cell r="C1366" t="str">
            <v>70.0</v>
          </cell>
          <cell r="D1366" t="str">
            <v>100.0</v>
          </cell>
          <cell r="E1366" t="str">
            <v>70.0</v>
          </cell>
          <cell r="F1366" t="str">
            <v>2025-05-18 00:56:36</v>
          </cell>
          <cell r="G1366" t="str">
            <v>严佳娜|153****2818</v>
          </cell>
          <cell r="H1366" t="str">
            <v>稽核三组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2025-05-17 15:15:25</v>
          </cell>
          <cell r="O1366" t="str">
            <v>2025-05-17 16:17:25</v>
          </cell>
        </row>
        <row r="1367">
          <cell r="A1367" t="str">
            <v>396043</v>
          </cell>
          <cell r="B1367" t="str">
            <v>平舆二中店</v>
          </cell>
          <cell r="C1367" t="str">
            <v>93.0</v>
          </cell>
          <cell r="D1367" t="str">
            <v>100.0</v>
          </cell>
          <cell r="E1367" t="str">
            <v>93.0</v>
          </cell>
          <cell r="F1367" t="str">
            <v>2025-05-18 00:59:19</v>
          </cell>
          <cell r="G1367" t="str">
            <v>张珍艳|181****2172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门店确认</v>
          </cell>
          <cell r="L1367" t="str">
            <v>正常</v>
          </cell>
          <cell r="M1367" t="str">
            <v>已系统自动推送</v>
          </cell>
          <cell r="N1367" t="str">
            <v>2025-05-17 17:48:08</v>
          </cell>
          <cell r="O1367" t="str">
            <v>2025-05-17 18:47:41</v>
          </cell>
          <cell r="P1367">
            <v>59.5499999960884</v>
          </cell>
          <cell r="Q1367">
            <v>0.992499999934807</v>
          </cell>
        </row>
        <row r="1368">
          <cell r="A1368" t="str">
            <v>574066</v>
          </cell>
          <cell r="B1368" t="str">
            <v>象山天安路店</v>
          </cell>
          <cell r="C1368" t="str">
            <v>87.0</v>
          </cell>
          <cell r="D1368" t="str">
            <v>100.0</v>
          </cell>
          <cell r="E1368" t="str">
            <v>87.0</v>
          </cell>
          <cell r="F1368" t="str">
            <v>2025-05-18 01:13:26</v>
          </cell>
          <cell r="G1368" t="str">
            <v>刘姗姗|186****5230</v>
          </cell>
          <cell r="H1368" t="str">
            <v>稽核三组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2025-05-17 10:29:52</v>
          </cell>
          <cell r="O1368" t="str">
            <v>2025-05-17 11:47:15</v>
          </cell>
        </row>
        <row r="1369">
          <cell r="A1369" t="str">
            <v>558047</v>
          </cell>
          <cell r="B1369" t="str">
            <v>临泉姜寨镇店</v>
          </cell>
          <cell r="C1369" t="str">
            <v>95.0</v>
          </cell>
          <cell r="D1369" t="str">
            <v>100.0</v>
          </cell>
          <cell r="E1369" t="str">
            <v>95.0</v>
          </cell>
          <cell r="F1369" t="str">
            <v>2025-05-18 01:13:50</v>
          </cell>
          <cell r="G1369" t="str">
            <v>张珍艳|181****2172</v>
          </cell>
          <cell r="H1369" t="str">
            <v>稽核四组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2025-05-17 19:50:06</v>
          </cell>
          <cell r="O1369" t="str">
            <v>2025-05-17 20:47:55</v>
          </cell>
          <cell r="P1369">
            <v>57.8166666661855</v>
          </cell>
          <cell r="Q1369">
            <v>0.963611111103091</v>
          </cell>
        </row>
        <row r="1370">
          <cell r="A1370" t="str">
            <v>574487</v>
          </cell>
          <cell r="B1370" t="str">
            <v>象山恒太城店</v>
          </cell>
          <cell r="C1370" t="str">
            <v>78.0</v>
          </cell>
          <cell r="D1370" t="str">
            <v>100.0</v>
          </cell>
          <cell r="E1370" t="str">
            <v>78.0</v>
          </cell>
          <cell r="F1370" t="str">
            <v>2025-05-18 01:23:16</v>
          </cell>
          <cell r="G1370" t="str">
            <v>刘姗姗|186****5230</v>
          </cell>
          <cell r="H1370" t="str">
            <v>稽核三组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2025-05-17 12:11:50</v>
          </cell>
          <cell r="O1370" t="str">
            <v>2025-05-17 13:18:22</v>
          </cell>
        </row>
        <row r="1371">
          <cell r="A1371" t="str">
            <v>574279</v>
          </cell>
          <cell r="B1371" t="str">
            <v>象山丹峰东路店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2025-05-18 01:23:24</v>
          </cell>
          <cell r="G1371" t="str">
            <v>刘姗姗|186****5230</v>
          </cell>
          <cell r="H1371" t="str">
            <v>稽核三组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2025-05-17 14:14:28</v>
          </cell>
          <cell r="O1371" t="str">
            <v>2025-05-17 15:18:13</v>
          </cell>
        </row>
        <row r="1372">
          <cell r="A1372" t="str">
            <v>593166</v>
          </cell>
          <cell r="B1372" t="str">
            <v>蕉城铂金公馆店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2025-05-18 01:26:06</v>
          </cell>
          <cell r="G1372" t="str">
            <v>周芷若|134****6739</v>
          </cell>
          <cell r="H1372" t="str">
            <v>杭州四组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2025-05-17 12:04:14</v>
          </cell>
          <cell r="O1372" t="str">
            <v>2025-05-17 13:07:43</v>
          </cell>
        </row>
        <row r="1373">
          <cell r="A1373" t="str">
            <v>574526</v>
          </cell>
          <cell r="B1373" t="str">
            <v>奉化裘村镇店</v>
          </cell>
          <cell r="C1373" t="str">
            <v>63.0</v>
          </cell>
          <cell r="D1373" t="str">
            <v>100.0</v>
          </cell>
          <cell r="E1373" t="str">
            <v>63.0</v>
          </cell>
          <cell r="F1373" t="str">
            <v>2025-05-18 01:33:20</v>
          </cell>
          <cell r="G1373" t="str">
            <v>刘姗姗|186****5230</v>
          </cell>
          <cell r="H1373" t="str">
            <v>稽核三组</v>
          </cell>
          <cell r="I1373" t="str">
            <v>现场巡店</v>
          </cell>
          <cell r="J1373" t="str">
            <v>QSC实地稽核</v>
          </cell>
          <cell r="K1373" t="str">
            <v>系统自动确认</v>
          </cell>
          <cell r="L1373" t="str">
            <v>正常</v>
          </cell>
          <cell r="M1373" t="str">
            <v>已系统自动推送</v>
          </cell>
          <cell r="N1373" t="str">
            <v>2025-05-17 16:40:51</v>
          </cell>
          <cell r="O1373" t="str">
            <v>2025-05-17 17:56:47</v>
          </cell>
        </row>
        <row r="1374">
          <cell r="A1374" t="str">
            <v>593054</v>
          </cell>
          <cell r="B1374" t="str">
            <v>蕉城万达金街店</v>
          </cell>
          <cell r="C1374" t="str">
            <v>88.0</v>
          </cell>
          <cell r="D1374" t="str">
            <v>100.0</v>
          </cell>
          <cell r="E1374" t="str">
            <v>88.0</v>
          </cell>
          <cell r="F1374" t="str">
            <v>2025-05-18 01:33:57</v>
          </cell>
          <cell r="G1374" t="str">
            <v>周芷若|134****6739</v>
          </cell>
          <cell r="H1374" t="str">
            <v>杭州四组</v>
          </cell>
          <cell r="I1374" t="str">
            <v>现场巡店</v>
          </cell>
          <cell r="J1374" t="str">
            <v>QSC实地稽核</v>
          </cell>
          <cell r="K1374" t="str">
            <v>系统自动确认</v>
          </cell>
          <cell r="L1374" t="str">
            <v>正常</v>
          </cell>
          <cell r="M1374" t="str">
            <v>已系统自动推送</v>
          </cell>
          <cell r="N1374" t="str">
            <v>2025-05-17 10:23:16</v>
          </cell>
          <cell r="O1374" t="str">
            <v>2025-05-17 11:29:47</v>
          </cell>
        </row>
        <row r="1375">
          <cell r="A1375" t="str">
            <v>593160</v>
          </cell>
          <cell r="B1375" t="str">
            <v>宁德蕉城冠云轩店</v>
          </cell>
          <cell r="C1375" t="str">
            <v>84.0</v>
          </cell>
          <cell r="D1375" t="str">
            <v>100.0</v>
          </cell>
          <cell r="E1375" t="str">
            <v>84.0</v>
          </cell>
          <cell r="F1375" t="str">
            <v>2025-05-18 01:41:35</v>
          </cell>
          <cell r="G1375" t="str">
            <v>周芷若|134****6739</v>
          </cell>
          <cell r="H1375" t="str">
            <v>杭州四组</v>
          </cell>
          <cell r="I1375" t="str">
            <v>现场巡店</v>
          </cell>
          <cell r="J1375" t="str">
            <v>QSC实地稽核</v>
          </cell>
          <cell r="K1375" t="str">
            <v>门店确认</v>
          </cell>
          <cell r="L1375" t="str">
            <v>正常</v>
          </cell>
          <cell r="M1375" t="str">
            <v>已系统自动推送</v>
          </cell>
          <cell r="N1375" t="str">
            <v>2025-05-17 14:17:35</v>
          </cell>
          <cell r="O1375" t="str">
            <v>2025-05-17 15:20:48</v>
          </cell>
        </row>
        <row r="1376">
          <cell r="A1376" t="str">
            <v>593159</v>
          </cell>
          <cell r="B1376" t="str">
            <v>钱隆樽品店</v>
          </cell>
          <cell r="C1376" t="str">
            <v>88.0</v>
          </cell>
          <cell r="D1376" t="str">
            <v>100.0</v>
          </cell>
          <cell r="E1376" t="str">
            <v>88.0</v>
          </cell>
          <cell r="F1376" t="str">
            <v>2025-05-18 01:46:01</v>
          </cell>
          <cell r="G1376" t="str">
            <v>周芷若|134****6739</v>
          </cell>
          <cell r="H1376" t="str">
            <v>杭州四组</v>
          </cell>
          <cell r="I1376" t="str">
            <v>现场巡店</v>
          </cell>
          <cell r="J1376" t="str">
            <v>QSC实地稽核</v>
          </cell>
          <cell r="K1376" t="str">
            <v>门店确认</v>
          </cell>
          <cell r="L1376" t="str">
            <v>正常</v>
          </cell>
          <cell r="M1376" t="str">
            <v>已系统自动推送</v>
          </cell>
          <cell r="N1376" t="str">
            <v>2025-05-17 15:38:47</v>
          </cell>
          <cell r="O1376" t="str">
            <v>2025-05-17 16:27:33</v>
          </cell>
        </row>
        <row r="1377">
          <cell r="A1377" t="str">
            <v>593172</v>
          </cell>
          <cell r="B1377" t="str">
            <v>宁德霍童镇店</v>
          </cell>
          <cell r="C1377" t="str">
            <v>70.0</v>
          </cell>
          <cell r="D1377" t="str">
            <v>100.0</v>
          </cell>
          <cell r="E1377" t="str">
            <v>70.0</v>
          </cell>
          <cell r="F1377" t="str">
            <v>2025-05-18 01:54:48</v>
          </cell>
          <cell r="G1377" t="str">
            <v>周芷若|134****6739</v>
          </cell>
          <cell r="H1377" t="str">
            <v>杭州四组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2025-05-17 17:41:50</v>
          </cell>
          <cell r="O1377" t="str">
            <v>2025-05-17 18:50:45</v>
          </cell>
        </row>
        <row r="1378">
          <cell r="A1378" t="str">
            <v>871083</v>
          </cell>
          <cell r="B1378" t="str">
            <v>呈贡云大楸苑店</v>
          </cell>
          <cell r="C1378" t="str">
            <v>96.0</v>
          </cell>
          <cell r="D1378" t="str">
            <v>100.0</v>
          </cell>
          <cell r="E1378" t="str">
            <v>96.0</v>
          </cell>
          <cell r="F1378" t="str">
            <v>2025-05-18 02:20:23</v>
          </cell>
          <cell r="G1378" t="str">
            <v>鲍峰|199****7790</v>
          </cell>
          <cell r="H1378" t="str">
            <v>稽核四组</v>
          </cell>
          <cell r="I1378" t="str">
            <v>现场巡店</v>
          </cell>
          <cell r="J1378" t="str">
            <v>QSC实地稽核</v>
          </cell>
          <cell r="K1378" t="str">
            <v>门店确认</v>
          </cell>
          <cell r="L1378" t="str">
            <v>正常</v>
          </cell>
          <cell r="M1378" t="str">
            <v>已系统自动推送</v>
          </cell>
          <cell r="N1378" t="str">
            <v>2025-05-17 10:44:49</v>
          </cell>
          <cell r="O1378" t="str">
            <v>2025-05-17 11:41:16</v>
          </cell>
          <cell r="P1378">
            <v>56.4500000048429</v>
          </cell>
          <cell r="Q1378">
            <v>0.940833333414048</v>
          </cell>
        </row>
        <row r="1379">
          <cell r="A1379" t="str">
            <v>871060</v>
          </cell>
          <cell r="B1379" t="str">
            <v>昆明呈贡云南大学</v>
          </cell>
          <cell r="C1379" t="str">
            <v>103.0</v>
          </cell>
          <cell r="D1379" t="str">
            <v>100.0</v>
          </cell>
          <cell r="E1379" t="str">
            <v>103.0</v>
          </cell>
          <cell r="F1379" t="str">
            <v>2025-05-18 02:20:53</v>
          </cell>
          <cell r="G1379" t="str">
            <v>鲍峰|199****7790</v>
          </cell>
          <cell r="H1379" t="str">
            <v>稽核四组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2025-05-17 11:52:47</v>
          </cell>
          <cell r="O1379" t="str">
            <v>2025-05-17 12:57:00</v>
          </cell>
          <cell r="P1379">
            <v>64.2166666639969</v>
          </cell>
          <cell r="Q1379">
            <v>1.07027777773328</v>
          </cell>
        </row>
        <row r="1380">
          <cell r="A1380" t="str">
            <v>871050</v>
          </cell>
          <cell r="B1380" t="str">
            <v>昆明呈贡仕林街店</v>
          </cell>
          <cell r="C1380" t="str">
            <v>79.0</v>
          </cell>
          <cell r="D1380" t="str">
            <v>100.0</v>
          </cell>
          <cell r="E1380" t="str">
            <v>79.0</v>
          </cell>
          <cell r="F1380" t="str">
            <v>2025-05-18 02:21:34</v>
          </cell>
          <cell r="G1380" t="str">
            <v>鲍峰|199****7790</v>
          </cell>
          <cell r="H1380" t="str">
            <v>稽核四组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2025-05-17 14:11:53</v>
          </cell>
          <cell r="O1380" t="str">
            <v>2025-05-17 15:24:34</v>
          </cell>
          <cell r="P1380">
            <v>72.6833333296236</v>
          </cell>
          <cell r="Q1380">
            <v>1.21138888882706</v>
          </cell>
        </row>
        <row r="1381">
          <cell r="A1381" t="str">
            <v>871025</v>
          </cell>
          <cell r="B1381" t="str">
            <v>昆明呈贡第七街区</v>
          </cell>
          <cell r="C1381" t="str">
            <v>86.0</v>
          </cell>
          <cell r="D1381" t="str">
            <v>100.0</v>
          </cell>
          <cell r="E1381" t="str">
            <v>86.0</v>
          </cell>
          <cell r="F1381" t="str">
            <v>2025-05-18 02:21:44</v>
          </cell>
          <cell r="G1381" t="str">
            <v>鲍峰|199****7790</v>
          </cell>
          <cell r="H1381" t="str">
            <v>稽核四组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2025-05-17 16:17:38</v>
          </cell>
          <cell r="O1381" t="str">
            <v>2025-05-17 17:20:15</v>
          </cell>
          <cell r="P1381">
            <v>62.6166666671634</v>
          </cell>
          <cell r="Q1381">
            <v>1.04361111111939</v>
          </cell>
        </row>
        <row r="1382">
          <cell r="A1382" t="str">
            <v>871078</v>
          </cell>
          <cell r="B1382" t="str">
            <v>云南师大东区店</v>
          </cell>
          <cell r="C1382" t="str">
            <v>99.0</v>
          </cell>
          <cell r="D1382" t="str">
            <v>100.0</v>
          </cell>
          <cell r="E1382" t="str">
            <v>99.0</v>
          </cell>
          <cell r="F1382" t="str">
            <v>2025-05-18 02:22:04</v>
          </cell>
          <cell r="G1382" t="str">
            <v>鲍峰|199****7790</v>
          </cell>
          <cell r="H1382" t="str">
            <v>稽核四组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2025-05-17 17:32:59</v>
          </cell>
          <cell r="O1382" t="str">
            <v>2025-05-17 18:32:04</v>
          </cell>
          <cell r="P1382">
            <v>59.083333335584</v>
          </cell>
          <cell r="Q1382">
            <v>0.984722222259734</v>
          </cell>
        </row>
        <row r="1383">
          <cell r="A1383" t="str">
            <v>734028</v>
          </cell>
          <cell r="B1383" t="str">
            <v>石鼓雅士林欣城店</v>
          </cell>
          <cell r="C1383" t="str">
            <v>74.0</v>
          </cell>
          <cell r="D1383" t="str">
            <v>100.0</v>
          </cell>
          <cell r="E1383" t="str">
            <v>74.0</v>
          </cell>
          <cell r="F1383" t="str">
            <v>2025-05-18 07:13:00</v>
          </cell>
          <cell r="G1383" t="str">
            <v>王波|181****9194</v>
          </cell>
          <cell r="H1383" t="str">
            <v>稽核三组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2025-05-17 16:26:39</v>
          </cell>
          <cell r="O1383" t="str">
            <v>2025-05-17 17:28:33</v>
          </cell>
        </row>
        <row r="1384">
          <cell r="A1384" t="str">
            <v>734083</v>
          </cell>
          <cell r="B1384" t="str">
            <v>湖南工学院顺枫食堂店</v>
          </cell>
          <cell r="C1384" t="str">
            <v>78.0</v>
          </cell>
          <cell r="D1384" t="str">
            <v>100.0</v>
          </cell>
          <cell r="E1384" t="str">
            <v>78.0</v>
          </cell>
          <cell r="F1384" t="str">
            <v>2025-05-18 07:13:31</v>
          </cell>
          <cell r="G1384" t="str">
            <v>王波|181****9194</v>
          </cell>
          <cell r="H1384" t="str">
            <v>稽核三组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2025-05-17 14:46:40</v>
          </cell>
          <cell r="O1384" t="str">
            <v>2025-05-17 15:44:48</v>
          </cell>
        </row>
        <row r="1385">
          <cell r="A1385" t="str">
            <v>734033</v>
          </cell>
          <cell r="B1385" t="str">
            <v>珠晖东风支路店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2025-05-18 07:15:14</v>
          </cell>
          <cell r="G1385" t="str">
            <v>王波|181****9194</v>
          </cell>
          <cell r="H1385" t="str">
            <v>稽核三组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2025-05-17 11:18:32</v>
          </cell>
          <cell r="O1385" t="str">
            <v>2025-05-17 12:07:39</v>
          </cell>
        </row>
        <row r="1386">
          <cell r="A1386" t="str">
            <v>734068</v>
          </cell>
          <cell r="B1386" t="str">
            <v>湖南环境生物学院</v>
          </cell>
          <cell r="C1386" t="str">
            <v>78.0</v>
          </cell>
          <cell r="D1386" t="str">
            <v>100.0</v>
          </cell>
          <cell r="E1386" t="str">
            <v>78.0</v>
          </cell>
          <cell r="F1386" t="str">
            <v>2025-05-18 07:15:38</v>
          </cell>
          <cell r="G1386" t="str">
            <v>王波|181****9194</v>
          </cell>
          <cell r="H1386" t="str">
            <v>稽核三组</v>
          </cell>
          <cell r="I1386" t="str">
            <v>现场巡店</v>
          </cell>
          <cell r="J1386" t="str">
            <v>QSC实地稽核</v>
          </cell>
          <cell r="K1386" t="str">
            <v>门店确认</v>
          </cell>
          <cell r="L1386" t="str">
            <v>正常</v>
          </cell>
          <cell r="M1386" t="str">
            <v>已系统自动推送</v>
          </cell>
          <cell r="N1386" t="str">
            <v>2025-05-17 18:25:10</v>
          </cell>
          <cell r="O1386" t="str">
            <v>2025-05-17 19:14:38</v>
          </cell>
        </row>
        <row r="1387">
          <cell r="A1387" t="str">
            <v>734050</v>
          </cell>
          <cell r="B1387" t="str">
            <v>衡阳西渡步步高店</v>
          </cell>
          <cell r="C1387" t="str">
            <v>93.0</v>
          </cell>
          <cell r="D1387" t="str">
            <v>100.0</v>
          </cell>
          <cell r="E1387" t="str">
            <v>93.0</v>
          </cell>
          <cell r="F1387" t="str">
            <v>2025-05-18 07:15:51</v>
          </cell>
          <cell r="G1387" t="str">
            <v>王波|181****9194</v>
          </cell>
          <cell r="H1387" t="str">
            <v>稽核三组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2025-05-17 19:47:37</v>
          </cell>
          <cell r="O1387" t="str">
            <v>2025-05-17 20:38:11</v>
          </cell>
        </row>
        <row r="1388">
          <cell r="A1388" t="str">
            <v>734062</v>
          </cell>
          <cell r="B1388" t="str">
            <v>衡阳苏州湾老街店</v>
          </cell>
          <cell r="C1388" t="str">
            <v>80.0</v>
          </cell>
          <cell r="D1388" t="str">
            <v>100.0</v>
          </cell>
          <cell r="E1388" t="str">
            <v>80.0</v>
          </cell>
          <cell r="F1388" t="str">
            <v>2025-05-18 07:16:34</v>
          </cell>
          <cell r="G1388" t="str">
            <v>王波|181****9194</v>
          </cell>
          <cell r="H1388" t="str">
            <v>稽核三组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2025-05-17 12:52:23</v>
          </cell>
          <cell r="O1388" t="str">
            <v>2025-05-17 13:49:01</v>
          </cell>
        </row>
        <row r="1389">
          <cell r="A1389" t="str">
            <v>818035</v>
          </cell>
          <cell r="B1389" t="str">
            <v>中心广场献血车店</v>
          </cell>
          <cell r="C1389" t="str">
            <v>90.0</v>
          </cell>
          <cell r="D1389" t="str">
            <v>100.0</v>
          </cell>
          <cell r="E1389" t="str">
            <v>90.0</v>
          </cell>
          <cell r="F1389" t="str">
            <v>2025-05-18 08:42:25</v>
          </cell>
          <cell r="G1389" t="str">
            <v>周世俊|182****6858</v>
          </cell>
          <cell r="H1389" t="str">
            <v>重庆片区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2025-05-17 10:31:18</v>
          </cell>
          <cell r="O1389" t="str">
            <v>2025-05-17 11:41:05</v>
          </cell>
        </row>
        <row r="1390">
          <cell r="A1390" t="str">
            <v>817038</v>
          </cell>
          <cell r="B1390" t="str">
            <v>营山磨子街店</v>
          </cell>
          <cell r="C1390" t="str">
            <v>101.0</v>
          </cell>
          <cell r="D1390" t="str">
            <v>100.0</v>
          </cell>
          <cell r="E1390" t="str">
            <v>101.0</v>
          </cell>
          <cell r="F1390" t="str">
            <v>2025-05-18 08:42:45</v>
          </cell>
          <cell r="G1390" t="str">
            <v>周世俊|182****6858</v>
          </cell>
          <cell r="H1390" t="str">
            <v>重庆片区</v>
          </cell>
          <cell r="I1390" t="str">
            <v>现场巡店</v>
          </cell>
          <cell r="J1390" t="str">
            <v>QSC实地稽核</v>
          </cell>
          <cell r="K1390" t="str">
            <v>系统自动确认</v>
          </cell>
          <cell r="L1390" t="str">
            <v>正常</v>
          </cell>
          <cell r="M1390" t="str">
            <v>已系统自动推送</v>
          </cell>
          <cell r="N1390" t="str">
            <v>2025-05-17 20:23:34</v>
          </cell>
          <cell r="O1390" t="str">
            <v>2025-05-17 21:11:46</v>
          </cell>
        </row>
        <row r="1391">
          <cell r="A1391" t="str">
            <v>817059</v>
          </cell>
          <cell r="B1391" t="str">
            <v>营山复兴路店</v>
          </cell>
          <cell r="C1391" t="str">
            <v>102.0</v>
          </cell>
          <cell r="D1391" t="str">
            <v>100.0</v>
          </cell>
          <cell r="E1391" t="str">
            <v>102.0</v>
          </cell>
          <cell r="F1391" t="str">
            <v>2025-05-18 08:42:57</v>
          </cell>
          <cell r="G1391" t="str">
            <v>周世俊|182****6858</v>
          </cell>
          <cell r="H1391" t="str">
            <v>重庆片区</v>
          </cell>
          <cell r="I1391" t="str">
            <v>现场巡店</v>
          </cell>
          <cell r="J1391" t="str">
            <v>QSC实地稽核</v>
          </cell>
          <cell r="K1391" t="str">
            <v>待确认</v>
          </cell>
          <cell r="L1391" t="str">
            <v>正常</v>
          </cell>
          <cell r="M1391" t="str">
            <v>已系统自动推送</v>
          </cell>
          <cell r="N1391" t="str">
            <v>2025-05-17 19:25:57</v>
          </cell>
          <cell r="O1391" t="str">
            <v>2025-05-17 20:18:42</v>
          </cell>
        </row>
        <row r="1392">
          <cell r="A1392" t="str">
            <v>818008</v>
          </cell>
          <cell r="B1392" t="str">
            <v>大竹新华路店</v>
          </cell>
          <cell r="C1392" t="str">
            <v>98.0</v>
          </cell>
          <cell r="D1392" t="str">
            <v>100.0</v>
          </cell>
          <cell r="E1392" t="str">
            <v>98.0</v>
          </cell>
          <cell r="F1392" t="str">
            <v>2025-05-18 08:43:09</v>
          </cell>
          <cell r="G1392" t="str">
            <v>周世俊|182****6858</v>
          </cell>
          <cell r="H1392" t="str">
            <v>重庆片区</v>
          </cell>
          <cell r="I1392" t="str">
            <v>现场巡店</v>
          </cell>
          <cell r="J1392" t="str">
            <v>QSC实地稽核</v>
          </cell>
          <cell r="K1392" t="str">
            <v>门店确认</v>
          </cell>
          <cell r="L1392" t="str">
            <v>正常</v>
          </cell>
          <cell r="M1392" t="str">
            <v>已系统自动推送</v>
          </cell>
          <cell r="N1392" t="str">
            <v>2025-05-17 15:38:54</v>
          </cell>
          <cell r="O1392" t="str">
            <v>2025-05-17 16:35:36</v>
          </cell>
        </row>
        <row r="1393">
          <cell r="A1393" t="str">
            <v>818011</v>
          </cell>
          <cell r="B1393" t="str">
            <v>大竹家乐福店</v>
          </cell>
          <cell r="C1393" t="str">
            <v>90.0</v>
          </cell>
          <cell r="D1393" t="str">
            <v>100.0</v>
          </cell>
          <cell r="E1393" t="str">
            <v>90.0</v>
          </cell>
          <cell r="F1393" t="str">
            <v>2025-05-18 08:43:26</v>
          </cell>
          <cell r="G1393" t="str">
            <v>周世俊|182****6858</v>
          </cell>
          <cell r="H1393" t="str">
            <v>重庆片区</v>
          </cell>
          <cell r="I1393" t="str">
            <v>现场巡店</v>
          </cell>
          <cell r="J1393" t="str">
            <v>QSC实地稽核</v>
          </cell>
          <cell r="K1393" t="str">
            <v>门店确认</v>
          </cell>
          <cell r="L1393" t="str">
            <v>正常</v>
          </cell>
          <cell r="M1393" t="str">
            <v>已系统自动推送</v>
          </cell>
          <cell r="N1393" t="str">
            <v>2025-05-17 14:32:00</v>
          </cell>
          <cell r="O1393" t="str">
            <v>2025-05-17 15:29:09</v>
          </cell>
        </row>
        <row r="1394">
          <cell r="A1394" t="str">
            <v>818031</v>
          </cell>
          <cell r="B1394" t="str">
            <v>达州南外店</v>
          </cell>
          <cell r="C1394" t="str">
            <v>95.0</v>
          </cell>
          <cell r="D1394" t="str">
            <v>100.0</v>
          </cell>
          <cell r="E1394" t="str">
            <v>95.0</v>
          </cell>
          <cell r="F1394" t="str">
            <v>2025-05-18 08:43:39</v>
          </cell>
          <cell r="G1394" t="str">
            <v>周世俊|182****6858</v>
          </cell>
          <cell r="H1394" t="str">
            <v>重庆片区</v>
          </cell>
          <cell r="I1394" t="str">
            <v>现场巡店</v>
          </cell>
          <cell r="J1394" t="str">
            <v>QSC实地稽核</v>
          </cell>
          <cell r="K1394" t="str">
            <v>系统自动确认</v>
          </cell>
          <cell r="L1394" t="str">
            <v>正常</v>
          </cell>
          <cell r="M1394" t="str">
            <v>已系统自动推送</v>
          </cell>
          <cell r="N1394" t="str">
            <v>2025-05-17 12:06:35</v>
          </cell>
          <cell r="O1394" t="str">
            <v>2025-05-17 13:07:24</v>
          </cell>
        </row>
        <row r="1395">
          <cell r="A1395" t="str">
            <v>577486</v>
          </cell>
          <cell r="B1395" t="str">
            <v>平阳宋埠店</v>
          </cell>
          <cell r="C1395" t="str">
            <v>78.0</v>
          </cell>
          <cell r="D1395" t="str">
            <v>100.0</v>
          </cell>
          <cell r="E1395" t="str">
            <v>78.0</v>
          </cell>
          <cell r="F1395" t="str">
            <v>2025-05-18 08:54:02</v>
          </cell>
          <cell r="G1395" t="str">
            <v>林伟阳|136****6207</v>
          </cell>
          <cell r="H1395" t="str">
            <v>稽核二组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2025-05-17 10:41:35</v>
          </cell>
          <cell r="O1395" t="str">
            <v>2025-05-17 11:47:49</v>
          </cell>
        </row>
        <row r="1396">
          <cell r="A1396" t="str">
            <v>577253</v>
          </cell>
          <cell r="B1396" t="str">
            <v>平阳万洋广场店</v>
          </cell>
          <cell r="C1396" t="str">
            <v>93.0</v>
          </cell>
          <cell r="D1396" t="str">
            <v>100.0</v>
          </cell>
          <cell r="E1396" t="str">
            <v>93.0</v>
          </cell>
          <cell r="F1396" t="str">
            <v>2025-05-18 08:54:27</v>
          </cell>
          <cell r="G1396" t="str">
            <v>林伟阳|136****6207</v>
          </cell>
          <cell r="H1396" t="str">
            <v>稽核二组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2025-05-17 12:13:48</v>
          </cell>
          <cell r="O1396" t="str">
            <v>2025-05-17 13:18:48</v>
          </cell>
        </row>
        <row r="1397">
          <cell r="A1397" t="str">
            <v>577144</v>
          </cell>
          <cell r="B1397" t="str">
            <v>瑞安阁一店</v>
          </cell>
          <cell r="C1397" t="str">
            <v>96.0</v>
          </cell>
          <cell r="D1397" t="str">
            <v>100.0</v>
          </cell>
          <cell r="E1397" t="str">
            <v>96.0</v>
          </cell>
          <cell r="F1397" t="str">
            <v>2025-05-18 08:54:39</v>
          </cell>
          <cell r="G1397" t="str">
            <v>林伟阳|136****6207</v>
          </cell>
          <cell r="H1397" t="str">
            <v>稽核二组</v>
          </cell>
          <cell r="I1397" t="str">
            <v>现场巡店</v>
          </cell>
          <cell r="J1397" t="str">
            <v>QSC实地稽核</v>
          </cell>
          <cell r="K1397" t="str">
            <v>系统自动确认</v>
          </cell>
          <cell r="L1397" t="str">
            <v>正常</v>
          </cell>
          <cell r="M1397" t="str">
            <v>已系统自动推送</v>
          </cell>
          <cell r="N1397" t="str">
            <v>2025-05-17 14:04:37</v>
          </cell>
          <cell r="O1397" t="str">
            <v>2025-05-17 14:54:02</v>
          </cell>
        </row>
        <row r="1398">
          <cell r="A1398" t="str">
            <v>577102</v>
          </cell>
          <cell r="B1398" t="str">
            <v>平阳振兴东路店</v>
          </cell>
          <cell r="C1398" t="str">
            <v>85.0</v>
          </cell>
          <cell r="D1398" t="str">
            <v>100.0</v>
          </cell>
          <cell r="E1398" t="str">
            <v>85.0</v>
          </cell>
          <cell r="F1398" t="str">
            <v>2025-05-18 08:54:51</v>
          </cell>
          <cell r="G1398" t="str">
            <v>林伟阳|136****6207</v>
          </cell>
          <cell r="H1398" t="str">
            <v>稽核二组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2025-05-17 15:44:35</v>
          </cell>
          <cell r="O1398" t="str">
            <v>2025-05-17 16:48:59</v>
          </cell>
        </row>
        <row r="1399">
          <cell r="A1399" t="str">
            <v>577471</v>
          </cell>
          <cell r="B1399" t="str">
            <v>平阳万全三店</v>
          </cell>
          <cell r="C1399" t="str">
            <v>94.0</v>
          </cell>
          <cell r="D1399" t="str">
            <v>100.0</v>
          </cell>
          <cell r="E1399" t="str">
            <v>94.0</v>
          </cell>
          <cell r="F1399" t="str">
            <v>2025-05-18 08:55:03</v>
          </cell>
          <cell r="G1399" t="str">
            <v>林伟阳|136****6207</v>
          </cell>
          <cell r="H1399" t="str">
            <v>稽核二组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2025-05-17 17:12:44</v>
          </cell>
          <cell r="O1399" t="str">
            <v>2025-05-17 17:56:39</v>
          </cell>
        </row>
        <row r="1400">
          <cell r="A1400" t="str">
            <v>577408</v>
          </cell>
          <cell r="B1400" t="str">
            <v>平阳新悦广场店</v>
          </cell>
          <cell r="C1400" t="str">
            <v>101.0</v>
          </cell>
          <cell r="D1400" t="str">
            <v>100.0</v>
          </cell>
          <cell r="E1400" t="str">
            <v>101.0</v>
          </cell>
          <cell r="F1400" t="str">
            <v>2025-05-18 08:55:17</v>
          </cell>
          <cell r="G1400" t="str">
            <v>林伟阳|136****6207</v>
          </cell>
          <cell r="H1400" t="str">
            <v>稽核二组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2025-05-17 18:21:56</v>
          </cell>
          <cell r="O1400" t="str">
            <v>2025-05-17 19:17:20</v>
          </cell>
        </row>
        <row r="1401">
          <cell r="A1401" t="str">
            <v>795022</v>
          </cell>
          <cell r="B1401" t="str">
            <v>宜春中学店</v>
          </cell>
          <cell r="C1401" t="str">
            <v>81.0</v>
          </cell>
          <cell r="D1401" t="str">
            <v>100.0</v>
          </cell>
          <cell r="E1401" t="str">
            <v>81.0</v>
          </cell>
          <cell r="F1401" t="str">
            <v>2025-05-18 09:58:51</v>
          </cell>
          <cell r="G1401" t="str">
            <v>严佳娜|153****2818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门店确认</v>
          </cell>
          <cell r="L1401" t="str">
            <v>正常</v>
          </cell>
          <cell r="M1401" t="str">
            <v>已系统自动推送</v>
          </cell>
          <cell r="N1401" t="str">
            <v>2025-05-17 18:37:32</v>
          </cell>
          <cell r="O1401" t="str">
            <v>2025-05-17 19:51:38</v>
          </cell>
        </row>
        <row r="1402">
          <cell r="A1402" t="str">
            <v>574613</v>
          </cell>
          <cell r="B1402" t="str">
            <v>奉化莼湖街道店</v>
          </cell>
          <cell r="C1402" t="str">
            <v>63.0</v>
          </cell>
          <cell r="D1402" t="str">
            <v>100.0</v>
          </cell>
          <cell r="E1402" t="str">
            <v>63.0</v>
          </cell>
          <cell r="F1402" t="str">
            <v>2025-05-18 10:03:35</v>
          </cell>
          <cell r="G1402" t="str">
            <v>刘姗姗|186****5230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2025-05-17 18:26:30</v>
          </cell>
          <cell r="O1402" t="str">
            <v>2025-05-17 19:40:55</v>
          </cell>
        </row>
        <row r="1403">
          <cell r="A1403" t="str">
            <v>574123</v>
          </cell>
          <cell r="B1403" t="str">
            <v>鄞州首南句章路</v>
          </cell>
          <cell r="C1403" t="str">
            <v>87.0</v>
          </cell>
          <cell r="D1403" t="str">
            <v>100.0</v>
          </cell>
          <cell r="E1403" t="str">
            <v>87.0</v>
          </cell>
          <cell r="F1403" t="str">
            <v>2025-05-18 11:13:57</v>
          </cell>
          <cell r="G1403" t="str">
            <v>赵海洋|155****3060</v>
          </cell>
          <cell r="H1403" t="str">
            <v>安徽片区</v>
          </cell>
          <cell r="I1403" t="str">
            <v>现场巡店</v>
          </cell>
          <cell r="J1403" t="str">
            <v>QSC实地稽核</v>
          </cell>
          <cell r="K1403" t="str">
            <v>系统自动确认</v>
          </cell>
          <cell r="L1403" t="str">
            <v>正常</v>
          </cell>
          <cell r="M1403" t="str">
            <v>已系统自动推送</v>
          </cell>
          <cell r="N1403" t="str">
            <v>2025-05-17 10:44:51</v>
          </cell>
          <cell r="O1403" t="str">
            <v>2025-05-17 12:06:17</v>
          </cell>
        </row>
        <row r="1404">
          <cell r="A1404" t="str">
            <v>714091</v>
          </cell>
          <cell r="B1404" t="str">
            <v>大冶吾悦广场店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2025-05-18 12:08:40</v>
          </cell>
          <cell r="G1404" t="str">
            <v>顾启嘉|188****0694</v>
          </cell>
          <cell r="H1404" t="str">
            <v/>
          </cell>
          <cell r="I1404" t="str">
            <v>现场巡店</v>
          </cell>
          <cell r="J1404" t="str">
            <v>QSC实地稽核</v>
          </cell>
          <cell r="K1404" t="str">
            <v>系统自动确认</v>
          </cell>
          <cell r="L1404" t="str">
            <v>正常</v>
          </cell>
          <cell r="M1404" t="str">
            <v>已系统自动推送</v>
          </cell>
          <cell r="N1404" t="str">
            <v>2025-05-18 11:11:04</v>
          </cell>
          <cell r="O1404" t="str">
            <v>2025-05-18 11:59:13</v>
          </cell>
        </row>
        <row r="1405">
          <cell r="A1405" t="str">
            <v>027267</v>
          </cell>
          <cell r="B1405" t="str">
            <v>江汉菱角万达金街</v>
          </cell>
          <cell r="C1405" t="str">
            <v>84.0</v>
          </cell>
          <cell r="D1405" t="str">
            <v>100.0</v>
          </cell>
          <cell r="E1405" t="str">
            <v>84.0</v>
          </cell>
          <cell r="F1405" t="str">
            <v>2025-05-18 13:01:26</v>
          </cell>
          <cell r="G1405" t="str">
            <v>方婉清|183****5591</v>
          </cell>
          <cell r="H1405" t="str">
            <v>江西营运部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2025-05-18 12:05:12</v>
          </cell>
          <cell r="O1405" t="str">
            <v>2025-05-18 12:45:57</v>
          </cell>
        </row>
        <row r="1406">
          <cell r="A1406" t="str">
            <v>834003</v>
          </cell>
          <cell r="B1406" t="str">
            <v>西昌学院校内店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2025-05-18 13:12:00</v>
          </cell>
          <cell r="G1406" t="str">
            <v>胡宴鹏|130****6476</v>
          </cell>
          <cell r="H1406" t="str">
            <v>稽核二组</v>
          </cell>
          <cell r="I1406" t="str">
            <v>现场巡店</v>
          </cell>
          <cell r="J1406" t="str">
            <v>QSC实地稽核</v>
          </cell>
          <cell r="K1406" t="str">
            <v>门店确认</v>
          </cell>
          <cell r="L1406" t="str">
            <v>正常</v>
          </cell>
          <cell r="M1406" t="str">
            <v>已系统自动推送</v>
          </cell>
          <cell r="N1406" t="str">
            <v>2025-05-17 18:42:46</v>
          </cell>
          <cell r="O1406" t="str">
            <v>2025-05-17 20:01:23</v>
          </cell>
        </row>
        <row r="1407">
          <cell r="A1407" t="str">
            <v>574476</v>
          </cell>
          <cell r="B1407" t="str">
            <v>大西门路店</v>
          </cell>
          <cell r="C1407" t="str">
            <v>94.0</v>
          </cell>
          <cell r="D1407" t="str">
            <v>100.0</v>
          </cell>
          <cell r="E1407" t="str">
            <v>94.0</v>
          </cell>
          <cell r="F1407" t="str">
            <v>2025-05-18 13:44:46</v>
          </cell>
          <cell r="G1407" t="str">
            <v>阙茜妮|131****3775</v>
          </cell>
          <cell r="H1407" t="str">
            <v>稽核一组</v>
          </cell>
          <cell r="I1407" t="str">
            <v>现场巡店</v>
          </cell>
          <cell r="J1407" t="str">
            <v>QSC实地稽核</v>
          </cell>
          <cell r="K1407" t="str">
            <v>系统自动确认</v>
          </cell>
          <cell r="L1407" t="str">
            <v>正常</v>
          </cell>
          <cell r="M1407" t="str">
            <v>已系统自动推送</v>
          </cell>
          <cell r="N1407" t="str">
            <v>2025-05-17 18:57:14</v>
          </cell>
          <cell r="O1407" t="str">
            <v>2025-05-17 19:56:53</v>
          </cell>
        </row>
        <row r="1408">
          <cell r="A1408" t="str">
            <v>714111</v>
          </cell>
          <cell r="B1408" t="str">
            <v>大冶金牛店</v>
          </cell>
          <cell r="C1408" t="str">
            <v>86.0</v>
          </cell>
          <cell r="D1408" t="str">
            <v>100.0</v>
          </cell>
          <cell r="E1408" t="str">
            <v>86.0</v>
          </cell>
          <cell r="F1408" t="str">
            <v>2025-05-18 14:45:38</v>
          </cell>
          <cell r="G1408" t="str">
            <v>顾启嘉|188****0694</v>
          </cell>
          <cell r="H1408" t="str">
            <v/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2025-05-18 13:17:31</v>
          </cell>
          <cell r="O1408" t="str">
            <v>2025-05-18 14:45:35</v>
          </cell>
        </row>
        <row r="1409">
          <cell r="A1409" t="str">
            <v>536020</v>
          </cell>
          <cell r="B1409" t="str">
            <v>潍坊学院商业街店</v>
          </cell>
          <cell r="C1409" t="str">
            <v>18.0</v>
          </cell>
          <cell r="D1409" t="str">
            <v>100.0</v>
          </cell>
          <cell r="E1409" t="str">
            <v>18.0</v>
          </cell>
          <cell r="F1409" t="str">
            <v>2025-05-18 15:26:12</v>
          </cell>
          <cell r="G1409" t="str">
            <v>蔡振杰|152****7019</v>
          </cell>
          <cell r="H1409" t="str">
            <v>稽核一组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2025-05-18 13:25:30</v>
          </cell>
          <cell r="O1409" t="str">
            <v>2025-05-18 14:19:17</v>
          </cell>
        </row>
        <row r="1410">
          <cell r="A1410" t="str">
            <v>027268</v>
          </cell>
          <cell r="B1410" t="str">
            <v>江汉路万达店</v>
          </cell>
          <cell r="C1410" t="str">
            <v>95.0</v>
          </cell>
          <cell r="D1410" t="str">
            <v>100.0</v>
          </cell>
          <cell r="E1410" t="str">
            <v>95.0</v>
          </cell>
          <cell r="F1410" t="str">
            <v>2025-05-18 15:57:36</v>
          </cell>
          <cell r="G1410" t="str">
            <v>方婉清|183****5591</v>
          </cell>
          <cell r="H1410" t="str">
            <v>江西营运部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2025-05-18 13:58:40</v>
          </cell>
          <cell r="O1410" t="str">
            <v>2025-05-18 14:42:46</v>
          </cell>
        </row>
        <row r="1411">
          <cell r="A1411" t="str">
            <v>027113</v>
          </cell>
          <cell r="B1411" t="str">
            <v>江汉路步行街店</v>
          </cell>
          <cell r="C1411" t="str">
            <v>93.0</v>
          </cell>
          <cell r="D1411" t="str">
            <v>100.0</v>
          </cell>
          <cell r="E1411" t="str">
            <v>93.0</v>
          </cell>
          <cell r="F1411" t="str">
            <v>2025-05-18 17:47:03</v>
          </cell>
          <cell r="G1411" t="str">
            <v>方婉清|183****5591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门店确认</v>
          </cell>
          <cell r="L1411" t="str">
            <v>正常</v>
          </cell>
          <cell r="M1411" t="str">
            <v>已系统自动推送</v>
          </cell>
          <cell r="N1411" t="str">
            <v>2025-05-18 14:52:11</v>
          </cell>
          <cell r="O1411" t="str">
            <v>2025-05-18 15:41:55</v>
          </cell>
        </row>
        <row r="1412">
          <cell r="A1412" t="str">
            <v>598079</v>
          </cell>
          <cell r="B1412" t="str">
            <v>尤溪洋中镇店</v>
          </cell>
          <cell r="C1412" t="str">
            <v>96.0</v>
          </cell>
          <cell r="D1412" t="str">
            <v>100.0</v>
          </cell>
          <cell r="E1412" t="str">
            <v>96.0</v>
          </cell>
          <cell r="F1412" t="str">
            <v>2025-05-18 18:08:39</v>
          </cell>
          <cell r="G1412" t="str">
            <v>章丰荣|176****2877</v>
          </cell>
          <cell r="H1412" t="str">
            <v>稽核三组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2025-05-18 11:04:45</v>
          </cell>
          <cell r="O1412" t="str">
            <v>2025-05-18 11:48:49</v>
          </cell>
        </row>
        <row r="1413">
          <cell r="A1413" t="str">
            <v>599068</v>
          </cell>
          <cell r="B1413" t="str">
            <v>延平首联店</v>
          </cell>
          <cell r="C1413" t="str">
            <v>89.0</v>
          </cell>
          <cell r="D1413" t="str">
            <v>100.0</v>
          </cell>
          <cell r="E1413" t="str">
            <v>89.0</v>
          </cell>
          <cell r="F1413" t="str">
            <v>2025-05-18 18:08:47</v>
          </cell>
          <cell r="G1413" t="str">
            <v>章丰荣|176****2877</v>
          </cell>
          <cell r="H1413" t="str">
            <v>稽核三组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2025-05-18 14:22:35</v>
          </cell>
          <cell r="O1413" t="str">
            <v>2025-05-18 15:13:35</v>
          </cell>
        </row>
        <row r="1414">
          <cell r="A1414" t="str">
            <v>599013</v>
          </cell>
          <cell r="B1414" t="str">
            <v>延平女人街店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2025-05-18 18:08:55</v>
          </cell>
          <cell r="G1414" t="str">
            <v>章丰荣|176****2877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2025-05-18 13:19:01</v>
          </cell>
          <cell r="O1414" t="str">
            <v>2025-05-18 14:18:45</v>
          </cell>
        </row>
        <row r="1415">
          <cell r="A1415" t="str">
            <v>599056</v>
          </cell>
          <cell r="B1415" t="str">
            <v>建瓯盛海店</v>
          </cell>
          <cell r="C1415" t="str">
            <v>102.0</v>
          </cell>
          <cell r="D1415" t="str">
            <v>100.0</v>
          </cell>
          <cell r="E1415" t="str">
            <v>102.0</v>
          </cell>
          <cell r="F1415" t="str">
            <v>2025-05-18 18:09:01</v>
          </cell>
          <cell r="G1415" t="str">
            <v>章丰荣|176****2877</v>
          </cell>
          <cell r="H1415" t="str">
            <v>稽核三组</v>
          </cell>
          <cell r="I1415" t="str">
            <v>现场巡店</v>
          </cell>
          <cell r="J1415" t="str">
            <v>QSC实地稽核</v>
          </cell>
          <cell r="K1415" t="str">
            <v>门店确认</v>
          </cell>
          <cell r="L1415" t="str">
            <v>正常</v>
          </cell>
          <cell r="M1415" t="str">
            <v>已系统自动推送</v>
          </cell>
          <cell r="N1415" t="str">
            <v>2025-05-18 17:05:35</v>
          </cell>
          <cell r="O1415" t="str">
            <v>2025-05-18 18:02:14</v>
          </cell>
        </row>
        <row r="1416">
          <cell r="A1416" t="str">
            <v>532066</v>
          </cell>
          <cell r="B1416" t="str">
            <v>青岛胶州科润城店</v>
          </cell>
          <cell r="C1416" t="str">
            <v>44.0</v>
          </cell>
          <cell r="D1416" t="str">
            <v>100.0</v>
          </cell>
          <cell r="E1416" t="str">
            <v>44.0</v>
          </cell>
          <cell r="F1416" t="str">
            <v>2025-05-18 18:09:25</v>
          </cell>
          <cell r="G1416" t="str">
            <v>蔡振杰|152****7019</v>
          </cell>
          <cell r="H1416" t="str">
            <v>稽核一组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2025-05-18 16:33:05</v>
          </cell>
          <cell r="O1416" t="str">
            <v>2025-05-18 17:27:23</v>
          </cell>
        </row>
        <row r="1417">
          <cell r="A1417" t="str">
            <v>027290</v>
          </cell>
          <cell r="B1417" t="str">
            <v>黄陂横店店</v>
          </cell>
          <cell r="C1417" t="str">
            <v>94.0</v>
          </cell>
          <cell r="D1417" t="str">
            <v>100.0</v>
          </cell>
          <cell r="E1417" t="str">
            <v>94.0</v>
          </cell>
          <cell r="F1417" t="str">
            <v>2025-05-18 18:18:23</v>
          </cell>
          <cell r="G1417" t="str">
            <v>方婉清|183****5591</v>
          </cell>
          <cell r="H1417" t="str">
            <v>江西营运部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2025-05-18 10:05:30</v>
          </cell>
          <cell r="O1417" t="str">
            <v>2025-05-18 11:00:28</v>
          </cell>
        </row>
        <row r="1418">
          <cell r="A1418" t="str">
            <v>793064</v>
          </cell>
          <cell r="B1418" t="str">
            <v>德兴福泰广场店</v>
          </cell>
          <cell r="C1418" t="str">
            <v>89.0</v>
          </cell>
          <cell r="D1418" t="str">
            <v>100.0</v>
          </cell>
          <cell r="E1418" t="str">
            <v>89.0</v>
          </cell>
          <cell r="F1418" t="str">
            <v>2025-05-18 20:10:27</v>
          </cell>
          <cell r="G1418" t="str">
            <v>蒋佳|181****9363</v>
          </cell>
          <cell r="H1418" t="str">
            <v>稽核四组</v>
          </cell>
          <cell r="I1418" t="str">
            <v>现场巡店</v>
          </cell>
          <cell r="J1418" t="str">
            <v>QSC实地稽核</v>
          </cell>
          <cell r="K1418" t="str">
            <v>系统自动确认</v>
          </cell>
          <cell r="L1418" t="str">
            <v>正常</v>
          </cell>
          <cell r="M1418" t="str">
            <v>已系统自动推送</v>
          </cell>
          <cell r="N1418" t="str">
            <v>2025-05-18 10:45:06</v>
          </cell>
          <cell r="O1418" t="str">
            <v>2025-05-18 11:39:57</v>
          </cell>
          <cell r="P1418">
            <v>54.849999997532</v>
          </cell>
          <cell r="Q1418">
            <v>0.914166666625533</v>
          </cell>
        </row>
        <row r="1419">
          <cell r="A1419" t="str">
            <v>793206</v>
          </cell>
          <cell r="B1419" t="str">
            <v>德兴铜矿广场店</v>
          </cell>
          <cell r="C1419" t="str">
            <v>93.0</v>
          </cell>
          <cell r="D1419" t="str">
            <v>100.0</v>
          </cell>
          <cell r="E1419" t="str">
            <v>93.0</v>
          </cell>
          <cell r="F1419" t="str">
            <v>2025-05-18 20:15:46</v>
          </cell>
          <cell r="G1419" t="str">
            <v>蒋佳|181****9363</v>
          </cell>
          <cell r="H1419" t="str">
            <v>稽核四组</v>
          </cell>
          <cell r="I1419" t="str">
            <v>现场巡店</v>
          </cell>
          <cell r="J1419" t="str">
            <v>QSC实地稽核</v>
          </cell>
          <cell r="K1419" t="str">
            <v>系统自动确认</v>
          </cell>
          <cell r="L1419" t="str">
            <v>正常</v>
          </cell>
          <cell r="M1419" t="str">
            <v>已系统自动推送</v>
          </cell>
          <cell r="N1419" t="str">
            <v>2025-05-18 12:35:10</v>
          </cell>
          <cell r="O1419" t="str">
            <v>2025-05-18 13:33:01</v>
          </cell>
          <cell r="P1419">
            <v>57.8500000073109</v>
          </cell>
          <cell r="Q1419">
            <v>0.964166666788515</v>
          </cell>
        </row>
        <row r="1420">
          <cell r="A1420" t="str">
            <v>714086</v>
          </cell>
          <cell r="B1420" t="str">
            <v>黄石铁山大道店</v>
          </cell>
          <cell r="C1420" t="str">
            <v>83.0</v>
          </cell>
          <cell r="D1420" t="str">
            <v>100.0</v>
          </cell>
          <cell r="E1420" t="str">
            <v>83.0</v>
          </cell>
          <cell r="F1420" t="str">
            <v>2025-05-18 20:15:50</v>
          </cell>
          <cell r="G1420" t="str">
            <v>顾启嘉|188****0694</v>
          </cell>
          <cell r="H1420" t="str">
            <v/>
          </cell>
          <cell r="I1420" t="str">
            <v>现场巡店</v>
          </cell>
          <cell r="J1420" t="str">
            <v>QSC实地稽核</v>
          </cell>
          <cell r="K1420" t="str">
            <v>待确认</v>
          </cell>
          <cell r="L1420" t="str">
            <v>正常</v>
          </cell>
          <cell r="M1420" t="str">
            <v>已系统自动推送</v>
          </cell>
          <cell r="N1420" t="str">
            <v>2025-05-18 17:39:18</v>
          </cell>
          <cell r="O1420" t="str">
            <v>2025-05-18 18:37:25</v>
          </cell>
        </row>
        <row r="1421">
          <cell r="A1421" t="str">
            <v>711018</v>
          </cell>
          <cell r="B1421" t="str">
            <v>鄂州太和镇店</v>
          </cell>
          <cell r="C1421" t="str">
            <v>80.0</v>
          </cell>
          <cell r="D1421" t="str">
            <v>100.0</v>
          </cell>
          <cell r="E1421" t="str">
            <v>80.0</v>
          </cell>
          <cell r="F1421" t="str">
            <v>2025-05-18 20:16:53</v>
          </cell>
          <cell r="G1421" t="str">
            <v>顾启嘉|188****0694</v>
          </cell>
          <cell r="H1421" t="str">
            <v/>
          </cell>
          <cell r="I1421" t="str">
            <v>现场巡店</v>
          </cell>
          <cell r="J1421" t="str">
            <v>QSC实地稽核</v>
          </cell>
          <cell r="K1421" t="str">
            <v>系统自动确认</v>
          </cell>
          <cell r="L1421" t="str">
            <v>正常</v>
          </cell>
          <cell r="M1421" t="str">
            <v>已系统自动推送</v>
          </cell>
          <cell r="N1421" t="str">
            <v>2025-05-18 15:26:07</v>
          </cell>
          <cell r="O1421" t="str">
            <v>2025-05-18 20:16:51</v>
          </cell>
        </row>
        <row r="1422">
          <cell r="A1422" t="str">
            <v>773013</v>
          </cell>
          <cell r="B1422" t="str">
            <v>龙胜华业商场店</v>
          </cell>
          <cell r="C1422" t="str">
            <v>94.0</v>
          </cell>
          <cell r="D1422" t="str">
            <v>100.0</v>
          </cell>
          <cell r="E1422" t="str">
            <v>94.0</v>
          </cell>
          <cell r="F1422" t="str">
            <v>2025-05-18 20:30:57</v>
          </cell>
          <cell r="G1422" t="str">
            <v>郑皓鸿|137****4622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2025-05-18 10:38:28</v>
          </cell>
          <cell r="O1422" t="str">
            <v>2025-05-18 11:36:25</v>
          </cell>
        </row>
        <row r="1423">
          <cell r="A1423" t="str">
            <v>773051</v>
          </cell>
          <cell r="B1423" t="str">
            <v>桂林吾悦广场2店</v>
          </cell>
          <cell r="C1423" t="str">
            <v>85.0</v>
          </cell>
          <cell r="D1423" t="str">
            <v>100.0</v>
          </cell>
          <cell r="E1423" t="str">
            <v>85.0</v>
          </cell>
          <cell r="F1423" t="str">
            <v>2025-05-18 20:32:37</v>
          </cell>
          <cell r="G1423" t="str">
            <v>郑皓鸿|137****4622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2025-05-18 13:16:24</v>
          </cell>
          <cell r="O1423" t="str">
            <v>2025-05-18 14:16:16</v>
          </cell>
        </row>
        <row r="1424">
          <cell r="A1424" t="str">
            <v>773046</v>
          </cell>
          <cell r="B1424" t="str">
            <v>桂林电子科大后街</v>
          </cell>
          <cell r="C1424" t="str">
            <v>79.0</v>
          </cell>
          <cell r="D1424" t="str">
            <v>100.0</v>
          </cell>
          <cell r="E1424" t="str">
            <v>79.0</v>
          </cell>
          <cell r="F1424" t="str">
            <v>2025-05-18 20:35:20</v>
          </cell>
          <cell r="G1424" t="str">
            <v>郑皓鸿|137****4622</v>
          </cell>
          <cell r="H1424" t="str">
            <v>稽核二组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2025-05-18 15:27:38</v>
          </cell>
          <cell r="O1424" t="str">
            <v>2025-05-18 16:34:46</v>
          </cell>
        </row>
        <row r="1425">
          <cell r="A1425" t="str">
            <v>773069</v>
          </cell>
          <cell r="B1425" t="str">
            <v>象山瓦窑路店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2025-05-18 20:36:20</v>
          </cell>
          <cell r="G1425" t="str">
            <v>郑皓鸿|137****4622</v>
          </cell>
          <cell r="H1425" t="str">
            <v>稽核二组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2025-05-18 17:14:18</v>
          </cell>
          <cell r="O1425" t="str">
            <v>2025-05-18 18:22:09</v>
          </cell>
        </row>
        <row r="1426">
          <cell r="A1426" t="str">
            <v>717009</v>
          </cell>
          <cell r="B1426" t="str">
            <v>南正街雅斯店</v>
          </cell>
          <cell r="C1426" t="str">
            <v>83.0</v>
          </cell>
          <cell r="D1426" t="str">
            <v>100.0</v>
          </cell>
          <cell r="E1426" t="str">
            <v>83.0</v>
          </cell>
          <cell r="F1426" t="str">
            <v>2025-05-18 21:00:51</v>
          </cell>
          <cell r="G1426" t="str">
            <v>叶家辉|187****3606</v>
          </cell>
          <cell r="H1426" t="str">
            <v>稽核二组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2025-05-18 09:35:02</v>
          </cell>
          <cell r="O1426" t="str">
            <v>2025-05-18 11:02:11</v>
          </cell>
        </row>
        <row r="1427">
          <cell r="A1427" t="str">
            <v>793022</v>
          </cell>
          <cell r="B1427" t="str">
            <v>婺源星江路店</v>
          </cell>
          <cell r="C1427" t="str">
            <v>73.0</v>
          </cell>
          <cell r="D1427" t="str">
            <v>100.0</v>
          </cell>
          <cell r="E1427" t="str">
            <v>73.0</v>
          </cell>
          <cell r="F1427" t="str">
            <v>2025-05-18 21:05:28</v>
          </cell>
          <cell r="G1427" t="str">
            <v>蒋佳|181****9363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系统自动确认</v>
          </cell>
          <cell r="L1427" t="str">
            <v>正常</v>
          </cell>
          <cell r="M1427" t="str">
            <v>已系统自动推送</v>
          </cell>
          <cell r="N1427" t="str">
            <v>2025-05-18 14:56:50</v>
          </cell>
          <cell r="O1427" t="str">
            <v>2025-05-18 16:06:25</v>
          </cell>
          <cell r="P1427">
            <v>69.5833333279006</v>
          </cell>
          <cell r="Q1427">
            <v>1.15972222213168</v>
          </cell>
        </row>
        <row r="1428">
          <cell r="A1428" t="str">
            <v>793090</v>
          </cell>
          <cell r="B1428" t="str">
            <v>婺源二中店（非景区店）</v>
          </cell>
          <cell r="C1428" t="str">
            <v>97.0</v>
          </cell>
          <cell r="D1428" t="str">
            <v>100.0</v>
          </cell>
          <cell r="E1428" t="str">
            <v>97.0</v>
          </cell>
          <cell r="F1428" t="str">
            <v>2025-05-18 21:08:47</v>
          </cell>
          <cell r="G1428" t="str">
            <v>蒋佳|181****9363</v>
          </cell>
          <cell r="H1428" t="str">
            <v>稽核四组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2025-05-18 16:38:19</v>
          </cell>
          <cell r="O1428" t="str">
            <v>2025-05-18 17:41:12</v>
          </cell>
          <cell r="P1428">
            <v>62.8833333333023</v>
          </cell>
          <cell r="Q1428">
            <v>1.04805555555504</v>
          </cell>
        </row>
        <row r="1429">
          <cell r="A1429" t="str">
            <v>717086</v>
          </cell>
          <cell r="B1429" t="str">
            <v>三峡旅游学院店</v>
          </cell>
          <cell r="C1429" t="str">
            <v>82.0</v>
          </cell>
          <cell r="D1429" t="str">
            <v>100.0</v>
          </cell>
          <cell r="E1429" t="str">
            <v>82.0</v>
          </cell>
          <cell r="F1429" t="str">
            <v>2025-05-18 21:16:13</v>
          </cell>
          <cell r="G1429" t="str">
            <v>叶家辉|187****3606</v>
          </cell>
          <cell r="H1429" t="str">
            <v>稽核二组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2025-05-18 12:03:41</v>
          </cell>
          <cell r="O1429" t="str">
            <v>2025-05-18 13:17:39</v>
          </cell>
        </row>
        <row r="1430">
          <cell r="A1430" t="str">
            <v>513116</v>
          </cell>
          <cell r="B1430" t="str">
            <v>如皋长青沙店</v>
          </cell>
          <cell r="C1430" t="str">
            <v>91.0</v>
          </cell>
          <cell r="D1430" t="str">
            <v>100.0</v>
          </cell>
          <cell r="E1430" t="str">
            <v>91.0</v>
          </cell>
          <cell r="F1430" t="str">
            <v>2025-05-18 21:19:26</v>
          </cell>
          <cell r="G1430" t="str">
            <v>於政|177****6726</v>
          </cell>
          <cell r="H1430" t="str">
            <v>稽核三组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2025-05-18 10:25:36</v>
          </cell>
          <cell r="O1430" t="str">
            <v>2025-05-18 11:23:02</v>
          </cell>
        </row>
        <row r="1431">
          <cell r="A1431" t="str">
            <v>717054</v>
          </cell>
          <cell r="B1431" t="str">
            <v>宜昌江山多娇店</v>
          </cell>
          <cell r="C1431" t="str">
            <v>89.0</v>
          </cell>
          <cell r="D1431" t="str">
            <v>100.0</v>
          </cell>
          <cell r="E1431" t="str">
            <v>89.0</v>
          </cell>
          <cell r="F1431" t="str">
            <v>2025-05-18 21:40:20</v>
          </cell>
          <cell r="G1431" t="str">
            <v>叶家辉|187****3606</v>
          </cell>
          <cell r="H1431" t="str">
            <v>稽核二组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2025-05-18 14:24:33</v>
          </cell>
          <cell r="O1431" t="str">
            <v>2025-05-18 15:30:15</v>
          </cell>
        </row>
        <row r="1432">
          <cell r="A1432" t="str">
            <v>027252</v>
          </cell>
          <cell r="B1432" t="str">
            <v>ICC武汉环贸中心店</v>
          </cell>
          <cell r="C1432" t="str">
            <v>98.0</v>
          </cell>
          <cell r="D1432" t="str">
            <v>100.0</v>
          </cell>
          <cell r="E1432" t="str">
            <v>98.0</v>
          </cell>
          <cell r="F1432" t="str">
            <v>2025-05-18 21:40:24</v>
          </cell>
          <cell r="G1432" t="str">
            <v>方婉清|183****5591</v>
          </cell>
          <cell r="H1432" t="str">
            <v>江西营运部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2025-05-18 19:03:26</v>
          </cell>
          <cell r="O1432" t="str">
            <v>2025-05-18 19:49:07</v>
          </cell>
        </row>
        <row r="1433">
          <cell r="A1433" t="str">
            <v>027076</v>
          </cell>
          <cell r="B1433" t="str">
            <v>武汉利济北路店</v>
          </cell>
          <cell r="C1433" t="str">
            <v>88.0</v>
          </cell>
          <cell r="D1433" t="str">
            <v>100.0</v>
          </cell>
          <cell r="E1433" t="str">
            <v>88.0</v>
          </cell>
          <cell r="F1433" t="str">
            <v>2025-05-18 21:43:25</v>
          </cell>
          <cell r="G1433" t="str">
            <v>方婉清|183****5591</v>
          </cell>
          <cell r="H1433" t="str">
            <v>江西营运部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2025-05-18 16:23:23</v>
          </cell>
          <cell r="O1433" t="str">
            <v>2025-05-18 17:38:58</v>
          </cell>
        </row>
        <row r="1434">
          <cell r="A1434" t="str">
            <v>793115</v>
          </cell>
          <cell r="B1434" t="str">
            <v>婺源儒林路二店</v>
          </cell>
          <cell r="C1434" t="str">
            <v>71.0</v>
          </cell>
          <cell r="D1434" t="str">
            <v>100.0</v>
          </cell>
          <cell r="E1434" t="str">
            <v>71.0</v>
          </cell>
          <cell r="F1434" t="str">
            <v>2025-05-18 21:58:13</v>
          </cell>
          <cell r="G1434" t="str">
            <v>蒋佳|181****9363</v>
          </cell>
          <cell r="H1434" t="str">
            <v>稽核四组</v>
          </cell>
          <cell r="I1434" t="str">
            <v>现场巡店</v>
          </cell>
          <cell r="J1434" t="str">
            <v>QSC实地稽核</v>
          </cell>
          <cell r="K1434" t="str">
            <v>门店确认</v>
          </cell>
          <cell r="L1434" t="str">
            <v>正常</v>
          </cell>
          <cell r="M1434" t="str">
            <v>已系统自动推送</v>
          </cell>
          <cell r="N1434" t="str">
            <v>2025-05-18 18:08:28</v>
          </cell>
          <cell r="O1434" t="str">
            <v>2025-05-18 19:07:51</v>
          </cell>
          <cell r="P1434">
            <v>59.383333332371</v>
          </cell>
          <cell r="Q1434">
            <v>0.989722222206183</v>
          </cell>
        </row>
        <row r="1435">
          <cell r="A1435" t="str">
            <v>717078</v>
          </cell>
          <cell r="B1435" t="str">
            <v>西陵三峡职院店</v>
          </cell>
          <cell r="C1435" t="str">
            <v>86.0</v>
          </cell>
          <cell r="D1435" t="str">
            <v>100.0</v>
          </cell>
          <cell r="E1435" t="str">
            <v>86.0</v>
          </cell>
          <cell r="F1435" t="str">
            <v>2025-05-18 22:05:37</v>
          </cell>
          <cell r="G1435" t="str">
            <v>叶家辉|187****3606</v>
          </cell>
          <cell r="H1435" t="str">
            <v>稽核二组</v>
          </cell>
          <cell r="I1435" t="str">
            <v>现场巡店</v>
          </cell>
          <cell r="J1435" t="str">
            <v>QSC实地稽核</v>
          </cell>
          <cell r="K1435" t="str">
            <v>系统自动确认</v>
          </cell>
          <cell r="L1435" t="str">
            <v>正常</v>
          </cell>
          <cell r="M1435" t="str">
            <v>已系统自动推送</v>
          </cell>
          <cell r="N1435" t="str">
            <v>2025-05-18 16:29:33</v>
          </cell>
          <cell r="O1435" t="str">
            <v>2025-05-18 17:37:51</v>
          </cell>
        </row>
        <row r="1436">
          <cell r="A1436" t="str">
            <v>578076</v>
          </cell>
          <cell r="B1436" t="str">
            <v>丽水青田之心店</v>
          </cell>
          <cell r="C1436" t="str">
            <v>83.0</v>
          </cell>
          <cell r="D1436" t="str">
            <v>100.0</v>
          </cell>
          <cell r="E1436" t="str">
            <v>83.0</v>
          </cell>
          <cell r="F1436" t="str">
            <v>2025-05-18 22:09:08</v>
          </cell>
          <cell r="G1436" t="str">
            <v>俞金开|182****2863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2025-05-18 13:04:41</v>
          </cell>
          <cell r="O1436" t="str">
            <v>2025-05-18 14:09:18</v>
          </cell>
        </row>
        <row r="1437">
          <cell r="A1437" t="str">
            <v>578034</v>
          </cell>
          <cell r="B1437" t="str">
            <v>青田鹤城中路店</v>
          </cell>
          <cell r="C1437" t="str">
            <v>96.0</v>
          </cell>
          <cell r="D1437" t="str">
            <v>100.0</v>
          </cell>
          <cell r="E1437" t="str">
            <v>96.0</v>
          </cell>
          <cell r="F1437" t="str">
            <v>2025-05-18 22:10:19</v>
          </cell>
          <cell r="G1437" t="str">
            <v>俞金开|182****2863</v>
          </cell>
          <cell r="H1437" t="str">
            <v>稽核一组</v>
          </cell>
          <cell r="I1437" t="str">
            <v>现场巡店</v>
          </cell>
          <cell r="J1437" t="str">
            <v>QSC实地稽核</v>
          </cell>
          <cell r="K1437" t="str">
            <v>门店确认</v>
          </cell>
          <cell r="L1437" t="str">
            <v>正常</v>
          </cell>
          <cell r="M1437" t="str">
            <v>已系统自动推送</v>
          </cell>
          <cell r="N1437" t="str">
            <v>2025-05-18 15:52:51</v>
          </cell>
          <cell r="O1437" t="str">
            <v>2025-05-18 16:57:34</v>
          </cell>
        </row>
        <row r="1438">
          <cell r="A1438" t="str">
            <v>592300</v>
          </cell>
          <cell r="B1438" t="str">
            <v>思明航空塔埔天地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2025-05-18 22:10:52</v>
          </cell>
          <cell r="G1438" t="str">
            <v>王宣|180****3900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2025-05-18 11:41:31</v>
          </cell>
          <cell r="O1438" t="str">
            <v>2025-05-18 12:51:24</v>
          </cell>
        </row>
        <row r="1439">
          <cell r="A1439" t="str">
            <v>578080</v>
          </cell>
          <cell r="B1439" t="str">
            <v>青田塔山路店（已转）</v>
          </cell>
          <cell r="C1439" t="str">
            <v>72.0</v>
          </cell>
          <cell r="D1439" t="str">
            <v>100.0</v>
          </cell>
          <cell r="E1439" t="str">
            <v>72.0</v>
          </cell>
          <cell r="F1439" t="str">
            <v>2025-05-18 22:14:44</v>
          </cell>
          <cell r="G1439" t="str">
            <v>俞金开|182****2863</v>
          </cell>
          <cell r="H1439" t="str">
            <v>稽核一组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2025-05-18 14:26:29</v>
          </cell>
          <cell r="O1439" t="str">
            <v>2025-05-18 15:45:14</v>
          </cell>
        </row>
        <row r="1440">
          <cell r="A1440" t="str">
            <v>578065</v>
          </cell>
          <cell r="B1440" t="str">
            <v>丽水青田船寮店</v>
          </cell>
          <cell r="C1440" t="str">
            <v>55.0</v>
          </cell>
          <cell r="D1440" t="str">
            <v>100.0</v>
          </cell>
          <cell r="E1440" t="str">
            <v>55.0</v>
          </cell>
          <cell r="F1440" t="str">
            <v>2025-05-18 22:18:34</v>
          </cell>
          <cell r="G1440" t="str">
            <v>俞金开|182****2863</v>
          </cell>
          <cell r="H1440" t="str">
            <v>稽核一组</v>
          </cell>
          <cell r="I1440" t="str">
            <v>现场巡店</v>
          </cell>
          <cell r="J1440" t="str">
            <v>QSC实地稽核</v>
          </cell>
          <cell r="K1440" t="str">
            <v>系统自动确认</v>
          </cell>
          <cell r="L1440" t="str">
            <v>正常</v>
          </cell>
          <cell r="M1440" t="str">
            <v>已系统自动推送</v>
          </cell>
          <cell r="N1440" t="str">
            <v>2025-05-18 17:40:21</v>
          </cell>
          <cell r="O1440" t="str">
            <v>2025-05-18 19:07:44</v>
          </cell>
        </row>
        <row r="1441">
          <cell r="A1441" t="str">
            <v>768024</v>
          </cell>
          <cell r="B1441" t="str">
            <v>潮安沙溪店</v>
          </cell>
          <cell r="C1441" t="str">
            <v>81.0</v>
          </cell>
          <cell r="D1441" t="str">
            <v>100.0</v>
          </cell>
          <cell r="E1441" t="str">
            <v>81.0</v>
          </cell>
          <cell r="F1441" t="str">
            <v>2025-05-18 22:20:01</v>
          </cell>
          <cell r="G1441" t="str">
            <v>王修缘|158****4431</v>
          </cell>
          <cell r="H1441" t="str">
            <v>稽核一组</v>
          </cell>
          <cell r="I1441" t="str">
            <v>现场巡店</v>
          </cell>
          <cell r="J1441" t="str">
            <v>QSC实地稽核</v>
          </cell>
          <cell r="K1441" t="str">
            <v>系统自动确认</v>
          </cell>
          <cell r="L1441" t="str">
            <v>正常</v>
          </cell>
          <cell r="M1441" t="str">
            <v>已系统自动推送</v>
          </cell>
          <cell r="N1441" t="str">
            <v>2025-05-18 13:35:27</v>
          </cell>
          <cell r="O1441" t="str">
            <v>2025-05-18 14:45:53</v>
          </cell>
        </row>
        <row r="1442">
          <cell r="A1442" t="str">
            <v>768018</v>
          </cell>
          <cell r="B1442" t="str">
            <v>潮州湘桥南较店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2025-05-18 22:20:06</v>
          </cell>
          <cell r="G1442" t="str">
            <v>王修缘|158****4431</v>
          </cell>
          <cell r="H1442" t="str">
            <v>稽核一组</v>
          </cell>
          <cell r="I1442" t="str">
            <v>现场巡店</v>
          </cell>
          <cell r="J1442" t="str">
            <v>QSC实地稽核</v>
          </cell>
          <cell r="K1442" t="str">
            <v>系统自动确认</v>
          </cell>
          <cell r="L1442" t="str">
            <v>正常</v>
          </cell>
          <cell r="M1442" t="str">
            <v>已系统自动推送</v>
          </cell>
          <cell r="N1442" t="str">
            <v>2025-05-18 15:24:27</v>
          </cell>
          <cell r="O1442" t="str">
            <v>2025-05-18 16:33:36</v>
          </cell>
        </row>
        <row r="1443">
          <cell r="A1443" t="str">
            <v>768021</v>
          </cell>
          <cell r="B1443" t="str">
            <v>潮安彩塘彩宏花园</v>
          </cell>
          <cell r="C1443" t="str">
            <v>64.0</v>
          </cell>
          <cell r="D1443" t="str">
            <v>100.0</v>
          </cell>
          <cell r="E1443" t="str">
            <v>64.0</v>
          </cell>
          <cell r="F1443" t="str">
            <v>2025-05-18 22:20:13</v>
          </cell>
          <cell r="G1443" t="str">
            <v>王修缘|158****4431</v>
          </cell>
          <cell r="H1443" t="str">
            <v>稽核一组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2025-05-18 11:12:15</v>
          </cell>
          <cell r="O1443" t="str">
            <v>2025-05-18 12:48:13</v>
          </cell>
        </row>
        <row r="1444">
          <cell r="A1444" t="str">
            <v>768017</v>
          </cell>
          <cell r="B1444" t="str">
            <v>潮安浮洋镇店</v>
          </cell>
          <cell r="C1444" t="str">
            <v>88.0</v>
          </cell>
          <cell r="D1444" t="str">
            <v>100.0</v>
          </cell>
          <cell r="E1444" t="str">
            <v>88.0</v>
          </cell>
          <cell r="F1444" t="str">
            <v>2025-05-18 22:20:20</v>
          </cell>
          <cell r="G1444" t="str">
            <v>王修缘|158****4431</v>
          </cell>
          <cell r="H1444" t="str">
            <v>稽核一组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2025-05-18 17:25:43</v>
          </cell>
          <cell r="O1444" t="str">
            <v>2025-05-18 18:51:43</v>
          </cell>
        </row>
        <row r="1445">
          <cell r="A1445" t="str">
            <v>768029</v>
          </cell>
          <cell r="B1445" t="str">
            <v>潮州江东镇店</v>
          </cell>
          <cell r="C1445" t="str">
            <v>90.0</v>
          </cell>
          <cell r="D1445" t="str">
            <v>100.0</v>
          </cell>
          <cell r="E1445" t="str">
            <v>90.0</v>
          </cell>
          <cell r="F1445" t="str">
            <v>2025-05-18 22:20:31</v>
          </cell>
          <cell r="G1445" t="str">
            <v>王修缘|158****4431</v>
          </cell>
          <cell r="H1445" t="str">
            <v>稽核一组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2025-05-18 19:17:57</v>
          </cell>
          <cell r="O1445" t="str">
            <v>2025-05-18 20:24:04</v>
          </cell>
        </row>
        <row r="1446">
          <cell r="A1446" t="str">
            <v>750008</v>
          </cell>
          <cell r="B1446" t="str">
            <v>江门蓬江奥园店</v>
          </cell>
          <cell r="C1446" t="str">
            <v>52.0</v>
          </cell>
          <cell r="D1446" t="str">
            <v>100.0</v>
          </cell>
          <cell r="E1446" t="str">
            <v>52.0</v>
          </cell>
          <cell r="F1446" t="str">
            <v>2025-05-18 22:21:48</v>
          </cell>
          <cell r="G1446" t="str">
            <v>吉秋娥|152****9360</v>
          </cell>
          <cell r="H1446" t="str">
            <v>稽核三组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2025-05-18 20:10:38</v>
          </cell>
          <cell r="O1446" t="str">
            <v>2025-05-18 21:13:41</v>
          </cell>
        </row>
        <row r="1447">
          <cell r="A1447" t="str">
            <v>750036</v>
          </cell>
          <cell r="B1447" t="str">
            <v>鹤山中山路店</v>
          </cell>
          <cell r="C1447" t="str">
            <v>86.0</v>
          </cell>
          <cell r="D1447" t="str">
            <v>100.0</v>
          </cell>
          <cell r="E1447" t="str">
            <v>86.0</v>
          </cell>
          <cell r="F1447" t="str">
            <v>2025-05-18 22:21:56</v>
          </cell>
          <cell r="G1447" t="str">
            <v>吉秋娥|152****9360</v>
          </cell>
          <cell r="H1447" t="str">
            <v>稽核三组</v>
          </cell>
          <cell r="I1447" t="str">
            <v>现场巡店</v>
          </cell>
          <cell r="J1447" t="str">
            <v>QSC实地稽核</v>
          </cell>
          <cell r="K1447" t="str">
            <v>门店确认</v>
          </cell>
          <cell r="L1447" t="str">
            <v>正常</v>
          </cell>
          <cell r="M1447" t="str">
            <v>已系统自动推送</v>
          </cell>
          <cell r="N1447" t="str">
            <v>2025-05-18 18:17:19</v>
          </cell>
          <cell r="O1447" t="str">
            <v>2025-05-18 19:21:35</v>
          </cell>
        </row>
        <row r="1448">
          <cell r="A1448" t="str">
            <v>750042</v>
          </cell>
          <cell r="B1448" t="str">
            <v>江门鹤山新华城店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2025-05-18 22:22:01</v>
          </cell>
          <cell r="G1448" t="str">
            <v>吉秋娥|152****9360</v>
          </cell>
          <cell r="H1448" t="str">
            <v>稽核三组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2025-05-18 16:31:52</v>
          </cell>
          <cell r="O1448" t="str">
            <v>2025-05-18 17:35:33</v>
          </cell>
        </row>
        <row r="1449">
          <cell r="A1449" t="str">
            <v>750038</v>
          </cell>
          <cell r="B1449" t="str">
            <v>江门共和镇店</v>
          </cell>
          <cell r="C1449" t="str">
            <v>73.0</v>
          </cell>
          <cell r="D1449" t="str">
            <v>100.0</v>
          </cell>
          <cell r="E1449" t="str">
            <v>73.0</v>
          </cell>
          <cell r="F1449" t="str">
            <v>2025-05-18 22:22:07</v>
          </cell>
          <cell r="G1449" t="str">
            <v>吉秋娥|152****9360</v>
          </cell>
          <cell r="H1449" t="str">
            <v>稽核三组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2025-05-18 14:27:01</v>
          </cell>
          <cell r="O1449" t="str">
            <v>2025-05-18 15:31:48</v>
          </cell>
        </row>
        <row r="1450">
          <cell r="A1450" t="str">
            <v>750012</v>
          </cell>
          <cell r="B1450" t="str">
            <v>江门水口步行街店</v>
          </cell>
          <cell r="C1450" t="str">
            <v>98.0</v>
          </cell>
          <cell r="D1450" t="str">
            <v>100.0</v>
          </cell>
          <cell r="E1450" t="str">
            <v>98.0</v>
          </cell>
          <cell r="F1450" t="str">
            <v>2025-05-18 22:22:13</v>
          </cell>
          <cell r="G1450" t="str">
            <v>吉秋娥|152****9360</v>
          </cell>
          <cell r="H1450" t="str">
            <v>稽核三组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2025-05-18 12:43:55</v>
          </cell>
          <cell r="O1450" t="str">
            <v>2025-05-18 13:46:41</v>
          </cell>
        </row>
        <row r="1451">
          <cell r="A1451" t="str">
            <v>750005</v>
          </cell>
          <cell r="B1451" t="str">
            <v>江门开平东汇城店</v>
          </cell>
          <cell r="C1451" t="str">
            <v>82.0</v>
          </cell>
          <cell r="D1451" t="str">
            <v>100.0</v>
          </cell>
          <cell r="E1451" t="str">
            <v>82.0</v>
          </cell>
          <cell r="F1451" t="str">
            <v>2025-05-18 22:22:19</v>
          </cell>
          <cell r="G1451" t="str">
            <v>吉秋娥|152****9360</v>
          </cell>
          <cell r="H1451" t="str">
            <v>稽核三组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2025-05-18 10:48:03</v>
          </cell>
          <cell r="O1451" t="str">
            <v>2025-05-18 11:58:21</v>
          </cell>
        </row>
        <row r="1452">
          <cell r="A1452" t="str">
            <v>532053</v>
          </cell>
          <cell r="B1452" t="str">
            <v>胶州宝龙广场店</v>
          </cell>
          <cell r="C1452" t="str">
            <v>86.0</v>
          </cell>
          <cell r="D1452" t="str">
            <v>100.0</v>
          </cell>
          <cell r="E1452" t="str">
            <v>86.0</v>
          </cell>
          <cell r="F1452" t="str">
            <v>2025-05-18 22:27:18</v>
          </cell>
          <cell r="G1452" t="str">
            <v>蔡振杰|152****7019</v>
          </cell>
          <cell r="H1452" t="str">
            <v>稽核一组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2025-05-18 18:20:14</v>
          </cell>
          <cell r="O1452" t="str">
            <v>2025-05-18 19:11:06</v>
          </cell>
        </row>
        <row r="1453">
          <cell r="A1453" t="str">
            <v>553102</v>
          </cell>
          <cell r="B1453" t="str">
            <v>鸠江奇瑞城北公寓</v>
          </cell>
          <cell r="C1453" t="str">
            <v>97.0</v>
          </cell>
          <cell r="D1453" t="str">
            <v>100.0</v>
          </cell>
          <cell r="E1453" t="str">
            <v>97.0</v>
          </cell>
          <cell r="F1453" t="str">
            <v>2025-05-18 22:29:25</v>
          </cell>
          <cell r="G1453" t="str">
            <v>俞笑敏|191****2661</v>
          </cell>
          <cell r="H1453" t="str">
            <v>稽核一组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2025-05-18 10:46:53</v>
          </cell>
          <cell r="O1453" t="str">
            <v>2025-05-18 11:31:19</v>
          </cell>
        </row>
        <row r="1454">
          <cell r="A1454" t="str">
            <v>717044</v>
          </cell>
          <cell r="B1454" t="str">
            <v>宜昌解放路步行街店</v>
          </cell>
          <cell r="C1454" t="str">
            <v>84.0</v>
          </cell>
          <cell r="D1454" t="str">
            <v>100.0</v>
          </cell>
          <cell r="E1454" t="str">
            <v>84.0</v>
          </cell>
          <cell r="F1454" t="str">
            <v>2025-05-18 22:30:08</v>
          </cell>
          <cell r="G1454" t="str">
            <v>叶家辉|187****3606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系统自动确认</v>
          </cell>
          <cell r="L1454" t="str">
            <v>正常</v>
          </cell>
          <cell r="M1454" t="str">
            <v>已系统自动推送</v>
          </cell>
          <cell r="N1454" t="str">
            <v>2025-05-18 18:14:54</v>
          </cell>
          <cell r="O1454" t="str">
            <v>2025-05-18 19:26:27</v>
          </cell>
        </row>
        <row r="1455">
          <cell r="A1455" t="str">
            <v>553086</v>
          </cell>
          <cell r="B1455" t="str">
            <v>鸠江商业街店</v>
          </cell>
          <cell r="C1455" t="str">
            <v>86.0</v>
          </cell>
          <cell r="D1455" t="str">
            <v>100.0</v>
          </cell>
          <cell r="E1455" t="str">
            <v>86.0</v>
          </cell>
          <cell r="F1455" t="str">
            <v>2025-05-18 22:31:43</v>
          </cell>
          <cell r="G1455" t="str">
            <v>俞笑敏|191****2661</v>
          </cell>
          <cell r="H1455" t="str">
            <v>稽核一组</v>
          </cell>
          <cell r="I1455" t="str">
            <v>现场巡店</v>
          </cell>
          <cell r="J1455" t="str">
            <v>QSC实地稽核</v>
          </cell>
          <cell r="K1455" t="str">
            <v>系统自动确认</v>
          </cell>
          <cell r="L1455" t="str">
            <v>正常</v>
          </cell>
          <cell r="M1455" t="str">
            <v>已系统自动推送</v>
          </cell>
          <cell r="N1455" t="str">
            <v>2025-05-18 11:48:30</v>
          </cell>
          <cell r="O1455" t="str">
            <v>2025-05-18 13:00:42</v>
          </cell>
        </row>
        <row r="1456">
          <cell r="A1456" t="str">
            <v>592186</v>
          </cell>
          <cell r="B1456" t="str">
            <v>思明会展北天虹店</v>
          </cell>
          <cell r="C1456" t="str">
            <v>91.0</v>
          </cell>
          <cell r="D1456" t="str">
            <v>100.0</v>
          </cell>
          <cell r="E1456" t="str">
            <v>91.0</v>
          </cell>
          <cell r="F1456" t="str">
            <v>2025-05-18 22:32:11</v>
          </cell>
          <cell r="G1456" t="str">
            <v>王宣|180****3900</v>
          </cell>
          <cell r="H1456" t="str">
            <v>稽核二组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2025-05-18 14:15:24</v>
          </cell>
          <cell r="O1456" t="str">
            <v>2025-05-18 15:42:07</v>
          </cell>
        </row>
        <row r="1457">
          <cell r="A1457" t="str">
            <v>536004</v>
          </cell>
          <cell r="B1457" t="str">
            <v>寿光市东城店</v>
          </cell>
          <cell r="C1457" t="str">
            <v>93.0</v>
          </cell>
          <cell r="D1457" t="str">
            <v>100.0</v>
          </cell>
          <cell r="E1457" t="str">
            <v>93.0</v>
          </cell>
          <cell r="F1457" t="str">
            <v>2025-05-18 22:33:16</v>
          </cell>
          <cell r="G1457" t="str">
            <v>蔡振杰|152****7019</v>
          </cell>
          <cell r="H1457" t="str">
            <v>稽核一组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2025-05-18 10:16:49</v>
          </cell>
          <cell r="O1457" t="str">
            <v>2025-05-18 11:06:49</v>
          </cell>
        </row>
        <row r="1458">
          <cell r="A1458" t="str">
            <v>855025</v>
          </cell>
          <cell r="B1458" t="str">
            <v>凯里学院店</v>
          </cell>
          <cell r="C1458" t="str">
            <v>46.0</v>
          </cell>
          <cell r="D1458" t="str">
            <v>100.0</v>
          </cell>
          <cell r="E1458" t="str">
            <v>46.0</v>
          </cell>
          <cell r="F1458" t="str">
            <v>2025-05-18 22:34:10</v>
          </cell>
          <cell r="G1458" t="str">
            <v>胡嘉城|182****4539</v>
          </cell>
          <cell r="H1458" t="str">
            <v>稽核一组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2025-05-18 13:57:07</v>
          </cell>
          <cell r="O1458" t="str">
            <v>2025-05-18 15:09:10</v>
          </cell>
        </row>
        <row r="1459">
          <cell r="A1459" t="str">
            <v>553110</v>
          </cell>
          <cell r="B1459" t="str">
            <v>鸠江BOBO城店</v>
          </cell>
          <cell r="C1459" t="str">
            <v>92.0</v>
          </cell>
          <cell r="D1459" t="str">
            <v>100.0</v>
          </cell>
          <cell r="E1459" t="str">
            <v>92.0</v>
          </cell>
          <cell r="F1459" t="str">
            <v>2025-05-18 22:35:45</v>
          </cell>
          <cell r="G1459" t="str">
            <v>俞笑敏|191****2661</v>
          </cell>
          <cell r="H1459" t="str">
            <v>稽核一组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2025-05-18 13:55:10</v>
          </cell>
          <cell r="O1459" t="str">
            <v>2025-05-18 14:58:20</v>
          </cell>
        </row>
        <row r="1460">
          <cell r="A1460" t="str">
            <v>854026</v>
          </cell>
          <cell r="B1460" t="str">
            <v>福泉马场坪店</v>
          </cell>
          <cell r="C1460" t="str">
            <v>97.0</v>
          </cell>
          <cell r="D1460" t="str">
            <v>100.0</v>
          </cell>
          <cell r="E1460" t="str">
            <v>97.0</v>
          </cell>
          <cell r="F1460" t="str">
            <v>2025-05-18 22:37:40</v>
          </cell>
          <cell r="G1460" t="str">
            <v>胡嘉城|182****4539</v>
          </cell>
          <cell r="H1460" t="str">
            <v>稽核一组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2025-05-18 11:24:18</v>
          </cell>
          <cell r="O1460" t="str">
            <v>2025-05-18 12:08:31</v>
          </cell>
        </row>
        <row r="1461">
          <cell r="A1461" t="str">
            <v>855030</v>
          </cell>
          <cell r="B1461" t="str">
            <v>凯里刚朵拉店</v>
          </cell>
          <cell r="C1461" t="str">
            <v>75.0</v>
          </cell>
          <cell r="D1461" t="str">
            <v>100.0</v>
          </cell>
          <cell r="E1461" t="str">
            <v>75.0</v>
          </cell>
          <cell r="F1461" t="str">
            <v>2025-05-18 22:42:52</v>
          </cell>
          <cell r="G1461" t="str">
            <v>胡嘉城|182****4539</v>
          </cell>
          <cell r="H1461" t="str">
            <v>稽核一组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2025-05-18 18:38:41</v>
          </cell>
          <cell r="O1461" t="str">
            <v>2025-05-18 19:53:39</v>
          </cell>
        </row>
        <row r="1462">
          <cell r="A1462" t="str">
            <v>855007</v>
          </cell>
          <cell r="B1462" t="str">
            <v>凯里中博店</v>
          </cell>
          <cell r="C1462" t="str">
            <v>84.0</v>
          </cell>
          <cell r="D1462" t="str">
            <v>100.0</v>
          </cell>
          <cell r="E1462" t="str">
            <v>84.0</v>
          </cell>
          <cell r="F1462" t="str">
            <v>2025-05-18 22:44:53</v>
          </cell>
          <cell r="G1462" t="str">
            <v>胡嘉城|182****4539</v>
          </cell>
          <cell r="H1462" t="str">
            <v>稽核一组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2025-05-18 16:58:38</v>
          </cell>
          <cell r="O1462" t="str">
            <v>2025-05-18 18:01:54</v>
          </cell>
        </row>
        <row r="1463">
          <cell r="A1463" t="str">
            <v>512127</v>
          </cell>
          <cell r="B1463" t="str">
            <v>张家港大新店</v>
          </cell>
          <cell r="C1463" t="str">
            <v>101.0</v>
          </cell>
          <cell r="D1463" t="str">
            <v>100.0</v>
          </cell>
          <cell r="E1463" t="str">
            <v>101.0</v>
          </cell>
          <cell r="F1463" t="str">
            <v>2025-05-18 22:49:02</v>
          </cell>
          <cell r="G1463" t="str">
            <v>於政|177****6726</v>
          </cell>
          <cell r="H1463" t="str">
            <v>稽核三组</v>
          </cell>
          <cell r="I1463" t="str">
            <v>现场巡店</v>
          </cell>
          <cell r="J1463" t="str">
            <v>QSC实地稽核</v>
          </cell>
          <cell r="K1463" t="str">
            <v>门店确认</v>
          </cell>
          <cell r="L1463" t="str">
            <v>正常</v>
          </cell>
          <cell r="M1463" t="str">
            <v>已系统自动推送</v>
          </cell>
          <cell r="N1463" t="str">
            <v>2025-05-18 13:39:59</v>
          </cell>
          <cell r="O1463" t="str">
            <v>2025-05-18 14:28:04</v>
          </cell>
        </row>
        <row r="1464">
          <cell r="A1464" t="str">
            <v>750048</v>
          </cell>
          <cell r="B1464" t="str">
            <v>台山水步镇店</v>
          </cell>
          <cell r="C1464" t="str">
            <v>92.0</v>
          </cell>
          <cell r="D1464" t="str">
            <v>100.0</v>
          </cell>
          <cell r="E1464" t="str">
            <v>92.0</v>
          </cell>
          <cell r="F1464" t="str">
            <v>2025-05-18 22:51:52</v>
          </cell>
          <cell r="G1464" t="str">
            <v>吴妮妮|130****6125</v>
          </cell>
          <cell r="H1464" t="str">
            <v>稽核三组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2025-05-18 11:14:40</v>
          </cell>
          <cell r="O1464" t="str">
            <v>2025-05-18 12:32:49</v>
          </cell>
        </row>
        <row r="1465">
          <cell r="A1465" t="str">
            <v>512003</v>
          </cell>
          <cell r="B1465" t="str">
            <v>张家港君秀路店</v>
          </cell>
          <cell r="C1465" t="str">
            <v>97.0</v>
          </cell>
          <cell r="D1465" t="str">
            <v>100.0</v>
          </cell>
          <cell r="E1465" t="str">
            <v>97.0</v>
          </cell>
          <cell r="F1465" t="str">
            <v>2025-05-18 22:52:06</v>
          </cell>
          <cell r="G1465" t="str">
            <v>於政|177****6726</v>
          </cell>
          <cell r="H1465" t="str">
            <v>稽核三组</v>
          </cell>
          <cell r="I1465" t="str">
            <v>现场巡店</v>
          </cell>
          <cell r="J1465" t="str">
            <v>QSC实地稽核</v>
          </cell>
          <cell r="K1465" t="str">
            <v>门店确认</v>
          </cell>
          <cell r="L1465" t="str">
            <v>正常</v>
          </cell>
          <cell r="M1465" t="str">
            <v>已系统自动推送</v>
          </cell>
          <cell r="N1465" t="str">
            <v>2025-05-18 15:05:56</v>
          </cell>
          <cell r="O1465" t="str">
            <v>2025-05-18 15:58:10</v>
          </cell>
        </row>
        <row r="1466">
          <cell r="A1466" t="str">
            <v>512020</v>
          </cell>
          <cell r="B1466" t="str">
            <v>张家港后塍店</v>
          </cell>
          <cell r="C1466" t="str">
            <v>102.0</v>
          </cell>
          <cell r="D1466" t="str">
            <v>100.0</v>
          </cell>
          <cell r="E1466" t="str">
            <v>102.0</v>
          </cell>
          <cell r="F1466" t="str">
            <v>2025-05-18 22:52:35</v>
          </cell>
          <cell r="G1466" t="str">
            <v>於政|177****6726</v>
          </cell>
          <cell r="H1466" t="str">
            <v>稽核三组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2025-05-18 16:30:16</v>
          </cell>
          <cell r="O1466" t="str">
            <v>2025-05-18 17:29:59</v>
          </cell>
        </row>
        <row r="1467">
          <cell r="A1467" t="str">
            <v>592143</v>
          </cell>
          <cell r="B1467" t="str">
            <v>厦门宝龙一城店</v>
          </cell>
          <cell r="C1467" t="str">
            <v>92.0</v>
          </cell>
          <cell r="D1467" t="str">
            <v>100.0</v>
          </cell>
          <cell r="E1467" t="str">
            <v>92.0</v>
          </cell>
          <cell r="F1467" t="str">
            <v>2025-05-18 22:54:44</v>
          </cell>
          <cell r="G1467" t="str">
            <v>王宣|180****3900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系统自动确认</v>
          </cell>
          <cell r="L1467" t="str">
            <v>正常</v>
          </cell>
          <cell r="M1467" t="str">
            <v>已系统自动推送</v>
          </cell>
          <cell r="N1467" t="str">
            <v>2025-05-18 17:49:45</v>
          </cell>
          <cell r="O1467" t="str">
            <v>2025-05-18 19:22:57</v>
          </cell>
        </row>
        <row r="1468">
          <cell r="A1468" t="str">
            <v>512200</v>
          </cell>
          <cell r="B1468" t="str">
            <v>苏州张家港东莱店</v>
          </cell>
          <cell r="C1468" t="str">
            <v>98.0</v>
          </cell>
          <cell r="D1468" t="str">
            <v>100.0</v>
          </cell>
          <cell r="E1468" t="str">
            <v>98.0</v>
          </cell>
          <cell r="F1468" t="str">
            <v>2025-05-18 22:55:10</v>
          </cell>
          <cell r="G1468" t="str">
            <v>於政|177****6726</v>
          </cell>
          <cell r="H1468" t="str">
            <v>稽核三组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2025-05-18 18:09:57</v>
          </cell>
          <cell r="O1468" t="str">
            <v>2025-05-18 19:03:51</v>
          </cell>
        </row>
        <row r="1469">
          <cell r="A1469" t="str">
            <v>512069</v>
          </cell>
          <cell r="B1469" t="str">
            <v>张家港杨舍老街店</v>
          </cell>
          <cell r="C1469" t="str">
            <v>87.0</v>
          </cell>
          <cell r="D1469" t="str">
            <v>100.0</v>
          </cell>
          <cell r="E1469" t="str">
            <v>87.0</v>
          </cell>
          <cell r="F1469" t="str">
            <v>2025-05-18 22:57:46</v>
          </cell>
          <cell r="G1469" t="str">
            <v>於政|177****6726</v>
          </cell>
          <cell r="H1469" t="str">
            <v>稽核三组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2025-05-18 19:34:23</v>
          </cell>
          <cell r="O1469" t="str">
            <v>2025-05-18 20:21:26</v>
          </cell>
        </row>
        <row r="1470">
          <cell r="A1470" t="str">
            <v>574607</v>
          </cell>
          <cell r="B1470" t="str">
            <v>城基路店</v>
          </cell>
          <cell r="C1470" t="str">
            <v>80.0</v>
          </cell>
          <cell r="D1470" t="str">
            <v>100.0</v>
          </cell>
          <cell r="E1470" t="str">
            <v>80.0</v>
          </cell>
          <cell r="F1470" t="str">
            <v>2025-05-18 23:02:53</v>
          </cell>
          <cell r="G1470" t="str">
            <v>刘姗姗|186****5230</v>
          </cell>
          <cell r="H1470" t="str">
            <v>稽核三组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2025-05-18 16:22:26</v>
          </cell>
          <cell r="O1470" t="str">
            <v>2025-05-18 17:22:31</v>
          </cell>
        </row>
        <row r="1471">
          <cell r="A1471" t="str">
            <v>591351</v>
          </cell>
          <cell r="B1471" t="str">
            <v>福州安腾国际店</v>
          </cell>
          <cell r="C1471" t="str">
            <v>84.0</v>
          </cell>
          <cell r="D1471" t="str">
            <v>100.0</v>
          </cell>
          <cell r="E1471" t="str">
            <v>84.0</v>
          </cell>
          <cell r="F1471" t="str">
            <v>2025-05-18 23:04:31</v>
          </cell>
          <cell r="G1471" t="str">
            <v>叶鑫|180****3657</v>
          </cell>
          <cell r="H1471" t="str">
            <v>稽核四组</v>
          </cell>
          <cell r="I1471" t="str">
            <v>现场巡店</v>
          </cell>
          <cell r="J1471" t="str">
            <v>QSC实地稽核</v>
          </cell>
          <cell r="K1471" t="str">
            <v>门店确认</v>
          </cell>
          <cell r="L1471" t="str">
            <v>正常</v>
          </cell>
          <cell r="M1471" t="str">
            <v>已系统自动推送</v>
          </cell>
          <cell r="N1471" t="str">
            <v>2025-05-18 11:35:52</v>
          </cell>
          <cell r="O1471" t="str">
            <v>2025-05-18 12:28:01</v>
          </cell>
          <cell r="P1471">
            <v>52.1500000054948</v>
          </cell>
          <cell r="Q1471">
            <v>0.869166666758247</v>
          </cell>
        </row>
        <row r="1472">
          <cell r="A1472" t="str">
            <v>574006</v>
          </cell>
          <cell r="B1472" t="str">
            <v>宁海西店镇店</v>
          </cell>
          <cell r="C1472" t="str">
            <v>78.0</v>
          </cell>
          <cell r="D1472" t="str">
            <v>100.0</v>
          </cell>
          <cell r="E1472" t="str">
            <v>78.0</v>
          </cell>
          <cell r="F1472" t="str">
            <v>2025-05-18 23:04:40</v>
          </cell>
          <cell r="G1472" t="str">
            <v>刘姗姗|186****5230</v>
          </cell>
          <cell r="H1472" t="str">
            <v>稽核三组</v>
          </cell>
          <cell r="I1472" t="str">
            <v>现场巡店</v>
          </cell>
          <cell r="J1472" t="str">
            <v>QSC实地稽核</v>
          </cell>
          <cell r="K1472" t="str">
            <v>门店确认</v>
          </cell>
          <cell r="L1472" t="str">
            <v>正常</v>
          </cell>
          <cell r="M1472" t="str">
            <v>已系统自动推送</v>
          </cell>
          <cell r="N1472" t="str">
            <v>2025-05-18 10:04:17</v>
          </cell>
          <cell r="O1472" t="str">
            <v>2025-05-18 11:10:21</v>
          </cell>
        </row>
        <row r="1473">
          <cell r="A1473" t="str">
            <v>591319</v>
          </cell>
          <cell r="B1473" t="str">
            <v>仓山城门胪厦店</v>
          </cell>
          <cell r="C1473" t="str">
            <v>60.0</v>
          </cell>
          <cell r="D1473" t="str">
            <v>100.0</v>
          </cell>
          <cell r="E1473" t="str">
            <v>60.0</v>
          </cell>
          <cell r="F1473" t="str">
            <v>2025-05-18 23:06:24</v>
          </cell>
          <cell r="G1473" t="str">
            <v>叶鑫|180****3657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2025-05-18 10:18:19</v>
          </cell>
          <cell r="O1473" t="str">
            <v>2025-05-18 11:19:20</v>
          </cell>
          <cell r="P1473">
            <v>61.0166666598525</v>
          </cell>
          <cell r="Q1473">
            <v>1.01694444433087</v>
          </cell>
        </row>
        <row r="1474">
          <cell r="A1474" t="str">
            <v>750045</v>
          </cell>
          <cell r="B1474" t="str">
            <v>江门台山天诚港店</v>
          </cell>
          <cell r="C1474" t="str">
            <v>97.0</v>
          </cell>
          <cell r="D1474" t="str">
            <v>100.0</v>
          </cell>
          <cell r="E1474" t="str">
            <v>97.0</v>
          </cell>
          <cell r="F1474" t="str">
            <v>2025-05-18 23:13:07</v>
          </cell>
          <cell r="G1474" t="str">
            <v>吴妮妮|130****6125</v>
          </cell>
          <cell r="H1474" t="str">
            <v>稽核三组</v>
          </cell>
          <cell r="I1474" t="str">
            <v>现场巡店</v>
          </cell>
          <cell r="J1474" t="str">
            <v>QSC实地稽核</v>
          </cell>
          <cell r="K1474" t="str">
            <v>门店确认</v>
          </cell>
          <cell r="L1474" t="str">
            <v>正常</v>
          </cell>
          <cell r="M1474" t="str">
            <v>已系统自动推送</v>
          </cell>
          <cell r="N1474" t="str">
            <v>2025-05-18 13:13:38</v>
          </cell>
          <cell r="O1474" t="str">
            <v>2025-05-18 14:34:34</v>
          </cell>
        </row>
        <row r="1475">
          <cell r="A1475" t="str">
            <v>023340</v>
          </cell>
          <cell r="B1475" t="str">
            <v>长寿凯谊世纪广场</v>
          </cell>
          <cell r="C1475" t="str">
            <v>88.0</v>
          </cell>
          <cell r="D1475" t="str">
            <v>100.0</v>
          </cell>
          <cell r="E1475" t="str">
            <v>88.0</v>
          </cell>
          <cell r="F1475" t="str">
            <v>2025-05-18 23:15:57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2025-05-18 10:21:23</v>
          </cell>
          <cell r="O1475" t="str">
            <v>2025-05-18 11:24:09</v>
          </cell>
          <cell r="P1475">
            <v>62.7666666707955</v>
          </cell>
          <cell r="Q1475">
            <v>1.04611111117993</v>
          </cell>
        </row>
        <row r="1476">
          <cell r="A1476" t="str">
            <v>023339</v>
          </cell>
          <cell r="B1476" t="str">
            <v>重庆长寿古镇店</v>
          </cell>
          <cell r="C1476" t="str">
            <v>101.0</v>
          </cell>
          <cell r="D1476" t="str">
            <v>100.0</v>
          </cell>
          <cell r="E1476" t="str">
            <v>101.0</v>
          </cell>
          <cell r="F1476" t="str">
            <v>2025-05-18 23:16:40</v>
          </cell>
          <cell r="G1476" t="str">
            <v>俞梦浩|151****1409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2025-05-18 11:51:48</v>
          </cell>
          <cell r="O1476" t="str">
            <v>2025-05-18 12:47:15</v>
          </cell>
          <cell r="P1476">
            <v>55.4500000015832</v>
          </cell>
          <cell r="Q1476">
            <v>0.924166666693054</v>
          </cell>
        </row>
        <row r="1477">
          <cell r="A1477" t="str">
            <v>592093</v>
          </cell>
          <cell r="B1477" t="str">
            <v>湖里万达金街店</v>
          </cell>
          <cell r="C1477" t="str">
            <v>79.0</v>
          </cell>
          <cell r="D1477" t="str">
            <v>100.0</v>
          </cell>
          <cell r="E1477" t="str">
            <v>79.0</v>
          </cell>
          <cell r="F1477" t="str">
            <v>2025-05-18 23:17:06</v>
          </cell>
          <cell r="G1477" t="str">
            <v>王宣|180****3900</v>
          </cell>
          <cell r="H1477" t="str">
            <v>稽核二组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2025-05-18 16:05:37</v>
          </cell>
          <cell r="O1477" t="str">
            <v>2025-05-18 17:30:10</v>
          </cell>
        </row>
        <row r="1478">
          <cell r="A1478" t="str">
            <v>574596</v>
          </cell>
          <cell r="B1478" t="str">
            <v>宁海璜溪口店</v>
          </cell>
          <cell r="C1478" t="str">
            <v>82.0</v>
          </cell>
          <cell r="D1478" t="str">
            <v>100.0</v>
          </cell>
          <cell r="E1478" t="str">
            <v>82.0</v>
          </cell>
          <cell r="F1478" t="str">
            <v>2025-05-18 23:17:49</v>
          </cell>
          <cell r="G1478" t="str">
            <v>刘姗姗|186****5230</v>
          </cell>
          <cell r="H1478" t="str">
            <v>稽核三组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2025-05-18 12:06:27</v>
          </cell>
          <cell r="O1478" t="str">
            <v>2025-05-18 13:08:32</v>
          </cell>
        </row>
        <row r="1479">
          <cell r="A1479" t="str">
            <v>023011</v>
          </cell>
          <cell r="B1479" t="str">
            <v>涪陵朝华新城店</v>
          </cell>
          <cell r="C1479" t="str">
            <v>92.0</v>
          </cell>
          <cell r="D1479" t="str">
            <v>100.0</v>
          </cell>
          <cell r="E1479" t="str">
            <v>92.0</v>
          </cell>
          <cell r="F1479" t="str">
            <v>2025-05-18 23:18:38</v>
          </cell>
          <cell r="G1479" t="str">
            <v>俞梦浩|151****1409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2025-05-18 15:00:13</v>
          </cell>
          <cell r="O1479" t="str">
            <v>2025-05-18 15:59:55</v>
          </cell>
          <cell r="P1479">
            <v>59.6999999997206</v>
          </cell>
          <cell r="Q1479">
            <v>0.994999999995343</v>
          </cell>
        </row>
        <row r="1480">
          <cell r="A1480" t="str">
            <v>722106</v>
          </cell>
          <cell r="B1480" t="str">
            <v>西亚丽宝广场店</v>
          </cell>
          <cell r="C1480" t="str">
            <v>66.0</v>
          </cell>
          <cell r="D1480" t="str">
            <v>100.0</v>
          </cell>
          <cell r="E1480" t="str">
            <v>66.0</v>
          </cell>
          <cell r="F1480" t="str">
            <v>2025-05-18 23:19:58</v>
          </cell>
          <cell r="G1480" t="str">
            <v>陈美燕|139****9539</v>
          </cell>
          <cell r="H1480" t="str">
            <v>稽核四组</v>
          </cell>
          <cell r="I1480" t="str">
            <v>现场巡店</v>
          </cell>
          <cell r="J1480" t="str">
            <v>QSC实地稽核</v>
          </cell>
          <cell r="K1480" t="str">
            <v>系统自动确认</v>
          </cell>
          <cell r="L1480" t="str">
            <v>正常</v>
          </cell>
          <cell r="M1480" t="str">
            <v>已系统自动推送</v>
          </cell>
          <cell r="N1480" t="str">
            <v>2025-05-18 18:36:24</v>
          </cell>
          <cell r="O1480" t="str">
            <v>2025-05-18 19:47:11</v>
          </cell>
          <cell r="P1480">
            <v>70.7833333360031</v>
          </cell>
          <cell r="Q1480">
            <v>1.17972222226672</v>
          </cell>
        </row>
        <row r="1481">
          <cell r="A1481" t="str">
            <v>023119</v>
          </cell>
          <cell r="B1481" t="str">
            <v>武隆南滨路店</v>
          </cell>
          <cell r="C1481" t="str">
            <v>83.0</v>
          </cell>
          <cell r="D1481" t="str">
            <v>100.0</v>
          </cell>
          <cell r="E1481" t="str">
            <v>83.0</v>
          </cell>
          <cell r="F1481" t="str">
            <v>2025-05-18 23:20:31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门店确认</v>
          </cell>
          <cell r="L1481" t="str">
            <v>正常</v>
          </cell>
          <cell r="M1481" t="str">
            <v>已系统自动推送</v>
          </cell>
          <cell r="N1481" t="str">
            <v>2025-05-18 18:28:59</v>
          </cell>
          <cell r="O1481" t="str">
            <v>2025-05-18 19:31:51</v>
          </cell>
          <cell r="P1481">
            <v>62.866666673217</v>
          </cell>
          <cell r="Q1481">
            <v>1.04777777788695</v>
          </cell>
        </row>
        <row r="1482">
          <cell r="A1482" t="str">
            <v>750046</v>
          </cell>
          <cell r="B1482" t="str">
            <v>江门台山昌大昌店</v>
          </cell>
          <cell r="C1482" t="str">
            <v>87.0</v>
          </cell>
          <cell r="D1482" t="str">
            <v>100.0</v>
          </cell>
          <cell r="E1482" t="str">
            <v>87.0</v>
          </cell>
          <cell r="F1482" t="str">
            <v>2025-05-18 23:22:11</v>
          </cell>
          <cell r="G1482" t="str">
            <v>吴妮妮|130****6125</v>
          </cell>
          <cell r="H1482" t="str">
            <v>稽核三组</v>
          </cell>
          <cell r="I1482" t="str">
            <v>现场巡店</v>
          </cell>
          <cell r="J1482" t="str">
            <v>QSC实地稽核</v>
          </cell>
          <cell r="K1482" t="str">
            <v>门店确认</v>
          </cell>
          <cell r="L1482" t="str">
            <v>正常</v>
          </cell>
          <cell r="M1482" t="str">
            <v>已系统自动推送</v>
          </cell>
          <cell r="N1482" t="str">
            <v>2025-05-18 15:02:02</v>
          </cell>
          <cell r="O1482" t="str">
            <v>2025-05-18 15:59:26</v>
          </cell>
        </row>
        <row r="1483">
          <cell r="A1483" t="str">
            <v>722008</v>
          </cell>
          <cell r="B1483" t="str">
            <v>随县新厉山店</v>
          </cell>
          <cell r="C1483" t="str">
            <v>87.0</v>
          </cell>
          <cell r="D1483" t="str">
            <v>100.0</v>
          </cell>
          <cell r="E1483" t="str">
            <v>87.0</v>
          </cell>
          <cell r="F1483" t="str">
            <v>2025-05-18 23:27:35</v>
          </cell>
          <cell r="G1483" t="str">
            <v>陈美燕|139****9539</v>
          </cell>
          <cell r="H1483" t="str">
            <v>稽核四组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2025-05-18 15:25:03</v>
          </cell>
          <cell r="O1483" t="str">
            <v>2025-05-18 16:33:22</v>
          </cell>
          <cell r="P1483">
            <v>68.3166666689795</v>
          </cell>
          <cell r="Q1483">
            <v>1.13861111114966</v>
          </cell>
        </row>
        <row r="1484">
          <cell r="A1484" t="str">
            <v>722108</v>
          </cell>
          <cell r="B1484" t="str">
            <v>随州殷店镇店</v>
          </cell>
          <cell r="C1484" t="str">
            <v>83.0</v>
          </cell>
          <cell r="D1484" t="str">
            <v>100.0</v>
          </cell>
          <cell r="E1484" t="str">
            <v>83.0</v>
          </cell>
          <cell r="F1484" t="str">
            <v>2025-05-18 23:31:02</v>
          </cell>
          <cell r="G1484" t="str">
            <v>陈美燕|139****9539</v>
          </cell>
          <cell r="H1484" t="str">
            <v>稽核四组</v>
          </cell>
          <cell r="I1484" t="str">
            <v>现场巡店</v>
          </cell>
          <cell r="J1484" t="str">
            <v>QSC实地稽核</v>
          </cell>
          <cell r="K1484" t="str">
            <v>系统自动确认</v>
          </cell>
          <cell r="L1484" t="str">
            <v>正常</v>
          </cell>
          <cell r="M1484" t="str">
            <v>已系统自动推送</v>
          </cell>
          <cell r="N1484" t="str">
            <v>2025-05-18 12:37:03</v>
          </cell>
          <cell r="O1484" t="str">
            <v>2025-05-18 13:36:04</v>
          </cell>
          <cell r="P1484">
            <v>59.016666674288</v>
          </cell>
          <cell r="Q1484">
            <v>0.983611111238133</v>
          </cell>
        </row>
        <row r="1485">
          <cell r="A1485" t="str">
            <v>574118</v>
          </cell>
          <cell r="B1485" t="str">
            <v>奉化西坞街道店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2025-05-18 23:35:51</v>
          </cell>
          <cell r="G1485" t="str">
            <v>刘姗姗|186****5230</v>
          </cell>
          <cell r="H1485" t="str">
            <v>稽核三组</v>
          </cell>
          <cell r="I1485" t="str">
            <v>现场巡店</v>
          </cell>
          <cell r="J1485" t="str">
            <v>QSC实地稽核</v>
          </cell>
          <cell r="K1485" t="str">
            <v>系统自动确认</v>
          </cell>
          <cell r="L1485" t="str">
            <v>正常</v>
          </cell>
          <cell r="M1485" t="str">
            <v>已系统自动推送</v>
          </cell>
          <cell r="N1485" t="str">
            <v>2025-05-18 18:01:33</v>
          </cell>
          <cell r="O1485" t="str">
            <v>2025-05-18 19:00:06</v>
          </cell>
        </row>
        <row r="1486">
          <cell r="A1486" t="str">
            <v>574557</v>
          </cell>
          <cell r="B1486" t="str">
            <v>深甽凤山南路店</v>
          </cell>
          <cell r="C1486" t="str">
            <v>77.0</v>
          </cell>
          <cell r="D1486" t="str">
            <v>100.0</v>
          </cell>
          <cell r="E1486" t="str">
            <v>77.0</v>
          </cell>
          <cell r="F1486" t="str">
            <v>2025-05-18 23:36:05</v>
          </cell>
          <cell r="G1486" t="str">
            <v>刘姗姗|186****5230</v>
          </cell>
          <cell r="H1486" t="str">
            <v>稽核三组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2025-05-18 13:41:51</v>
          </cell>
          <cell r="O1486" t="str">
            <v>2025-05-18 14:55:36</v>
          </cell>
        </row>
        <row r="1487">
          <cell r="A1487" t="str">
            <v>668023</v>
          </cell>
          <cell r="B1487" t="str">
            <v>茂职院北校区店</v>
          </cell>
          <cell r="C1487" t="str">
            <v>91.0</v>
          </cell>
          <cell r="D1487" t="str">
            <v>100.0</v>
          </cell>
          <cell r="E1487" t="str">
            <v>91.0</v>
          </cell>
          <cell r="F1487" t="str">
            <v>2025-05-18 23:42:21</v>
          </cell>
          <cell r="G1487" t="str">
            <v>周梦晨|180****8572</v>
          </cell>
          <cell r="H1487" t="str">
            <v>稽核四组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2025-05-18 11:39:09</v>
          </cell>
          <cell r="O1487" t="str">
            <v>2025-05-18 12:19:58</v>
          </cell>
          <cell r="P1487">
            <v>40.8166666736361</v>
          </cell>
          <cell r="Q1487">
            <v>0.680277777893934</v>
          </cell>
        </row>
        <row r="1488">
          <cell r="A1488" t="str">
            <v>668027</v>
          </cell>
          <cell r="B1488" t="str">
            <v>电白沙琅镇店</v>
          </cell>
          <cell r="C1488" t="str">
            <v>67.0</v>
          </cell>
          <cell r="D1488" t="str">
            <v>100.0</v>
          </cell>
          <cell r="E1488" t="str">
            <v>67.0</v>
          </cell>
          <cell r="F1488" t="str">
            <v>2025-05-18 23:45:12</v>
          </cell>
          <cell r="G1488" t="str">
            <v>周梦晨|180****8572</v>
          </cell>
          <cell r="H1488" t="str">
            <v>稽核四组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2025-05-18 13:37:36</v>
          </cell>
          <cell r="O1488" t="str">
            <v>2025-05-18 14:36:30</v>
          </cell>
          <cell r="P1488">
            <v>58.9000000013039</v>
          </cell>
          <cell r="Q1488">
            <v>0.981666666688398</v>
          </cell>
        </row>
        <row r="1489">
          <cell r="A1489" t="str">
            <v>668046</v>
          </cell>
          <cell r="B1489" t="str">
            <v>电白观珠店</v>
          </cell>
          <cell r="C1489" t="str">
            <v>104.0</v>
          </cell>
          <cell r="D1489" t="str">
            <v>100.0</v>
          </cell>
          <cell r="E1489" t="str">
            <v>104.0</v>
          </cell>
          <cell r="F1489" t="str">
            <v>2025-05-18 23:45:49</v>
          </cell>
          <cell r="G1489" t="str">
            <v>周梦晨|180****8572</v>
          </cell>
          <cell r="H1489" t="str">
            <v>稽核四组</v>
          </cell>
          <cell r="I1489" t="str">
            <v>现场巡店</v>
          </cell>
          <cell r="J1489" t="str">
            <v>QSC实地稽核</v>
          </cell>
          <cell r="K1489" t="str">
            <v>系统自动确认</v>
          </cell>
          <cell r="L1489" t="str">
            <v>正常</v>
          </cell>
          <cell r="M1489" t="str">
            <v>已系统自动推送</v>
          </cell>
          <cell r="N1489" t="str">
            <v>2025-05-18 15:24:07</v>
          </cell>
          <cell r="O1489" t="str">
            <v>2025-05-18 16:14:47</v>
          </cell>
          <cell r="P1489">
            <v>50.6666666711681</v>
          </cell>
          <cell r="Q1489">
            <v>0.844444444519468</v>
          </cell>
        </row>
        <row r="1490">
          <cell r="A1490" t="str">
            <v>795105</v>
          </cell>
          <cell r="B1490" t="str">
            <v>袁州融荟城店</v>
          </cell>
          <cell r="C1490" t="str">
            <v>88.0</v>
          </cell>
          <cell r="D1490" t="str">
            <v>100.0</v>
          </cell>
          <cell r="E1490" t="str">
            <v>88.0</v>
          </cell>
          <cell r="F1490" t="str">
            <v>2025-05-18 23:46:31</v>
          </cell>
          <cell r="G1490" t="str">
            <v>严佳娜|153****2818</v>
          </cell>
          <cell r="H1490" t="str">
            <v>稽核三组</v>
          </cell>
          <cell r="I1490" t="str">
            <v>现场巡店</v>
          </cell>
          <cell r="J1490" t="str">
            <v>QSC实地稽核</v>
          </cell>
          <cell r="K1490" t="str">
            <v>门店确认</v>
          </cell>
          <cell r="L1490" t="str">
            <v>正常</v>
          </cell>
          <cell r="M1490" t="str">
            <v>已系统自动推送</v>
          </cell>
          <cell r="N1490" t="str">
            <v>2025-05-18 16:44:43</v>
          </cell>
          <cell r="O1490" t="str">
            <v>2025-05-18 17:57:46</v>
          </cell>
        </row>
        <row r="1491">
          <cell r="A1491" t="str">
            <v>668011</v>
          </cell>
          <cell r="B1491" t="str">
            <v>茂南石化学院店</v>
          </cell>
          <cell r="C1491" t="str">
            <v>93.0</v>
          </cell>
          <cell r="D1491" t="str">
            <v>100.0</v>
          </cell>
          <cell r="E1491" t="str">
            <v>93.0</v>
          </cell>
          <cell r="F1491" t="str">
            <v>2025-05-18 23:46:51</v>
          </cell>
          <cell r="G1491" t="str">
            <v>周梦晨|180****8572</v>
          </cell>
          <cell r="H1491" t="str">
            <v>稽核四组</v>
          </cell>
          <cell r="I1491" t="str">
            <v>现场巡店</v>
          </cell>
          <cell r="J1491" t="str">
            <v>QSC实地稽核</v>
          </cell>
          <cell r="K1491" t="str">
            <v>系统自动确认</v>
          </cell>
          <cell r="L1491" t="str">
            <v>正常</v>
          </cell>
          <cell r="M1491" t="str">
            <v>已系统自动推送</v>
          </cell>
          <cell r="N1491" t="str">
            <v>2025-05-18 10:25:34</v>
          </cell>
          <cell r="O1491" t="str">
            <v>2025-05-18 11:22:57</v>
          </cell>
          <cell r="P1491">
            <v>57.3833333363291</v>
          </cell>
          <cell r="Q1491">
            <v>0.956388888938818</v>
          </cell>
        </row>
        <row r="1492">
          <cell r="A1492" t="str">
            <v>668037</v>
          </cell>
          <cell r="B1492" t="str">
            <v>茂名电白博贺镇店</v>
          </cell>
          <cell r="C1492" t="str">
            <v>97.0</v>
          </cell>
          <cell r="D1492" t="str">
            <v>100.0</v>
          </cell>
          <cell r="E1492" t="str">
            <v>97.0</v>
          </cell>
          <cell r="F1492" t="str">
            <v>2025-05-18 23:47:26</v>
          </cell>
          <cell r="G1492" t="str">
            <v>周梦晨|180****8572</v>
          </cell>
          <cell r="H1492" t="str">
            <v>稽核四组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2025-05-18 18:30:40</v>
          </cell>
          <cell r="O1492" t="str">
            <v>2025-05-18 19:16:27</v>
          </cell>
          <cell r="P1492">
            <v>45.7833333278541</v>
          </cell>
          <cell r="Q1492">
            <v>0.763055555464234</v>
          </cell>
        </row>
        <row r="1493">
          <cell r="A1493" t="str">
            <v>668015</v>
          </cell>
          <cell r="B1493" t="str">
            <v>电白麻岗镇店</v>
          </cell>
          <cell r="C1493" t="str">
            <v>97.0</v>
          </cell>
          <cell r="D1493" t="str">
            <v>100.0</v>
          </cell>
          <cell r="E1493" t="str">
            <v>97.0</v>
          </cell>
          <cell r="F1493" t="str">
            <v>2025-05-18 23:48:47</v>
          </cell>
          <cell r="G1493" t="str">
            <v>周梦晨|180****8572</v>
          </cell>
          <cell r="H1493" t="str">
            <v>稽核四组</v>
          </cell>
          <cell r="I1493" t="str">
            <v>现场巡店</v>
          </cell>
          <cell r="J1493" t="str">
            <v>QSC实地稽核</v>
          </cell>
          <cell r="K1493" t="str">
            <v>门店确认</v>
          </cell>
          <cell r="L1493" t="str">
            <v>正常</v>
          </cell>
          <cell r="M1493" t="str">
            <v>已系统自动推送</v>
          </cell>
          <cell r="N1493" t="str">
            <v>2025-05-18 17:09:43</v>
          </cell>
          <cell r="O1493" t="str">
            <v>2025-05-18 18:00:43</v>
          </cell>
          <cell r="P1493">
            <v>50.999999998603</v>
          </cell>
          <cell r="Q1493">
            <v>0.849999999976717</v>
          </cell>
        </row>
        <row r="1494">
          <cell r="A1494" t="str">
            <v>750029</v>
          </cell>
          <cell r="B1494" t="str">
            <v>江门恩平锦江国际</v>
          </cell>
          <cell r="C1494" t="str">
            <v>81.0</v>
          </cell>
          <cell r="D1494" t="str">
            <v>100.0</v>
          </cell>
          <cell r="E1494" t="str">
            <v>81.0</v>
          </cell>
          <cell r="F1494" t="str">
            <v>2025-05-18 23:51:44</v>
          </cell>
          <cell r="G1494" t="str">
            <v>吴妮妮|130****6125</v>
          </cell>
          <cell r="H1494" t="str">
            <v>稽核三组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2025-05-18 17:41:10</v>
          </cell>
          <cell r="O1494" t="str">
            <v>2025-05-18 18:30:48</v>
          </cell>
        </row>
        <row r="1495">
          <cell r="A1495" t="str">
            <v>750006</v>
          </cell>
          <cell r="B1495" t="str">
            <v>江门恩平金沙店</v>
          </cell>
          <cell r="C1495" t="str">
            <v>96.0</v>
          </cell>
          <cell r="D1495" t="str">
            <v>100.0</v>
          </cell>
          <cell r="E1495" t="str">
            <v>96.0</v>
          </cell>
          <cell r="F1495" t="str">
            <v>2025-05-18 23:55:01</v>
          </cell>
          <cell r="G1495" t="str">
            <v>吴妮妮|130****6125</v>
          </cell>
          <cell r="H1495" t="str">
            <v>稽核三组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2025-05-18 18:52:09</v>
          </cell>
          <cell r="O1495" t="str">
            <v>2025-05-18 19:45:48</v>
          </cell>
        </row>
        <row r="1496">
          <cell r="A1496" t="str">
            <v>795018</v>
          </cell>
          <cell r="B1496" t="str">
            <v>万载阳乐大道</v>
          </cell>
          <cell r="C1496" t="str">
            <v>80.0</v>
          </cell>
          <cell r="D1496" t="str">
            <v>100.0</v>
          </cell>
          <cell r="E1496" t="str">
            <v>80.0</v>
          </cell>
          <cell r="F1496" t="str">
            <v>2025-05-19 00:00:27</v>
          </cell>
          <cell r="G1496" t="str">
            <v>严佳娜|153****2818</v>
          </cell>
          <cell r="H1496" t="str">
            <v>稽核三组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2025-05-18 14:11:25</v>
          </cell>
          <cell r="O1496" t="str">
            <v>2025-05-18 15:16:10</v>
          </cell>
        </row>
        <row r="1497">
          <cell r="A1497" t="str">
            <v>567025</v>
          </cell>
          <cell r="B1497" t="str">
            <v>蒙城宝业好又多店</v>
          </cell>
          <cell r="C1497" t="str">
            <v>70.0</v>
          </cell>
          <cell r="D1497" t="str">
            <v>100.0</v>
          </cell>
          <cell r="E1497" t="str">
            <v>70.0</v>
          </cell>
          <cell r="F1497" t="str">
            <v>2025-05-19 00:02:18</v>
          </cell>
          <cell r="G1497" t="str">
            <v>王雅勤|180****8718</v>
          </cell>
          <cell r="H1497" t="str">
            <v>稽核二组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2025-05-18 10:25:16</v>
          </cell>
          <cell r="O1497" t="str">
            <v>2025-05-18 11:26:39</v>
          </cell>
        </row>
        <row r="1498">
          <cell r="A1498" t="str">
            <v>575338</v>
          </cell>
          <cell r="B1498" t="str">
            <v>柯桥夏履店</v>
          </cell>
          <cell r="C1498" t="str">
            <v>95.0</v>
          </cell>
          <cell r="D1498" t="str">
            <v>100.0</v>
          </cell>
          <cell r="E1498" t="str">
            <v>95.0</v>
          </cell>
          <cell r="F1498" t="str">
            <v>2025-05-19 00:05:00</v>
          </cell>
          <cell r="G1498" t="str">
            <v>倪力强|137****9248</v>
          </cell>
          <cell r="H1498" t="str">
            <v>稽核一组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2025-05-18 15:29:05</v>
          </cell>
          <cell r="O1498" t="str">
            <v>2025-05-18 16:27:20</v>
          </cell>
        </row>
        <row r="1499">
          <cell r="A1499" t="str">
            <v>567003</v>
          </cell>
          <cell r="B1499" t="str">
            <v>涡阳新街里店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2025-05-19 00:06:29</v>
          </cell>
          <cell r="G1499" t="str">
            <v>王雅勤|180****8718</v>
          </cell>
          <cell r="H1499" t="str">
            <v>稽核二组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2025-05-18 13:24:37</v>
          </cell>
          <cell r="O1499" t="str">
            <v>2025-05-18 14:30:00</v>
          </cell>
        </row>
        <row r="1500">
          <cell r="A1500" t="str">
            <v>575339</v>
          </cell>
          <cell r="B1500" t="str">
            <v>钱清星隆城店</v>
          </cell>
          <cell r="C1500" t="str">
            <v>99.0</v>
          </cell>
          <cell r="D1500" t="str">
            <v>100.0</v>
          </cell>
          <cell r="E1500" t="str">
            <v>99.0</v>
          </cell>
          <cell r="F1500" t="str">
            <v>2025-05-19 00:07:50</v>
          </cell>
          <cell r="G1500" t="str">
            <v>倪力强|137****9248</v>
          </cell>
          <cell r="H1500" t="str">
            <v>稽核一组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2025-05-18 17:09:46</v>
          </cell>
          <cell r="O1500" t="str">
            <v>2025-05-18 18:15:42</v>
          </cell>
        </row>
        <row r="1501">
          <cell r="A1501" t="str">
            <v>558159</v>
          </cell>
          <cell r="B1501" t="str">
            <v>涡阳曹市镇店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2025-05-19 00:10:58</v>
          </cell>
          <cell r="G1501" t="str">
            <v>王雅勤|180****8718</v>
          </cell>
          <cell r="H1501" t="str">
            <v>稽核二组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2025-05-18 15:35:32</v>
          </cell>
          <cell r="O1501" t="str">
            <v>2025-05-18 16:35:43</v>
          </cell>
        </row>
        <row r="1502">
          <cell r="A1502" t="str">
            <v>575322</v>
          </cell>
          <cell r="B1502" t="str">
            <v>柯桥钱清文化路店</v>
          </cell>
          <cell r="C1502" t="str">
            <v>96.0</v>
          </cell>
          <cell r="D1502" t="str">
            <v>100.0</v>
          </cell>
          <cell r="E1502" t="str">
            <v>96.0</v>
          </cell>
          <cell r="F1502" t="str">
            <v>2025-05-19 00:15:11</v>
          </cell>
          <cell r="G1502" t="str">
            <v>倪力强|137****9248</v>
          </cell>
          <cell r="H1502" t="str">
            <v>稽核一组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2025-05-18 18:59:58</v>
          </cell>
          <cell r="O1502" t="str">
            <v>2025-05-18 19:54:57</v>
          </cell>
        </row>
        <row r="1503">
          <cell r="A1503" t="str">
            <v>575278</v>
          </cell>
          <cell r="B1503" t="str">
            <v>绍兴柯岩景区店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2025-05-19 00:17:50</v>
          </cell>
          <cell r="G1503" t="str">
            <v>倪力强|137****9248</v>
          </cell>
          <cell r="H1503" t="str">
            <v>稽核一组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2025-05-18 13:12:44</v>
          </cell>
          <cell r="O1503" t="str">
            <v>2025-05-18 14:18:57</v>
          </cell>
        </row>
        <row r="1504">
          <cell r="A1504" t="str">
            <v>558155</v>
          </cell>
          <cell r="B1504" t="str">
            <v>涡阳青疃镇店</v>
          </cell>
          <cell r="C1504" t="str">
            <v>88.0</v>
          </cell>
          <cell r="D1504" t="str">
            <v>100.0</v>
          </cell>
          <cell r="E1504" t="str">
            <v>88.0</v>
          </cell>
          <cell r="F1504" t="str">
            <v>2025-05-19 00:18:06</v>
          </cell>
          <cell r="G1504" t="str">
            <v>王雅勤|180****8718</v>
          </cell>
          <cell r="H1504" t="str">
            <v>稽核二组</v>
          </cell>
          <cell r="I1504" t="str">
            <v>现场巡店</v>
          </cell>
          <cell r="J1504" t="str">
            <v>QSC实地稽核</v>
          </cell>
          <cell r="K1504" t="str">
            <v>门店确认</v>
          </cell>
          <cell r="L1504" t="str">
            <v>正常</v>
          </cell>
          <cell r="M1504" t="str">
            <v>已系统自动推送</v>
          </cell>
          <cell r="N1504" t="str">
            <v>2025-05-18 17:22:45</v>
          </cell>
          <cell r="O1504" t="str">
            <v>2025-05-18 18:20:03</v>
          </cell>
        </row>
        <row r="1505">
          <cell r="A1505" t="str">
            <v>575329</v>
          </cell>
          <cell r="B1505" t="str">
            <v>柯桥绸缎店</v>
          </cell>
          <cell r="C1505" t="str">
            <v>95.0</v>
          </cell>
          <cell r="D1505" t="str">
            <v>100.0</v>
          </cell>
          <cell r="E1505" t="str">
            <v>95.0</v>
          </cell>
          <cell r="F1505" t="str">
            <v>2025-05-19 00:19:59</v>
          </cell>
          <cell r="G1505" t="str">
            <v>倪力强|137****9248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系统自动确认</v>
          </cell>
          <cell r="L1505" t="str">
            <v>正常</v>
          </cell>
          <cell r="M1505" t="str">
            <v>已系统自动推送</v>
          </cell>
          <cell r="N1505" t="str">
            <v>2025-05-18 10:43:06</v>
          </cell>
          <cell r="O1505" t="str">
            <v>2025-05-18 12:00:37</v>
          </cell>
        </row>
        <row r="1506">
          <cell r="A1506" t="str">
            <v>795041</v>
          </cell>
          <cell r="B1506" t="str">
            <v>宜春万载宝源店</v>
          </cell>
          <cell r="C1506" t="str">
            <v>95.0</v>
          </cell>
          <cell r="D1506" t="str">
            <v>100.0</v>
          </cell>
          <cell r="E1506" t="str">
            <v>95.0</v>
          </cell>
          <cell r="F1506" t="str">
            <v>2025-05-19 00:23:05</v>
          </cell>
          <cell r="G1506" t="str">
            <v>严佳娜|153****2818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门店确认</v>
          </cell>
          <cell r="L1506" t="str">
            <v>正常</v>
          </cell>
          <cell r="M1506" t="str">
            <v>已系统自动推送</v>
          </cell>
          <cell r="N1506" t="str">
            <v>2025-05-18 12:09:20</v>
          </cell>
          <cell r="O1506" t="str">
            <v>2025-05-18 12:58:39</v>
          </cell>
        </row>
        <row r="1507">
          <cell r="A1507" t="str">
            <v>558151</v>
          </cell>
          <cell r="B1507" t="str">
            <v>涡阳石弓镇店</v>
          </cell>
          <cell r="C1507" t="str">
            <v>99.0</v>
          </cell>
          <cell r="D1507" t="str">
            <v>100.0</v>
          </cell>
          <cell r="E1507" t="str">
            <v>99.0</v>
          </cell>
          <cell r="F1507" t="str">
            <v>2025-05-19 00:24:20</v>
          </cell>
          <cell r="G1507" t="str">
            <v>王雅勤|180****8718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系统自动确认</v>
          </cell>
          <cell r="L1507" t="str">
            <v>正常</v>
          </cell>
          <cell r="M1507" t="str">
            <v>已系统自动推送</v>
          </cell>
          <cell r="N1507" t="str">
            <v>2025-05-18 18:55:35</v>
          </cell>
          <cell r="O1507" t="str">
            <v>2025-05-18 19:48:46</v>
          </cell>
        </row>
        <row r="1508">
          <cell r="A1508" t="str">
            <v>593145</v>
          </cell>
          <cell r="B1508" t="str">
            <v>福安溪北洋店</v>
          </cell>
          <cell r="C1508" t="str">
            <v>69.0</v>
          </cell>
          <cell r="D1508" t="str">
            <v>100.0</v>
          </cell>
          <cell r="E1508" t="str">
            <v>69.0</v>
          </cell>
          <cell r="F1508" t="str">
            <v>2025-05-19 00:42:37</v>
          </cell>
          <cell r="G1508" t="str">
            <v>周芷若|134****6739</v>
          </cell>
          <cell r="H1508" t="str">
            <v>杭州四组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2025-05-18 11:46:29</v>
          </cell>
          <cell r="O1508" t="str">
            <v>2025-05-18 12:40:53</v>
          </cell>
        </row>
        <row r="1509">
          <cell r="A1509" t="str">
            <v>795014</v>
          </cell>
          <cell r="B1509" t="str">
            <v>万载县宝塔路店</v>
          </cell>
          <cell r="C1509" t="str">
            <v>76.0</v>
          </cell>
          <cell r="D1509" t="str">
            <v>100.0</v>
          </cell>
          <cell r="E1509" t="str">
            <v>76.0</v>
          </cell>
          <cell r="F1509" t="str">
            <v>2025-05-19 00:43:43</v>
          </cell>
          <cell r="G1509" t="str">
            <v>严佳娜|153****2818</v>
          </cell>
          <cell r="H1509" t="str">
            <v>稽核三组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2025-05-18 10:54:27</v>
          </cell>
          <cell r="O1509" t="str">
            <v>2025-05-18 11:58:56</v>
          </cell>
        </row>
        <row r="1510">
          <cell r="A1510" t="str">
            <v>593051</v>
          </cell>
          <cell r="B1510" t="str">
            <v>赛岐牛兜店</v>
          </cell>
          <cell r="C1510" t="str">
            <v>97.0</v>
          </cell>
          <cell r="D1510" t="str">
            <v>100.0</v>
          </cell>
          <cell r="E1510" t="str">
            <v>97.0</v>
          </cell>
          <cell r="F1510" t="str">
            <v>2025-05-19 00:44:31</v>
          </cell>
          <cell r="G1510" t="str">
            <v>周芷若|134****6739</v>
          </cell>
          <cell r="H1510" t="str">
            <v>杭州四组</v>
          </cell>
          <cell r="I1510" t="str">
            <v>现场巡店</v>
          </cell>
          <cell r="J1510" t="str">
            <v>QSC实地稽核</v>
          </cell>
          <cell r="K1510" t="str">
            <v>门店确认</v>
          </cell>
          <cell r="L1510" t="str">
            <v>正常</v>
          </cell>
          <cell r="M1510" t="str">
            <v>已系统自动推送</v>
          </cell>
          <cell r="N1510" t="str">
            <v>2025-05-18 10:30:38</v>
          </cell>
          <cell r="O1510" t="str">
            <v>2025-05-18 11:25:59</v>
          </cell>
        </row>
        <row r="1511">
          <cell r="A1511" t="str">
            <v>593112</v>
          </cell>
          <cell r="B1511" t="str">
            <v>福安街尾路店</v>
          </cell>
          <cell r="C1511" t="str">
            <v>94.0</v>
          </cell>
          <cell r="D1511" t="str">
            <v>100.0</v>
          </cell>
          <cell r="E1511" t="str">
            <v>94.0</v>
          </cell>
          <cell r="F1511" t="str">
            <v>2025-05-19 00:46:33</v>
          </cell>
          <cell r="G1511" t="str">
            <v>周芷若|134****6739</v>
          </cell>
          <cell r="H1511" t="str">
            <v>杭州四组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2025-05-18 13:00:43</v>
          </cell>
          <cell r="O1511" t="str">
            <v>2025-05-18 13:45:54</v>
          </cell>
        </row>
        <row r="1512">
          <cell r="A1512" t="str">
            <v>593045</v>
          </cell>
          <cell r="B1512" t="str">
            <v>柘荣柳城西路店</v>
          </cell>
          <cell r="C1512" t="str">
            <v>100.0</v>
          </cell>
          <cell r="D1512" t="str">
            <v>100.0</v>
          </cell>
          <cell r="E1512" t="str">
            <v>100.0</v>
          </cell>
          <cell r="F1512" t="str">
            <v>2025-05-19 00:51:15</v>
          </cell>
          <cell r="G1512" t="str">
            <v>周芷若|134****6739</v>
          </cell>
          <cell r="H1512" t="str">
            <v>杭州四组</v>
          </cell>
          <cell r="I1512" t="str">
            <v>现场巡店</v>
          </cell>
          <cell r="J1512" t="str">
            <v>QSC实地稽核</v>
          </cell>
          <cell r="K1512" t="str">
            <v>系统自动确认</v>
          </cell>
          <cell r="L1512" t="str">
            <v>正常</v>
          </cell>
          <cell r="M1512" t="str">
            <v>已系统自动推送</v>
          </cell>
          <cell r="N1512" t="str">
            <v>2025-05-18 16:34:06</v>
          </cell>
          <cell r="O1512" t="str">
            <v>2025-05-18 17:28:14</v>
          </cell>
        </row>
        <row r="1513">
          <cell r="A1513" t="str">
            <v>593113</v>
          </cell>
          <cell r="B1513" t="str">
            <v>福安洋边路店</v>
          </cell>
          <cell r="C1513" t="str">
            <v>93.0</v>
          </cell>
          <cell r="D1513" t="str">
            <v>100.0</v>
          </cell>
          <cell r="E1513" t="str">
            <v>93.0</v>
          </cell>
          <cell r="F1513" t="str">
            <v>2025-05-19 01:05:02</v>
          </cell>
          <cell r="G1513" t="str">
            <v>周芷若|134****6739</v>
          </cell>
          <cell r="H1513" t="str">
            <v>杭州四组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正常</v>
          </cell>
          <cell r="M1513" t="str">
            <v>已系统自动推送</v>
          </cell>
          <cell r="N1513" t="str">
            <v>2025-05-18 14:02:26</v>
          </cell>
          <cell r="O1513" t="str">
            <v>2025-05-18 14:54:34</v>
          </cell>
        </row>
        <row r="1514">
          <cell r="A1514" t="str">
            <v>558073</v>
          </cell>
          <cell r="B1514" t="str">
            <v>临泉瓦店镇店</v>
          </cell>
          <cell r="C1514" t="str">
            <v>48.0</v>
          </cell>
          <cell r="D1514" t="str">
            <v>100.0</v>
          </cell>
          <cell r="E1514" t="str">
            <v>48.0</v>
          </cell>
          <cell r="F1514" t="str">
            <v>2025-05-19 01:07:35</v>
          </cell>
          <cell r="G1514" t="str">
            <v>张珍艳|181****2172</v>
          </cell>
          <cell r="H1514" t="str">
            <v>稽核四组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2025-05-18 15:44:37</v>
          </cell>
          <cell r="O1514" t="str">
            <v>2025-05-18 17:24:22</v>
          </cell>
          <cell r="P1514">
            <v>65</v>
          </cell>
          <cell r="Q1514">
            <v>1.08333333333333</v>
          </cell>
        </row>
        <row r="1515">
          <cell r="A1515" t="str">
            <v>593095</v>
          </cell>
          <cell r="B1515" t="str">
            <v>柘荣柳城东路店</v>
          </cell>
          <cell r="C1515" t="str">
            <v>94.0</v>
          </cell>
          <cell r="D1515" t="str">
            <v>100.0</v>
          </cell>
          <cell r="E1515" t="str">
            <v>94.0</v>
          </cell>
          <cell r="F1515" t="str">
            <v>2025-05-19 01:10:19</v>
          </cell>
          <cell r="G1515" t="str">
            <v>周芷若|134****6739</v>
          </cell>
          <cell r="H1515" t="str">
            <v>杭州四组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2025-05-18 18:01:50</v>
          </cell>
          <cell r="O1515" t="str">
            <v>2025-05-18 18:48:19</v>
          </cell>
        </row>
        <row r="1516">
          <cell r="A1516" t="str">
            <v>558109</v>
          </cell>
          <cell r="B1516" t="str">
            <v>临泉县大润发店</v>
          </cell>
          <cell r="C1516" t="str">
            <v>78.0</v>
          </cell>
          <cell r="D1516" t="str">
            <v>100.0</v>
          </cell>
          <cell r="E1516" t="str">
            <v>78.0</v>
          </cell>
          <cell r="F1516" t="str">
            <v>2025-05-19 01:12:13</v>
          </cell>
          <cell r="G1516" t="str">
            <v>张珍艳|181****2172</v>
          </cell>
          <cell r="H1516" t="str">
            <v>稽核四组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2025-05-18 12:44:23</v>
          </cell>
          <cell r="O1516" t="str">
            <v>2025-05-18 13:58:42</v>
          </cell>
          <cell r="P1516">
            <v>74.3166666675825</v>
          </cell>
          <cell r="Q1516">
            <v>1.23861111112637</v>
          </cell>
        </row>
        <row r="1517">
          <cell r="A1517" t="str">
            <v>558146</v>
          </cell>
          <cell r="B1517" t="str">
            <v>临泉四中</v>
          </cell>
          <cell r="C1517" t="str">
            <v>98.0</v>
          </cell>
          <cell r="D1517" t="str">
            <v>100.0</v>
          </cell>
          <cell r="E1517" t="str">
            <v>98.0</v>
          </cell>
          <cell r="F1517" t="str">
            <v>2025-05-19 01:14:13</v>
          </cell>
          <cell r="G1517" t="str">
            <v>张珍艳|181****2172</v>
          </cell>
          <cell r="H1517" t="str">
            <v>稽核四组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2025-05-18 14:14:21</v>
          </cell>
          <cell r="O1517" t="str">
            <v>2025-05-18 14:58:31</v>
          </cell>
          <cell r="P1517">
            <v>44.1666666604578</v>
          </cell>
          <cell r="Q1517">
            <v>0.736111111007631</v>
          </cell>
        </row>
        <row r="1518">
          <cell r="A1518" t="str">
            <v>558143</v>
          </cell>
          <cell r="B1518" t="str">
            <v>临泉迎仙镇店</v>
          </cell>
          <cell r="C1518" t="str">
            <v>95.0</v>
          </cell>
          <cell r="D1518" t="str">
            <v>100.0</v>
          </cell>
          <cell r="E1518" t="str">
            <v>95.0</v>
          </cell>
          <cell r="F1518" t="str">
            <v>2025-05-19 01:25:24</v>
          </cell>
          <cell r="G1518" t="str">
            <v>张珍艳|181****2172</v>
          </cell>
          <cell r="H1518" t="str">
            <v>稽核四组</v>
          </cell>
          <cell r="I1518" t="str">
            <v>现场巡店</v>
          </cell>
          <cell r="J1518" t="str">
            <v>QSC实地稽核</v>
          </cell>
          <cell r="K1518" t="str">
            <v>门店确认</v>
          </cell>
          <cell r="L1518" t="str">
            <v>正常</v>
          </cell>
          <cell r="M1518" t="str">
            <v>已系统自动推送</v>
          </cell>
          <cell r="N1518" t="str">
            <v>2025-05-18 17:42:22</v>
          </cell>
          <cell r="O1518" t="str">
            <v>2025-05-18 18:30:07</v>
          </cell>
          <cell r="P1518">
            <v>47.7500000037253</v>
          </cell>
          <cell r="Q1518">
            <v>0.795833333395422</v>
          </cell>
        </row>
        <row r="1519">
          <cell r="A1519" t="str">
            <v>396009</v>
          </cell>
          <cell r="B1519" t="str">
            <v>新蔡新市场南门店</v>
          </cell>
          <cell r="C1519" t="str">
            <v>103.0</v>
          </cell>
          <cell r="D1519" t="str">
            <v>100.0</v>
          </cell>
          <cell r="E1519" t="str">
            <v>103.0</v>
          </cell>
          <cell r="F1519" t="str">
            <v>2025-05-19 01:28:14</v>
          </cell>
          <cell r="G1519" t="str">
            <v>张珍艳|181****2172</v>
          </cell>
          <cell r="H1519" t="str">
            <v>稽核四组</v>
          </cell>
          <cell r="I1519" t="str">
            <v>现场巡店</v>
          </cell>
          <cell r="J1519" t="str">
            <v>QSC实地稽核</v>
          </cell>
          <cell r="K1519" t="str">
            <v>门店确认</v>
          </cell>
          <cell r="L1519" t="str">
            <v>正常</v>
          </cell>
          <cell r="M1519" t="str">
            <v>已系统自动推送</v>
          </cell>
          <cell r="N1519" t="str">
            <v>2025-05-18 19:14:59</v>
          </cell>
          <cell r="O1519" t="str">
            <v>2025-05-18 20:06:51</v>
          </cell>
          <cell r="P1519">
            <v>51.8666666687932</v>
          </cell>
          <cell r="Q1519">
            <v>0.864444444479886</v>
          </cell>
        </row>
        <row r="1520">
          <cell r="A1520" t="str">
            <v>577151</v>
          </cell>
          <cell r="B1520" t="str">
            <v>瑞安东山店</v>
          </cell>
          <cell r="C1520" t="str">
            <v>91.0</v>
          </cell>
          <cell r="D1520" t="str">
            <v>100.0</v>
          </cell>
          <cell r="E1520" t="str">
            <v>91.0</v>
          </cell>
          <cell r="F1520" t="str">
            <v>2025-05-19 01:31:31</v>
          </cell>
          <cell r="G1520" t="str">
            <v>林伟阳|136****6207</v>
          </cell>
          <cell r="H1520" t="str">
            <v>稽核二组</v>
          </cell>
          <cell r="I1520" t="str">
            <v>现场巡店</v>
          </cell>
          <cell r="J1520" t="str">
            <v>QSC实地稽核</v>
          </cell>
          <cell r="K1520" t="str">
            <v>门店确认</v>
          </cell>
          <cell r="L1520" t="str">
            <v>正常</v>
          </cell>
          <cell r="M1520" t="str">
            <v>已系统自动推送</v>
          </cell>
          <cell r="N1520" t="str">
            <v>2025-05-18 16:11:35</v>
          </cell>
          <cell r="O1520" t="str">
            <v>2025-05-18 17:21:35</v>
          </cell>
        </row>
        <row r="1521">
          <cell r="A1521" t="str">
            <v>577480</v>
          </cell>
          <cell r="B1521" t="str">
            <v>瑞安虹桥北路店</v>
          </cell>
          <cell r="C1521" t="str">
            <v>84.0</v>
          </cell>
          <cell r="D1521" t="str">
            <v>100.0</v>
          </cell>
          <cell r="E1521" t="str">
            <v>84.0</v>
          </cell>
          <cell r="F1521" t="str">
            <v>2025-05-19 01:31:53</v>
          </cell>
          <cell r="G1521" t="str">
            <v>林伟阳|136****6207</v>
          </cell>
          <cell r="H1521" t="str">
            <v>稽核二组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2025-05-18 12:33:53</v>
          </cell>
          <cell r="O1521" t="str">
            <v>2025-05-18 13:38:08</v>
          </cell>
        </row>
        <row r="1522">
          <cell r="A1522" t="str">
            <v>577106</v>
          </cell>
          <cell r="B1522" t="str">
            <v>虹桥路后街店</v>
          </cell>
          <cell r="C1522" t="str">
            <v>88.0</v>
          </cell>
          <cell r="D1522" t="str">
            <v>100.0</v>
          </cell>
          <cell r="E1522" t="str">
            <v>88.0</v>
          </cell>
          <cell r="F1522" t="str">
            <v>2025-05-19 01:32:08</v>
          </cell>
          <cell r="G1522" t="str">
            <v>林伟阳|136****6207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2025-05-18 14:16:06</v>
          </cell>
          <cell r="O1522" t="str">
            <v>2025-05-18 15:12:27</v>
          </cell>
        </row>
        <row r="1523">
          <cell r="A1523" t="str">
            <v>577522</v>
          </cell>
          <cell r="B1523" t="str">
            <v>瑞安实验中学店</v>
          </cell>
          <cell r="C1523" t="str">
            <v>67.0</v>
          </cell>
          <cell r="D1523" t="str">
            <v>100.0</v>
          </cell>
          <cell r="E1523" t="str">
            <v>67.0</v>
          </cell>
          <cell r="F1523" t="str">
            <v>2025-05-19 01:32:20</v>
          </cell>
          <cell r="G1523" t="str">
            <v>林伟阳|136****6207</v>
          </cell>
          <cell r="H1523" t="str">
            <v>稽核二组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2025-05-18 18:13:51</v>
          </cell>
          <cell r="O1523" t="str">
            <v>2025-05-18 19:30:16</v>
          </cell>
        </row>
        <row r="1524">
          <cell r="A1524" t="str">
            <v>577330</v>
          </cell>
          <cell r="B1524" t="str">
            <v>瑞安革兴西街店</v>
          </cell>
          <cell r="C1524" t="str">
            <v>101.0</v>
          </cell>
          <cell r="D1524" t="str">
            <v>100.0</v>
          </cell>
          <cell r="E1524" t="str">
            <v>101.0</v>
          </cell>
          <cell r="F1524" t="str">
            <v>2025-05-19 01:32:36</v>
          </cell>
          <cell r="G1524" t="str">
            <v>林伟阳|136****6207</v>
          </cell>
          <cell r="H1524" t="str">
            <v>稽核二组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2025-05-18 10:29:03</v>
          </cell>
          <cell r="O1524" t="str">
            <v>2025-05-18 11:26:31</v>
          </cell>
        </row>
        <row r="1525">
          <cell r="A1525" t="str">
            <v>739059</v>
          </cell>
          <cell r="B1525" t="str">
            <v>邵东火厂坪店</v>
          </cell>
          <cell r="C1525" t="str">
            <v>85.0</v>
          </cell>
          <cell r="D1525" t="str">
            <v>100.0</v>
          </cell>
          <cell r="E1525" t="str">
            <v>85.0</v>
          </cell>
          <cell r="F1525" t="str">
            <v>2025-05-19 07:19:28</v>
          </cell>
          <cell r="G1525" t="str">
            <v>王波|181****9194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2025-05-18 18:19:40</v>
          </cell>
          <cell r="O1525" t="str">
            <v>2025-05-18 19:16:57</v>
          </cell>
        </row>
        <row r="1526">
          <cell r="A1526" t="str">
            <v>734045</v>
          </cell>
          <cell r="B1526" t="str">
            <v>衡阳洪市店</v>
          </cell>
          <cell r="C1526" t="str">
            <v>86.0</v>
          </cell>
          <cell r="D1526" t="str">
            <v>100.0</v>
          </cell>
          <cell r="E1526" t="str">
            <v>86.0</v>
          </cell>
          <cell r="F1526" t="str">
            <v>2025-05-19 07:19:46</v>
          </cell>
          <cell r="G1526" t="str">
            <v>王波|181****9194</v>
          </cell>
          <cell r="H1526" t="str">
            <v>稽核三组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2025-05-18 15:35:10</v>
          </cell>
          <cell r="O1526" t="str">
            <v>2025-05-18 16:32:21</v>
          </cell>
        </row>
        <row r="1527">
          <cell r="A1527" t="str">
            <v>734018</v>
          </cell>
          <cell r="B1527" t="str">
            <v>南岳独秀路店</v>
          </cell>
          <cell r="C1527" t="str">
            <v>80.0</v>
          </cell>
          <cell r="D1527" t="str">
            <v>100.0</v>
          </cell>
          <cell r="E1527" t="str">
            <v>80.0</v>
          </cell>
          <cell r="F1527" t="str">
            <v>2025-05-19 07:20:08</v>
          </cell>
          <cell r="G1527" t="str">
            <v>王波|181****9194</v>
          </cell>
          <cell r="H1527" t="str">
            <v>稽核三组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2025-05-18 10:47:11</v>
          </cell>
          <cell r="O1527" t="str">
            <v>2025-05-18 12:22:41</v>
          </cell>
        </row>
        <row r="1528">
          <cell r="A1528" t="str">
            <v>817056</v>
          </cell>
          <cell r="B1528" t="str">
            <v>蓬安金街店</v>
          </cell>
          <cell r="C1528" t="str">
            <v>92.0</v>
          </cell>
          <cell r="D1528" t="str">
            <v>100.0</v>
          </cell>
          <cell r="E1528" t="str">
            <v>92.0</v>
          </cell>
          <cell r="F1528" t="str">
            <v>2025-05-19 08:48:16</v>
          </cell>
          <cell r="G1528" t="str">
            <v>周世俊|182****6858</v>
          </cell>
          <cell r="H1528" t="str">
            <v>重庆片区</v>
          </cell>
          <cell r="I1528" t="str">
            <v>现场巡店</v>
          </cell>
          <cell r="J1528" t="str">
            <v>QSC实地稽核</v>
          </cell>
          <cell r="K1528" t="str">
            <v>门店确认</v>
          </cell>
          <cell r="L1528" t="str">
            <v>正常</v>
          </cell>
          <cell r="M1528" t="str">
            <v>已系统自动推送</v>
          </cell>
          <cell r="N1528" t="str">
            <v>2025-05-18 10:07:05</v>
          </cell>
          <cell r="O1528" t="str">
            <v>2025-05-18 11:23:07</v>
          </cell>
        </row>
        <row r="1529">
          <cell r="A1529" t="str">
            <v>826013</v>
          </cell>
          <cell r="B1529" t="str">
            <v>岳池九龙广场店</v>
          </cell>
          <cell r="C1529" t="str">
            <v>93.0</v>
          </cell>
          <cell r="D1529" t="str">
            <v>100.0</v>
          </cell>
          <cell r="E1529" t="str">
            <v>93.0</v>
          </cell>
          <cell r="F1529" t="str">
            <v>2025-05-19 08:48:46</v>
          </cell>
          <cell r="G1529" t="str">
            <v>周世俊|182****6858</v>
          </cell>
          <cell r="H1529" t="str">
            <v>重庆片区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2025-05-18 13:04:09</v>
          </cell>
          <cell r="O1529" t="str">
            <v>2025-05-18 14:23:25</v>
          </cell>
        </row>
        <row r="1530">
          <cell r="A1530" t="str">
            <v>826023</v>
          </cell>
          <cell r="B1530" t="str">
            <v>华蓥步行街店</v>
          </cell>
          <cell r="C1530" t="str">
            <v>100.0</v>
          </cell>
          <cell r="D1530" t="str">
            <v>100.0</v>
          </cell>
          <cell r="E1530" t="str">
            <v>100.0</v>
          </cell>
          <cell r="F1530" t="str">
            <v>2025-05-19 08:50:22</v>
          </cell>
          <cell r="G1530" t="str">
            <v>周世俊|182****6858</v>
          </cell>
          <cell r="H1530" t="str">
            <v>重庆片区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2025-05-18 19:20:11</v>
          </cell>
          <cell r="O1530" t="str">
            <v>2025-05-18 20:20:51</v>
          </cell>
        </row>
        <row r="1531">
          <cell r="A1531" t="str">
            <v>826018</v>
          </cell>
          <cell r="B1531" t="str">
            <v>广安吾悦金街店</v>
          </cell>
          <cell r="C1531" t="str">
            <v>93.0</v>
          </cell>
          <cell r="D1531" t="str">
            <v>100.0</v>
          </cell>
          <cell r="E1531" t="str">
            <v>93.0</v>
          </cell>
          <cell r="F1531" t="str">
            <v>2025-05-19 08:53:46</v>
          </cell>
          <cell r="G1531" t="str">
            <v>周世俊|182****6858</v>
          </cell>
          <cell r="H1531" t="str">
            <v>重庆片区</v>
          </cell>
          <cell r="I1531" t="str">
            <v>现场巡店</v>
          </cell>
          <cell r="J1531" t="str">
            <v>QSC实地稽核</v>
          </cell>
          <cell r="K1531" t="str">
            <v>待确认</v>
          </cell>
          <cell r="L1531" t="str">
            <v>正常</v>
          </cell>
          <cell r="M1531" t="str">
            <v>已系统自动推送</v>
          </cell>
          <cell r="N1531" t="str">
            <v>2025-05-18 17:08:48</v>
          </cell>
          <cell r="O1531" t="str">
            <v>2025-05-18 18:08:37</v>
          </cell>
        </row>
        <row r="1532">
          <cell r="A1532" t="str">
            <v>553035</v>
          </cell>
          <cell r="B1532" t="str">
            <v>芜湖时代之光店</v>
          </cell>
          <cell r="C1532" t="str">
            <v>72.0</v>
          </cell>
          <cell r="D1532" t="str">
            <v>100.0</v>
          </cell>
          <cell r="E1532" t="str">
            <v>72.0</v>
          </cell>
          <cell r="F1532" t="str">
            <v>2025-05-19 09:22:24</v>
          </cell>
          <cell r="G1532" t="str">
            <v>俞笑敏|191****2661</v>
          </cell>
          <cell r="H1532" t="str">
            <v>稽核一组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2025-05-18 15:40:25</v>
          </cell>
          <cell r="O1532" t="str">
            <v>2025-05-18 16:51:58</v>
          </cell>
        </row>
        <row r="1533">
          <cell r="A1533" t="str">
            <v>599117</v>
          </cell>
          <cell r="B1533" t="str">
            <v>建瓯川石店</v>
          </cell>
          <cell r="C1533" t="str">
            <v>76.0</v>
          </cell>
          <cell r="D1533" t="str">
            <v>100.0</v>
          </cell>
          <cell r="E1533" t="str">
            <v>76.0</v>
          </cell>
          <cell r="F1533" t="str">
            <v>2025-05-19 18:17:52</v>
          </cell>
          <cell r="G1533" t="str">
            <v>章丰荣|176****2877</v>
          </cell>
          <cell r="H1533" t="str">
            <v>稽核三组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2025-05-19 10:39:29</v>
          </cell>
          <cell r="O1533" t="str">
            <v>2025-05-19 11:27:29</v>
          </cell>
        </row>
        <row r="1534">
          <cell r="A1534" t="str">
            <v>599116</v>
          </cell>
          <cell r="B1534" t="str">
            <v>建瓯水源店</v>
          </cell>
          <cell r="C1534" t="str">
            <v>96.0</v>
          </cell>
          <cell r="D1534" t="str">
            <v>100.0</v>
          </cell>
          <cell r="E1534" t="str">
            <v>96.0</v>
          </cell>
          <cell r="F1534" t="str">
            <v>2025-05-19 18:18:02</v>
          </cell>
          <cell r="G1534" t="str">
            <v>章丰荣|176****2877</v>
          </cell>
          <cell r="H1534" t="str">
            <v>稽核三组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2025-05-19 12:13:45</v>
          </cell>
          <cell r="O1534" t="str">
            <v>2025-05-19 12:57:41</v>
          </cell>
        </row>
        <row r="1535">
          <cell r="A1535" t="str">
            <v>599097</v>
          </cell>
          <cell r="B1535" t="str">
            <v>建瓯东游店</v>
          </cell>
          <cell r="C1535" t="str">
            <v>99.0</v>
          </cell>
          <cell r="D1535" t="str">
            <v>100.0</v>
          </cell>
          <cell r="E1535" t="str">
            <v>99.0</v>
          </cell>
          <cell r="F1535" t="str">
            <v>2025-05-19 18:18:10</v>
          </cell>
          <cell r="G1535" t="str">
            <v>章丰荣|176****2877</v>
          </cell>
          <cell r="H1535" t="str">
            <v>稽核三组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2025-05-19 13:43:57</v>
          </cell>
          <cell r="O1535" t="str">
            <v>2025-05-19 14:34:48</v>
          </cell>
        </row>
        <row r="1536">
          <cell r="A1536" t="str">
            <v>599019</v>
          </cell>
          <cell r="B1536" t="str">
            <v>建瓯新华都店</v>
          </cell>
          <cell r="C1536" t="str">
            <v>96.0</v>
          </cell>
          <cell r="D1536" t="str">
            <v>100.0</v>
          </cell>
          <cell r="E1536" t="str">
            <v>96.0</v>
          </cell>
          <cell r="F1536" t="str">
            <v>2025-05-19 18:18:17</v>
          </cell>
          <cell r="G1536" t="str">
            <v>章丰荣|176****2877</v>
          </cell>
          <cell r="H1536" t="str">
            <v>稽核三组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2025-05-19 15:29:00</v>
          </cell>
          <cell r="O1536" t="str">
            <v>2025-05-19 16:19:04</v>
          </cell>
        </row>
        <row r="1537">
          <cell r="A1537" t="str">
            <v>599074</v>
          </cell>
          <cell r="B1537" t="str">
            <v>建瓯新区店</v>
          </cell>
          <cell r="C1537" t="str">
            <v>104.0</v>
          </cell>
          <cell r="D1537" t="str">
            <v>100.0</v>
          </cell>
          <cell r="E1537" t="str">
            <v>104.0</v>
          </cell>
          <cell r="F1537" t="str">
            <v>2025-05-19 18:18:24</v>
          </cell>
          <cell r="G1537" t="str">
            <v>章丰荣|176****2877</v>
          </cell>
          <cell r="H1537" t="str">
            <v>稽核三组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2025-05-19 17:04:14</v>
          </cell>
          <cell r="O1537" t="str">
            <v>2025-05-19 18:07:23</v>
          </cell>
        </row>
        <row r="1538">
          <cell r="A1538" t="str">
            <v>746026</v>
          </cell>
          <cell r="B1538" t="str">
            <v>祁阳白水店</v>
          </cell>
          <cell r="C1538" t="str">
            <v>100.0</v>
          </cell>
          <cell r="D1538" t="str">
            <v>100.0</v>
          </cell>
          <cell r="E1538" t="str">
            <v>100.0</v>
          </cell>
          <cell r="F1538" t="str">
            <v>2025-05-19 18:41:29</v>
          </cell>
          <cell r="G1538" t="str">
            <v>郑皓鸿|137****4622</v>
          </cell>
          <cell r="H1538" t="str">
            <v>稽核二组</v>
          </cell>
          <cell r="I1538" t="str">
            <v>现场巡店</v>
          </cell>
          <cell r="J1538" t="str">
            <v>QSC实地稽核</v>
          </cell>
          <cell r="K1538" t="str">
            <v>门店确认</v>
          </cell>
          <cell r="L1538" t="str">
            <v>正常</v>
          </cell>
          <cell r="M1538" t="str">
            <v>已系统自动推送</v>
          </cell>
          <cell r="N1538" t="str">
            <v>2025-05-19 17:32:31</v>
          </cell>
          <cell r="O1538" t="str">
            <v>2025-05-19 18:28:35</v>
          </cell>
        </row>
        <row r="1539">
          <cell r="A1539" t="str">
            <v>773052</v>
          </cell>
          <cell r="B1539" t="str">
            <v>全州中心广场店</v>
          </cell>
          <cell r="C1539" t="str">
            <v>71.0</v>
          </cell>
          <cell r="D1539" t="str">
            <v>100.0</v>
          </cell>
          <cell r="E1539" t="str">
            <v>71.0</v>
          </cell>
          <cell r="F1539" t="str">
            <v>2025-05-19 18:56:10</v>
          </cell>
          <cell r="G1539" t="str">
            <v>郑皓鸿|137****4622</v>
          </cell>
          <cell r="H1539" t="str">
            <v>稽核二组</v>
          </cell>
          <cell r="I1539" t="str">
            <v>现场巡店</v>
          </cell>
          <cell r="J1539" t="str">
            <v>QSC实地稽核</v>
          </cell>
          <cell r="K1539" t="str">
            <v>系统自动确认</v>
          </cell>
          <cell r="L1539" t="str">
            <v>正常</v>
          </cell>
          <cell r="M1539" t="str">
            <v>已系统自动推送</v>
          </cell>
          <cell r="N1539" t="str">
            <v>2025-05-19 13:41:31</v>
          </cell>
          <cell r="O1539" t="str">
            <v>2025-05-19 14:51:11</v>
          </cell>
        </row>
        <row r="1540">
          <cell r="A1540" t="str">
            <v>773078</v>
          </cell>
          <cell r="B1540" t="str">
            <v>桂林高新万达金街</v>
          </cell>
          <cell r="C1540" t="str">
            <v>56.0</v>
          </cell>
          <cell r="D1540" t="str">
            <v>100.0</v>
          </cell>
          <cell r="E1540" t="str">
            <v>56.0</v>
          </cell>
          <cell r="F1540" t="str">
            <v>2025-05-19 18:58:34</v>
          </cell>
          <cell r="G1540" t="str">
            <v>郑皓鸿|137****4622</v>
          </cell>
          <cell r="H1540" t="str">
            <v>稽核二组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2025-05-19 10:26:07</v>
          </cell>
          <cell r="O1540" t="str">
            <v>2025-05-19 11:21:27</v>
          </cell>
        </row>
        <row r="1541">
          <cell r="A1541" t="str">
            <v>593008</v>
          </cell>
          <cell r="B1541" t="str">
            <v>福鼎中山中路</v>
          </cell>
          <cell r="C1541" t="str">
            <v>102.0</v>
          </cell>
          <cell r="D1541" t="str">
            <v>100.0</v>
          </cell>
          <cell r="E1541" t="str">
            <v>102.0</v>
          </cell>
          <cell r="F1541" t="str">
            <v>2025-05-19 19:23:09</v>
          </cell>
          <cell r="G1541" t="str">
            <v>周芷若|134****6739</v>
          </cell>
          <cell r="H1541" t="str">
            <v>杭州四组</v>
          </cell>
          <cell r="I1541" t="str">
            <v>现场巡店</v>
          </cell>
          <cell r="J1541" t="str">
            <v>QSC实地稽核</v>
          </cell>
          <cell r="K1541" t="str">
            <v>系统自动确认</v>
          </cell>
          <cell r="L1541" t="str">
            <v>正常</v>
          </cell>
          <cell r="M1541" t="str">
            <v>已系统自动推送</v>
          </cell>
          <cell r="N1541" t="str">
            <v>2025-05-19 18:18:00</v>
          </cell>
          <cell r="O1541" t="str">
            <v>2025-05-19 19:09:50</v>
          </cell>
        </row>
        <row r="1542">
          <cell r="A1542" t="str">
            <v>593105</v>
          </cell>
          <cell r="B1542" t="str">
            <v>福鼎金山东路店</v>
          </cell>
          <cell r="C1542" t="str">
            <v>101.0</v>
          </cell>
          <cell r="D1542" t="str">
            <v>100.0</v>
          </cell>
          <cell r="E1542" t="str">
            <v>101.0</v>
          </cell>
          <cell r="F1542" t="str">
            <v>2025-05-19 19:34:59</v>
          </cell>
          <cell r="G1542" t="str">
            <v>周芷若|134****6739</v>
          </cell>
          <cell r="H1542" t="str">
            <v>杭州四组</v>
          </cell>
          <cell r="I1542" t="str">
            <v>现场巡店</v>
          </cell>
          <cell r="J1542" t="str">
            <v>QSC实地稽核</v>
          </cell>
          <cell r="K1542" t="str">
            <v>门店确认</v>
          </cell>
          <cell r="L1542" t="str">
            <v>正常</v>
          </cell>
          <cell r="M1542" t="str">
            <v>已系统自动推送</v>
          </cell>
          <cell r="N1542" t="str">
            <v>2025-05-19 10:01:46</v>
          </cell>
          <cell r="O1542" t="str">
            <v>2025-05-19 10:52:20</v>
          </cell>
        </row>
        <row r="1543">
          <cell r="A1543" t="str">
            <v>593136</v>
          </cell>
          <cell r="B1543" t="str">
            <v>福鼎星火路店</v>
          </cell>
          <cell r="C1543" t="str">
            <v>86.0</v>
          </cell>
          <cell r="D1543" t="str">
            <v>100.0</v>
          </cell>
          <cell r="E1543" t="str">
            <v>86.0</v>
          </cell>
          <cell r="F1543" t="str">
            <v>2025-05-19 19:40:31</v>
          </cell>
          <cell r="G1543" t="str">
            <v>周芷若|134****6739</v>
          </cell>
          <cell r="H1543" t="str">
            <v>杭州四组</v>
          </cell>
          <cell r="I1543" t="str">
            <v>现场巡店</v>
          </cell>
          <cell r="J1543" t="str">
            <v>QSC实地稽核</v>
          </cell>
          <cell r="K1543" t="str">
            <v>门店确认</v>
          </cell>
          <cell r="L1543" t="str">
            <v>正常</v>
          </cell>
          <cell r="M1543" t="str">
            <v>已系统自动推送</v>
          </cell>
          <cell r="N1543" t="str">
            <v>2025-05-19 11:21:52</v>
          </cell>
          <cell r="O1543" t="str">
            <v>2025-05-19 12:15:31</v>
          </cell>
        </row>
        <row r="1544">
          <cell r="A1544" t="str">
            <v>593022</v>
          </cell>
          <cell r="B1544" t="str">
            <v>福鼎海口路店</v>
          </cell>
          <cell r="C1544" t="str">
            <v>93.0</v>
          </cell>
          <cell r="D1544" t="str">
            <v>100.0</v>
          </cell>
          <cell r="E1544" t="str">
            <v>93.0</v>
          </cell>
          <cell r="F1544" t="str">
            <v>2025-05-19 19:41:59</v>
          </cell>
          <cell r="G1544" t="str">
            <v>周芷若|134****6739</v>
          </cell>
          <cell r="H1544" t="str">
            <v>杭州四组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2025-05-19 15:27:18</v>
          </cell>
          <cell r="O1544" t="str">
            <v>2025-05-19 16:14:21</v>
          </cell>
        </row>
        <row r="1545">
          <cell r="A1545" t="str">
            <v>793173</v>
          </cell>
          <cell r="B1545" t="str">
            <v>婺源赋春镇</v>
          </cell>
          <cell r="C1545" t="str">
            <v>87.0</v>
          </cell>
          <cell r="D1545" t="str">
            <v>100.0</v>
          </cell>
          <cell r="E1545" t="str">
            <v>87.0</v>
          </cell>
          <cell r="F1545" t="str">
            <v>2025-05-19 21:36:36</v>
          </cell>
          <cell r="G1545" t="str">
            <v>蒋佳|181****9363</v>
          </cell>
          <cell r="H1545" t="str">
            <v>稽核四组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2025-05-19 14:04:16</v>
          </cell>
          <cell r="O1545" t="str">
            <v>2025-05-19 14:59:09</v>
          </cell>
          <cell r="P1545">
            <v>54.8833333386574</v>
          </cell>
          <cell r="Q1545">
            <v>0.914722222310957</v>
          </cell>
        </row>
        <row r="1546">
          <cell r="A1546" t="str">
            <v>793151</v>
          </cell>
          <cell r="B1546" t="str">
            <v>婺源东门店</v>
          </cell>
          <cell r="C1546" t="str">
            <v>102.0</v>
          </cell>
          <cell r="D1546" t="str">
            <v>100.0</v>
          </cell>
          <cell r="E1546" t="str">
            <v>102.0</v>
          </cell>
          <cell r="F1546" t="str">
            <v>2025-05-19 21:40:58</v>
          </cell>
          <cell r="G1546" t="str">
            <v>蒋佳|181****9363</v>
          </cell>
          <cell r="H1546" t="str">
            <v>稽核四组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2025-05-19 10:24:05</v>
          </cell>
          <cell r="O1546" t="str">
            <v>2025-05-19 11:32:39</v>
          </cell>
          <cell r="P1546">
            <v>68.5666666645557</v>
          </cell>
          <cell r="Q1546">
            <v>1.14277777774259</v>
          </cell>
        </row>
        <row r="1547">
          <cell r="A1547" t="str">
            <v>793049</v>
          </cell>
          <cell r="B1547" t="str">
            <v>婺源儒林路店</v>
          </cell>
          <cell r="C1547" t="str">
            <v>101.0</v>
          </cell>
          <cell r="D1547" t="str">
            <v>100.0</v>
          </cell>
          <cell r="E1547" t="str">
            <v>101.0</v>
          </cell>
          <cell r="F1547" t="str">
            <v>2025-05-19 21:44:17</v>
          </cell>
          <cell r="G1547" t="str">
            <v>蒋佳|181****9363</v>
          </cell>
          <cell r="H1547" t="str">
            <v>稽核四组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2025-05-19 12:05:33</v>
          </cell>
          <cell r="O1547" t="str">
            <v>2025-05-19 12:54:22</v>
          </cell>
          <cell r="P1547">
            <v>48.816666668281</v>
          </cell>
          <cell r="Q1547">
            <v>0.813611111138016</v>
          </cell>
        </row>
        <row r="1548">
          <cell r="A1548" t="str">
            <v>717002</v>
          </cell>
          <cell r="B1548" t="str">
            <v>西陵中央大街店</v>
          </cell>
          <cell r="C1548" t="str">
            <v>62.0</v>
          </cell>
          <cell r="D1548" t="str">
            <v>100.0</v>
          </cell>
          <cell r="E1548" t="str">
            <v>62.0</v>
          </cell>
          <cell r="F1548" t="str">
            <v>2025-05-19 21:47:59</v>
          </cell>
          <cell r="G1548" t="str">
            <v>叶家辉|187****3606</v>
          </cell>
          <cell r="H1548" t="str">
            <v>稽核二组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2025-05-19 10:35:11</v>
          </cell>
          <cell r="O1548" t="str">
            <v>2025-05-19 11:47:01</v>
          </cell>
        </row>
        <row r="1549">
          <cell r="A1549" t="str">
            <v>570103</v>
          </cell>
          <cell r="B1549" t="str">
            <v>开化解放街店</v>
          </cell>
          <cell r="C1549" t="str">
            <v>82.0</v>
          </cell>
          <cell r="D1549" t="str">
            <v>100.0</v>
          </cell>
          <cell r="E1549" t="str">
            <v>82.0</v>
          </cell>
          <cell r="F1549" t="str">
            <v>2025-05-19 21:57:26</v>
          </cell>
          <cell r="G1549" t="str">
            <v>蒋佳|181****9363</v>
          </cell>
          <cell r="H1549" t="str">
            <v>稽核四组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2025-05-19 18:34:55</v>
          </cell>
          <cell r="O1549" t="str">
            <v>2025-05-19 19:29:27</v>
          </cell>
          <cell r="P1549">
            <v>54.5333333301824</v>
          </cell>
          <cell r="Q1549">
            <v>0.908888888836373</v>
          </cell>
        </row>
        <row r="1550">
          <cell r="A1550" t="str">
            <v>371041</v>
          </cell>
          <cell r="B1550" t="str">
            <v>尉氏第三中学店</v>
          </cell>
          <cell r="C1550" t="str">
            <v>83.0</v>
          </cell>
          <cell r="D1550" t="str">
            <v>100.0</v>
          </cell>
          <cell r="E1550" t="str">
            <v>83.0</v>
          </cell>
          <cell r="F1550" t="str">
            <v>2025-05-19 22:01:14</v>
          </cell>
          <cell r="G1550" t="str">
            <v>李勇|182****7760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系统自动确认</v>
          </cell>
          <cell r="L1550" t="str">
            <v>正常</v>
          </cell>
          <cell r="M1550" t="str">
            <v>已系统自动推送</v>
          </cell>
          <cell r="N1550" t="str">
            <v>2025-05-19 11:39:55</v>
          </cell>
          <cell r="O1550" t="str">
            <v>2025-05-19 12:48:58</v>
          </cell>
        </row>
        <row r="1551">
          <cell r="A1551" t="str">
            <v>371020</v>
          </cell>
          <cell r="B1551" t="str">
            <v>荥阳索河路店</v>
          </cell>
          <cell r="C1551" t="str">
            <v>94.0</v>
          </cell>
          <cell r="D1551" t="str">
            <v>100.0</v>
          </cell>
          <cell r="E1551" t="str">
            <v>94.0</v>
          </cell>
          <cell r="F1551" t="str">
            <v>2025-05-19 22:01:21</v>
          </cell>
          <cell r="G1551" t="str">
            <v>李勇|182****7760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门店确认</v>
          </cell>
          <cell r="L1551" t="str">
            <v>正常</v>
          </cell>
          <cell r="M1551" t="str">
            <v>已系统自动推送</v>
          </cell>
          <cell r="N1551" t="str">
            <v>2025-05-19 15:33:27</v>
          </cell>
          <cell r="O1551" t="str">
            <v>2025-05-19 16:21:46</v>
          </cell>
        </row>
        <row r="1552">
          <cell r="A1552" t="str">
            <v>371045</v>
          </cell>
          <cell r="B1552" t="str">
            <v>郑州正弘汇店</v>
          </cell>
          <cell r="C1552" t="str">
            <v>99.0</v>
          </cell>
          <cell r="D1552" t="str">
            <v>100.0</v>
          </cell>
          <cell r="E1552" t="str">
            <v>99.0</v>
          </cell>
          <cell r="F1552" t="str">
            <v>2025-05-19 22:01:37</v>
          </cell>
          <cell r="G1552" t="str">
            <v>李勇|182****7760</v>
          </cell>
          <cell r="H1552" t="str">
            <v>稽核一组</v>
          </cell>
          <cell r="I1552" t="str">
            <v>现场巡店</v>
          </cell>
          <cell r="J1552" t="str">
            <v>QSC实地稽核</v>
          </cell>
          <cell r="K1552" t="str">
            <v>系统自动确认</v>
          </cell>
          <cell r="L1552" t="str">
            <v>正常</v>
          </cell>
          <cell r="M1552" t="str">
            <v>已系统自动推送</v>
          </cell>
          <cell r="N1552" t="str">
            <v>2025-05-19 17:32:30</v>
          </cell>
          <cell r="O1552" t="str">
            <v>2025-05-19 18:32:21</v>
          </cell>
        </row>
        <row r="1553">
          <cell r="A1553" t="str">
            <v>023152</v>
          </cell>
          <cell r="B1553" t="str">
            <v>江津交通大学店</v>
          </cell>
          <cell r="C1553" t="str">
            <v>91.0</v>
          </cell>
          <cell r="D1553" t="str">
            <v>100.0</v>
          </cell>
          <cell r="E1553" t="str">
            <v>91.0</v>
          </cell>
          <cell r="F1553" t="str">
            <v>2025-05-19 22:04:31</v>
          </cell>
          <cell r="G1553" t="str">
            <v>俞梦浩|151****1409</v>
          </cell>
          <cell r="H1553" t="str">
            <v>稽核四组</v>
          </cell>
          <cell r="I1553" t="str">
            <v>现场巡店</v>
          </cell>
          <cell r="J1553" t="str">
            <v>QSC实地稽核</v>
          </cell>
          <cell r="K1553" t="str">
            <v>门店确认</v>
          </cell>
          <cell r="L1553" t="str">
            <v>正常</v>
          </cell>
          <cell r="M1553" t="str">
            <v>已系统自动推送</v>
          </cell>
          <cell r="N1553" t="str">
            <v>2025-05-19 10:26:41</v>
          </cell>
          <cell r="O1553" t="str">
            <v>2025-05-19 11:16:49</v>
          </cell>
          <cell r="P1553">
            <v>50.1333333284128</v>
          </cell>
          <cell r="Q1553">
            <v>0.835555555473547</v>
          </cell>
        </row>
        <row r="1554">
          <cell r="A1554" t="str">
            <v>023331</v>
          </cell>
          <cell r="B1554" t="str">
            <v>江津白沙滨江路店</v>
          </cell>
          <cell r="C1554" t="str">
            <v>85.0</v>
          </cell>
          <cell r="D1554" t="str">
            <v>100.0</v>
          </cell>
          <cell r="E1554" t="str">
            <v>85.0</v>
          </cell>
          <cell r="F1554" t="str">
            <v>2025-05-19 22:07:49</v>
          </cell>
          <cell r="G1554" t="str">
            <v>俞梦浩|151****1409</v>
          </cell>
          <cell r="H1554" t="str">
            <v>稽核四组</v>
          </cell>
          <cell r="I1554" t="str">
            <v>现场巡店</v>
          </cell>
          <cell r="J1554" t="str">
            <v>QSC实地稽核</v>
          </cell>
          <cell r="K1554" t="str">
            <v>门店确认</v>
          </cell>
          <cell r="L1554" t="str">
            <v>正常</v>
          </cell>
          <cell r="M1554" t="str">
            <v>已系统自动推送</v>
          </cell>
          <cell r="N1554" t="str">
            <v>2025-05-19 13:38:12</v>
          </cell>
          <cell r="O1554" t="str">
            <v>2025-05-19 14:34:10</v>
          </cell>
          <cell r="P1554">
            <v>55.9666666632984</v>
          </cell>
          <cell r="Q1554">
            <v>0.93277777772164</v>
          </cell>
        </row>
        <row r="1555">
          <cell r="A1555" t="str">
            <v>793200</v>
          </cell>
          <cell r="B1555" t="str">
            <v>婺源江湾镇店</v>
          </cell>
          <cell r="C1555" t="str">
            <v>89.0</v>
          </cell>
          <cell r="D1555" t="str">
            <v>100.0</v>
          </cell>
          <cell r="E1555" t="str">
            <v>89.0</v>
          </cell>
          <cell r="F1555" t="str">
            <v>2025-05-19 22:09:23</v>
          </cell>
          <cell r="G1555" t="str">
            <v>蒋佳|181****9363</v>
          </cell>
          <cell r="H1555" t="str">
            <v>稽核四组</v>
          </cell>
          <cell r="I1555" t="str">
            <v>现场巡店</v>
          </cell>
          <cell r="J1555" t="str">
            <v>QSC实地稽核</v>
          </cell>
          <cell r="K1555" t="str">
            <v>系统自动确认</v>
          </cell>
          <cell r="L1555" t="str">
            <v>正常</v>
          </cell>
          <cell r="M1555" t="str">
            <v>已系统自动推送</v>
          </cell>
          <cell r="N1555" t="str">
            <v>2025-05-19 16:05:26</v>
          </cell>
          <cell r="O1555" t="str">
            <v>2025-05-19 17:00:38</v>
          </cell>
          <cell r="P1555">
            <v>55.200000006007</v>
          </cell>
          <cell r="Q1555">
            <v>0.920000000100117</v>
          </cell>
        </row>
        <row r="1556">
          <cell r="A1556" t="str">
            <v>023215</v>
          </cell>
          <cell r="B1556" t="str">
            <v>永川花果路店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2025-05-19 22:09:53</v>
          </cell>
          <cell r="G1556" t="str">
            <v>俞梦浩|151****1409</v>
          </cell>
          <cell r="H1556" t="str">
            <v>稽核四组</v>
          </cell>
          <cell r="I1556" t="str">
            <v>现场巡店</v>
          </cell>
          <cell r="J1556" t="str">
            <v>QSC实地稽核</v>
          </cell>
          <cell r="K1556" t="str">
            <v>系统自动确认</v>
          </cell>
          <cell r="L1556" t="str">
            <v>正常</v>
          </cell>
          <cell r="M1556" t="str">
            <v>已系统自动推送</v>
          </cell>
          <cell r="N1556" t="str">
            <v>2025-05-19 15:51:50</v>
          </cell>
          <cell r="O1556" t="str">
            <v>2025-05-19 16:39:02</v>
          </cell>
          <cell r="P1556">
            <v>47.1999999904074</v>
          </cell>
          <cell r="Q1556">
            <v>0.78666666650679</v>
          </cell>
        </row>
        <row r="1557">
          <cell r="A1557" t="str">
            <v>023126</v>
          </cell>
          <cell r="B1557" t="str">
            <v>永川万达广场店</v>
          </cell>
          <cell r="C1557" t="str">
            <v>89.0</v>
          </cell>
          <cell r="D1557" t="str">
            <v>100.0</v>
          </cell>
          <cell r="E1557" t="str">
            <v>89.0</v>
          </cell>
          <cell r="F1557" t="str">
            <v>2025-05-19 22:11:21</v>
          </cell>
          <cell r="G1557" t="str">
            <v>俞梦浩|151****1409</v>
          </cell>
          <cell r="H1557" t="str">
            <v>稽核四组</v>
          </cell>
          <cell r="I1557" t="str">
            <v>现场巡店</v>
          </cell>
          <cell r="J1557" t="str">
            <v>QSC实地稽核</v>
          </cell>
          <cell r="K1557" t="str">
            <v>门店确认</v>
          </cell>
          <cell r="L1557" t="str">
            <v>正常</v>
          </cell>
          <cell r="M1557" t="str">
            <v>已系统自动推送</v>
          </cell>
          <cell r="N1557" t="str">
            <v>2025-05-19 17:17:01</v>
          </cell>
          <cell r="O1557" t="str">
            <v>2025-05-19 18:18:01</v>
          </cell>
          <cell r="P1557">
            <v>60.9999999997672</v>
          </cell>
          <cell r="Q1557">
            <v>1.01666666666279</v>
          </cell>
        </row>
        <row r="1558">
          <cell r="A1558" t="str">
            <v>717017</v>
          </cell>
          <cell r="B1558" t="str">
            <v>三峡大学新天地店</v>
          </cell>
          <cell r="C1558" t="str">
            <v>73.0</v>
          </cell>
          <cell r="D1558" t="str">
            <v>100.0</v>
          </cell>
          <cell r="E1558" t="str">
            <v>73.0</v>
          </cell>
          <cell r="F1558" t="str">
            <v>2025-05-19 22:12:48</v>
          </cell>
          <cell r="G1558" t="str">
            <v>叶家辉|187****3606</v>
          </cell>
          <cell r="H1558" t="str">
            <v>稽核二组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2025-05-19 12:30:48</v>
          </cell>
          <cell r="O1558" t="str">
            <v>2025-05-19 14:00:12</v>
          </cell>
        </row>
        <row r="1559">
          <cell r="A1559" t="str">
            <v>023021</v>
          </cell>
          <cell r="B1559" t="str">
            <v>永川人民西路店</v>
          </cell>
          <cell r="C1559" t="str">
            <v>83.0</v>
          </cell>
          <cell r="D1559" t="str">
            <v>100.0</v>
          </cell>
          <cell r="E1559" t="str">
            <v>83.0</v>
          </cell>
          <cell r="F1559" t="str">
            <v>2025-05-19 22:13:48</v>
          </cell>
          <cell r="G1559" t="str">
            <v>俞梦浩|151****1409</v>
          </cell>
          <cell r="H1559" t="str">
            <v>稽核四组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2025-05-19 18:56:07</v>
          </cell>
          <cell r="O1559" t="str">
            <v>2025-05-19 19:57:39</v>
          </cell>
          <cell r="P1559">
            <v>61.533333332045</v>
          </cell>
          <cell r="Q1559">
            <v>1.02555555553408</v>
          </cell>
        </row>
        <row r="1560">
          <cell r="A1560" t="str">
            <v>717091</v>
          </cell>
          <cell r="B1560" t="str">
            <v>夷陵恒大名都店</v>
          </cell>
          <cell r="C1560" t="str">
            <v>93.0</v>
          </cell>
          <cell r="D1560" t="str">
            <v>100.0</v>
          </cell>
          <cell r="E1560" t="str">
            <v>93.0</v>
          </cell>
          <cell r="F1560" t="str">
            <v>2025-05-19 22:23:16</v>
          </cell>
          <cell r="G1560" t="str">
            <v>叶家辉|187****3606</v>
          </cell>
          <cell r="H1560" t="str">
            <v>稽核二组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2025-05-19 15:02:52</v>
          </cell>
          <cell r="O1560" t="str">
            <v>2025-05-19 16:11:09</v>
          </cell>
        </row>
        <row r="1561">
          <cell r="A1561" t="str">
            <v>523067</v>
          </cell>
          <cell r="B1561" t="str">
            <v>泰州新街镇店</v>
          </cell>
          <cell r="C1561" t="str">
            <v>97.0</v>
          </cell>
          <cell r="D1561" t="str">
            <v>100.0</v>
          </cell>
          <cell r="E1561" t="str">
            <v>97.0</v>
          </cell>
          <cell r="F1561" t="str">
            <v>2025-05-19 22:26:54</v>
          </cell>
          <cell r="G1561" t="str">
            <v>於政|177****6726</v>
          </cell>
          <cell r="H1561" t="str">
            <v>稽核三组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2025-05-19 10:58:37</v>
          </cell>
          <cell r="O1561" t="str">
            <v>2025-05-19 11:46:18</v>
          </cell>
        </row>
        <row r="1562">
          <cell r="A1562" t="str">
            <v>557009</v>
          </cell>
          <cell r="B1562" t="str">
            <v>宿州苏宁广场店</v>
          </cell>
          <cell r="C1562" t="str">
            <v>82.0</v>
          </cell>
          <cell r="D1562" t="str">
            <v>100.0</v>
          </cell>
          <cell r="E1562" t="str">
            <v>82.0</v>
          </cell>
          <cell r="F1562" t="str">
            <v>2025-05-19 22:28:12</v>
          </cell>
          <cell r="G1562" t="str">
            <v>王雅勤|180****8718</v>
          </cell>
          <cell r="H1562" t="str">
            <v>稽核二组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2025-05-19 10:25:55</v>
          </cell>
          <cell r="O1562" t="str">
            <v>2025-05-19 11:36:46</v>
          </cell>
        </row>
        <row r="1563">
          <cell r="A1563" t="str">
            <v>523029</v>
          </cell>
          <cell r="B1563" t="str">
            <v>泰兴虹桥镇店</v>
          </cell>
          <cell r="C1563" t="str">
            <v>84.0</v>
          </cell>
          <cell r="D1563" t="str">
            <v>100.0</v>
          </cell>
          <cell r="E1563" t="str">
            <v>84.0</v>
          </cell>
          <cell r="F1563" t="str">
            <v>2025-05-19 22:28:45</v>
          </cell>
          <cell r="G1563" t="str">
            <v>於政|177****6726</v>
          </cell>
          <cell r="H1563" t="str">
            <v>稽核三组</v>
          </cell>
          <cell r="I1563" t="str">
            <v>现场巡店</v>
          </cell>
          <cell r="J1563" t="str">
            <v>QSC实地稽核</v>
          </cell>
          <cell r="K1563" t="str">
            <v>门店确认</v>
          </cell>
          <cell r="L1563" t="str">
            <v>正常</v>
          </cell>
          <cell r="M1563" t="str">
            <v>已系统自动推送</v>
          </cell>
          <cell r="N1563" t="str">
            <v>2025-05-19 13:06:05</v>
          </cell>
          <cell r="O1563" t="str">
            <v>2025-05-19 14:09:28</v>
          </cell>
        </row>
        <row r="1564">
          <cell r="A1564" t="str">
            <v>523077</v>
          </cell>
          <cell r="B1564" t="str">
            <v>泰州新桥镇店</v>
          </cell>
          <cell r="C1564" t="str">
            <v>88.0</v>
          </cell>
          <cell r="D1564" t="str">
            <v>100.0</v>
          </cell>
          <cell r="E1564" t="str">
            <v>88.0</v>
          </cell>
          <cell r="F1564" t="str">
            <v>2025-05-19 22:29:11</v>
          </cell>
          <cell r="G1564" t="str">
            <v>於政|177****6726</v>
          </cell>
          <cell r="H1564" t="str">
            <v>稽核三组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2025-05-19 14:41:06</v>
          </cell>
          <cell r="O1564" t="str">
            <v>2025-05-19 15:38:40</v>
          </cell>
        </row>
        <row r="1565">
          <cell r="A1565" t="str">
            <v>523023</v>
          </cell>
          <cell r="B1565" t="str">
            <v>靖江吾悦广场内场</v>
          </cell>
          <cell r="C1565" t="str">
            <v>92.0</v>
          </cell>
          <cell r="D1565" t="str">
            <v>100.0</v>
          </cell>
          <cell r="E1565" t="str">
            <v>92.0</v>
          </cell>
          <cell r="F1565" t="str">
            <v>2025-05-19 22:30:49</v>
          </cell>
          <cell r="G1565" t="str">
            <v>於政|177****6726</v>
          </cell>
          <cell r="H1565" t="str">
            <v>稽核三组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2025-05-19 16:46:03</v>
          </cell>
          <cell r="O1565" t="str">
            <v>2025-05-19 17:45:50</v>
          </cell>
        </row>
        <row r="1566">
          <cell r="A1566" t="str">
            <v>557061</v>
          </cell>
          <cell r="B1566" t="str">
            <v>宿州华府春天店</v>
          </cell>
          <cell r="C1566" t="str">
            <v>90.0</v>
          </cell>
          <cell r="D1566" t="str">
            <v>100.0</v>
          </cell>
          <cell r="E1566" t="str">
            <v>90.0</v>
          </cell>
          <cell r="F1566" t="str">
            <v>2025-05-19 22:32:12</v>
          </cell>
          <cell r="G1566" t="str">
            <v>王雅勤|180****8718</v>
          </cell>
          <cell r="H1566" t="str">
            <v>稽核二组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2025-05-19 12:22:26</v>
          </cell>
          <cell r="O1566" t="str">
            <v>2025-05-19 13:48:37</v>
          </cell>
        </row>
        <row r="1567">
          <cell r="A1567" t="str">
            <v>523006</v>
          </cell>
          <cell r="B1567" t="str">
            <v>靖江上海城店</v>
          </cell>
          <cell r="C1567" t="str">
            <v>95.0</v>
          </cell>
          <cell r="D1567" t="str">
            <v>100.0</v>
          </cell>
          <cell r="E1567" t="str">
            <v>95.0</v>
          </cell>
          <cell r="F1567" t="str">
            <v>2025-05-19 22:32:29</v>
          </cell>
          <cell r="G1567" t="str">
            <v>於政|177****6726</v>
          </cell>
          <cell r="H1567" t="str">
            <v>稽核三组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2025-05-19 18:11:50</v>
          </cell>
          <cell r="O1567" t="str">
            <v>2025-05-19 18:54:58</v>
          </cell>
        </row>
        <row r="1568">
          <cell r="A1568" t="str">
            <v>523056</v>
          </cell>
          <cell r="B1568" t="str">
            <v>靖江公所桥店</v>
          </cell>
          <cell r="C1568" t="str">
            <v>95.0</v>
          </cell>
          <cell r="D1568" t="str">
            <v>100.0</v>
          </cell>
          <cell r="E1568" t="str">
            <v>95.0</v>
          </cell>
          <cell r="F1568" t="str">
            <v>2025-05-19 22:33:36</v>
          </cell>
          <cell r="G1568" t="str">
            <v>於政|177****6726</v>
          </cell>
          <cell r="H1568" t="str">
            <v>稽核三组</v>
          </cell>
          <cell r="I1568" t="str">
            <v>现场巡店</v>
          </cell>
          <cell r="J1568" t="str">
            <v>QSC实地稽核</v>
          </cell>
          <cell r="K1568" t="str">
            <v>系统自动确认</v>
          </cell>
          <cell r="L1568" t="str">
            <v>正常</v>
          </cell>
          <cell r="M1568" t="str">
            <v>已系统自动推送</v>
          </cell>
          <cell r="N1568" t="str">
            <v>2025-05-19 19:16:42</v>
          </cell>
          <cell r="O1568" t="str">
            <v>2025-05-19 20:04:03</v>
          </cell>
        </row>
        <row r="1569">
          <cell r="A1569" t="str">
            <v>717061</v>
          </cell>
          <cell r="B1569" t="str">
            <v>夷陵万达3F店</v>
          </cell>
          <cell r="C1569" t="str">
            <v>90.0</v>
          </cell>
          <cell r="D1569" t="str">
            <v>100.0</v>
          </cell>
          <cell r="E1569" t="str">
            <v>90.0</v>
          </cell>
          <cell r="F1569" t="str">
            <v>2025-05-19 22:37:09</v>
          </cell>
          <cell r="G1569" t="str">
            <v>叶家辉|187****3606</v>
          </cell>
          <cell r="H1569" t="str">
            <v>稽核二组</v>
          </cell>
          <cell r="I1569" t="str">
            <v>现场巡店</v>
          </cell>
          <cell r="J1569" t="str">
            <v>QSC实地稽核</v>
          </cell>
          <cell r="K1569" t="str">
            <v>系统自动确认</v>
          </cell>
          <cell r="L1569" t="str">
            <v>正常</v>
          </cell>
          <cell r="M1569" t="str">
            <v>已系统自动推送</v>
          </cell>
          <cell r="N1569" t="str">
            <v>2025-05-19 16:29:21</v>
          </cell>
          <cell r="O1569" t="str">
            <v>2025-05-19 17:41:23</v>
          </cell>
        </row>
        <row r="1570">
          <cell r="A1570" t="str">
            <v>557029</v>
          </cell>
          <cell r="B1570" t="str">
            <v>时村镇寨墙路店</v>
          </cell>
          <cell r="C1570" t="str">
            <v>84.0</v>
          </cell>
          <cell r="D1570" t="str">
            <v>100.0</v>
          </cell>
          <cell r="E1570" t="str">
            <v>84.0</v>
          </cell>
          <cell r="F1570" t="str">
            <v>2025-05-19 22:37:16</v>
          </cell>
          <cell r="G1570" t="str">
            <v>王雅勤|180****8718</v>
          </cell>
          <cell r="H1570" t="str">
            <v>稽核二组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2025-05-19 14:48:43</v>
          </cell>
          <cell r="O1570" t="str">
            <v>2025-05-19 15:41:17</v>
          </cell>
        </row>
        <row r="1571">
          <cell r="A1571" t="str">
            <v>557045</v>
          </cell>
          <cell r="B1571" t="str">
            <v>灵璧建设中路店</v>
          </cell>
          <cell r="C1571" t="str">
            <v>90.0</v>
          </cell>
          <cell r="D1571" t="str">
            <v>100.0</v>
          </cell>
          <cell r="E1571" t="str">
            <v>90.0</v>
          </cell>
          <cell r="F1571" t="str">
            <v>2025-05-19 22:39:30</v>
          </cell>
          <cell r="G1571" t="str">
            <v>王雅勤|180****8718</v>
          </cell>
          <cell r="H1571" t="str">
            <v>稽核二组</v>
          </cell>
          <cell r="I1571" t="str">
            <v>现场巡店</v>
          </cell>
          <cell r="J1571" t="str">
            <v>QSC实地稽核</v>
          </cell>
          <cell r="K1571" t="str">
            <v>系统自动确认</v>
          </cell>
          <cell r="L1571" t="str">
            <v>正常</v>
          </cell>
          <cell r="M1571" t="str">
            <v>已系统自动推送</v>
          </cell>
          <cell r="N1571" t="str">
            <v>2025-05-19 17:19:35</v>
          </cell>
          <cell r="O1571" t="str">
            <v>2025-05-19 18:34:18</v>
          </cell>
        </row>
        <row r="1572">
          <cell r="A1572" t="str">
            <v>750033</v>
          </cell>
          <cell r="B1572" t="str">
            <v>江门蓬江一汇店</v>
          </cell>
          <cell r="C1572" t="str">
            <v>85.0</v>
          </cell>
          <cell r="D1572" t="str">
            <v>100.0</v>
          </cell>
          <cell r="E1572" t="str">
            <v>85.0</v>
          </cell>
          <cell r="F1572" t="str">
            <v>2025-05-19 22:47:16</v>
          </cell>
          <cell r="G1572" t="str">
            <v>吴妮妮|130****6125</v>
          </cell>
          <cell r="H1572" t="str">
            <v>稽核三组</v>
          </cell>
          <cell r="I1572" t="str">
            <v>现场巡店</v>
          </cell>
          <cell r="J1572" t="str">
            <v>QSC实地稽核</v>
          </cell>
          <cell r="K1572" t="str">
            <v>系统自动确认</v>
          </cell>
          <cell r="L1572" t="str">
            <v>正常</v>
          </cell>
          <cell r="M1572" t="str">
            <v>已系统自动推送</v>
          </cell>
          <cell r="N1572" t="str">
            <v>2025-05-19 10:26:40</v>
          </cell>
          <cell r="O1572" t="str">
            <v>2025-05-19 11:21:41</v>
          </cell>
        </row>
        <row r="1573">
          <cell r="A1573" t="str">
            <v>712050</v>
          </cell>
          <cell r="B1573" t="str">
            <v>孝昌二中店</v>
          </cell>
          <cell r="C1573" t="str">
            <v>84.0</v>
          </cell>
          <cell r="D1573" t="str">
            <v>100.0</v>
          </cell>
          <cell r="E1573" t="str">
            <v>84.0</v>
          </cell>
          <cell r="F1573" t="str">
            <v>2025-05-19 22:48:31</v>
          </cell>
          <cell r="G1573" t="str">
            <v>陈美燕|139****9539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2025-05-19 19:25:38</v>
          </cell>
          <cell r="O1573" t="str">
            <v>2025-05-19 20:25:07</v>
          </cell>
          <cell r="P1573">
            <v>59.4833333347924</v>
          </cell>
          <cell r="Q1573">
            <v>0.991388888913207</v>
          </cell>
        </row>
        <row r="1574">
          <cell r="A1574" t="str">
            <v>592221</v>
          </cell>
          <cell r="B1574" t="str">
            <v>思明曾厝垵店</v>
          </cell>
          <cell r="C1574" t="str">
            <v>105.0</v>
          </cell>
          <cell r="D1574" t="str">
            <v>100.0</v>
          </cell>
          <cell r="E1574" t="str">
            <v>105.0</v>
          </cell>
          <cell r="F1574" t="str">
            <v>2025-05-19 22:53:28</v>
          </cell>
          <cell r="G1574" t="str">
            <v>王宣|180****3900</v>
          </cell>
          <cell r="H1574" t="str">
            <v>稽核二组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2025-05-19 12:06:41</v>
          </cell>
          <cell r="O1574" t="str">
            <v>2025-05-19 13:01:58</v>
          </cell>
        </row>
        <row r="1575">
          <cell r="A1575" t="str">
            <v>712069</v>
          </cell>
          <cell r="B1575" t="str">
            <v>孝南肖港镇店</v>
          </cell>
          <cell r="C1575" t="str">
            <v>94.0</v>
          </cell>
          <cell r="D1575" t="str">
            <v>100.0</v>
          </cell>
          <cell r="E1575" t="str">
            <v>94.0</v>
          </cell>
          <cell r="F1575" t="str">
            <v>2025-05-19 22:55:41</v>
          </cell>
          <cell r="G1575" t="str">
            <v>陈美燕|139****9539</v>
          </cell>
          <cell r="H1575" t="str">
            <v>稽核四组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2025-05-19 17:24:37</v>
          </cell>
          <cell r="O1575" t="str">
            <v>2025-05-19 18:32:50</v>
          </cell>
          <cell r="P1575">
            <v>68.216666666558</v>
          </cell>
          <cell r="Q1575">
            <v>1.13694444444263</v>
          </cell>
        </row>
        <row r="1576">
          <cell r="A1576" t="str">
            <v>722113</v>
          </cell>
          <cell r="B1576" t="str">
            <v>广水应山府店</v>
          </cell>
          <cell r="C1576" t="str">
            <v>96.0</v>
          </cell>
          <cell r="D1576" t="str">
            <v>100.0</v>
          </cell>
          <cell r="E1576" t="str">
            <v>96.0</v>
          </cell>
          <cell r="F1576" t="str">
            <v>2025-05-19 22:58:04</v>
          </cell>
          <cell r="G1576" t="str">
            <v>陈美燕|139****9539</v>
          </cell>
          <cell r="H1576" t="str">
            <v>稽核四组</v>
          </cell>
          <cell r="I1576" t="str">
            <v>现场巡店</v>
          </cell>
          <cell r="J1576" t="str">
            <v>QSC实地稽核</v>
          </cell>
          <cell r="K1576" t="str">
            <v>系统自动确认</v>
          </cell>
          <cell r="L1576" t="str">
            <v>正常</v>
          </cell>
          <cell r="M1576" t="str">
            <v>已系统自动推送</v>
          </cell>
          <cell r="N1576" t="str">
            <v>2025-05-19 11:17:16</v>
          </cell>
          <cell r="O1576" t="str">
            <v>2025-05-19 12:14:12</v>
          </cell>
          <cell r="P1576">
            <v>56.93333333591</v>
          </cell>
          <cell r="Q1576">
            <v>0.948888888931833</v>
          </cell>
        </row>
        <row r="1577">
          <cell r="A1577" t="str">
            <v>712031</v>
          </cell>
          <cell r="B1577" t="str">
            <v>安陆老中百店</v>
          </cell>
          <cell r="C1577" t="str">
            <v>97.0</v>
          </cell>
          <cell r="D1577" t="str">
            <v>100.0</v>
          </cell>
          <cell r="E1577" t="str">
            <v>97.0</v>
          </cell>
          <cell r="F1577" t="str">
            <v>2025-05-19 23:00:10</v>
          </cell>
          <cell r="G1577" t="str">
            <v>陈美燕|139****9539</v>
          </cell>
          <cell r="H1577" t="str">
            <v>稽核四组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2025-05-19 14:30:21</v>
          </cell>
          <cell r="O1577" t="str">
            <v>2025-05-19 15:29:08</v>
          </cell>
          <cell r="P1577">
            <v>58.7833333283197</v>
          </cell>
          <cell r="Q1577">
            <v>0.979722222138662</v>
          </cell>
        </row>
        <row r="1578">
          <cell r="A1578" t="str">
            <v>532071</v>
          </cell>
          <cell r="B1578" t="str">
            <v>青岛大学浮山校区店</v>
          </cell>
          <cell r="C1578" t="str">
            <v>78.0</v>
          </cell>
          <cell r="D1578" t="str">
            <v>100.0</v>
          </cell>
          <cell r="E1578" t="str">
            <v>78.0</v>
          </cell>
          <cell r="F1578" t="str">
            <v>2025-05-19 23:06:39</v>
          </cell>
          <cell r="G1578" t="str">
            <v>蔡振杰|152****7019</v>
          </cell>
          <cell r="H1578" t="str">
            <v>稽核一组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2025-05-19 16:09:12</v>
          </cell>
          <cell r="O1578" t="str">
            <v>2025-05-19 17:03:22</v>
          </cell>
        </row>
        <row r="1579">
          <cell r="A1579" t="str">
            <v>760032</v>
          </cell>
          <cell r="B1579" t="str">
            <v>中山南头将军店</v>
          </cell>
          <cell r="C1579" t="str">
            <v>89.0</v>
          </cell>
          <cell r="D1579" t="str">
            <v>100.0</v>
          </cell>
          <cell r="E1579" t="str">
            <v>89.0</v>
          </cell>
          <cell r="F1579" t="str">
            <v>2025-05-19 23:07:01</v>
          </cell>
          <cell r="G1579" t="str">
            <v>吉秋娥|152****9360</v>
          </cell>
          <cell r="H1579" t="str">
            <v>稽核三组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2025-05-19 16:08:32</v>
          </cell>
          <cell r="O1579" t="str">
            <v>2025-05-19 17:11:18</v>
          </cell>
        </row>
        <row r="1580">
          <cell r="A1580" t="str">
            <v>760048</v>
          </cell>
          <cell r="B1580" t="str">
            <v>中山小榄泰丰店</v>
          </cell>
          <cell r="C1580" t="str">
            <v>85.0</v>
          </cell>
          <cell r="D1580" t="str">
            <v>100.0</v>
          </cell>
          <cell r="E1580" t="str">
            <v>85.0</v>
          </cell>
          <cell r="F1580" t="str">
            <v>2025-05-19 23:07:22</v>
          </cell>
          <cell r="G1580" t="str">
            <v>吉秋娥|152****9360</v>
          </cell>
          <cell r="H1580" t="str">
            <v>稽核三组</v>
          </cell>
          <cell r="I1580" t="str">
            <v>现场巡店</v>
          </cell>
          <cell r="J1580" t="str">
            <v>QSC实地稽核</v>
          </cell>
          <cell r="K1580" t="str">
            <v>门店确认</v>
          </cell>
          <cell r="L1580" t="str">
            <v>正常</v>
          </cell>
          <cell r="M1580" t="str">
            <v>已系统自动推送</v>
          </cell>
          <cell r="N1580" t="str">
            <v>2025-05-19 18:06:12</v>
          </cell>
          <cell r="O1580" t="str">
            <v>2025-05-19 19:03:37</v>
          </cell>
        </row>
        <row r="1581">
          <cell r="A1581" t="str">
            <v>760046</v>
          </cell>
          <cell r="B1581" t="str">
            <v>东凤兴华中路店</v>
          </cell>
          <cell r="C1581" t="str">
            <v>87.0</v>
          </cell>
          <cell r="D1581" t="str">
            <v>100.0</v>
          </cell>
          <cell r="E1581" t="str">
            <v>87.0</v>
          </cell>
          <cell r="F1581" t="str">
            <v>2025-05-19 23:07:53</v>
          </cell>
          <cell r="G1581" t="str">
            <v>吉秋娥|152****9360</v>
          </cell>
          <cell r="H1581" t="str">
            <v>稽核三组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2025-05-19 13:59:13</v>
          </cell>
          <cell r="O1581" t="str">
            <v>2025-05-19 15:14:38</v>
          </cell>
        </row>
        <row r="1582">
          <cell r="A1582" t="str">
            <v>574219</v>
          </cell>
          <cell r="B1582" t="str">
            <v>奉化舒家店</v>
          </cell>
          <cell r="C1582" t="str">
            <v>81.0</v>
          </cell>
          <cell r="D1582" t="str">
            <v>100.0</v>
          </cell>
          <cell r="E1582" t="str">
            <v>81.0</v>
          </cell>
          <cell r="F1582" t="str">
            <v>2025-05-19 23:08:07</v>
          </cell>
          <cell r="G1582" t="str">
            <v>刘姗姗|186****5230</v>
          </cell>
          <cell r="H1582" t="str">
            <v>稽核三组</v>
          </cell>
          <cell r="I1582" t="str">
            <v>现场巡店</v>
          </cell>
          <cell r="J1582" t="str">
            <v>QSC实地稽核</v>
          </cell>
          <cell r="K1582" t="str">
            <v>门店确认</v>
          </cell>
          <cell r="L1582" t="str">
            <v>正常</v>
          </cell>
          <cell r="M1582" t="str">
            <v>已系统自动推送</v>
          </cell>
          <cell r="N1582" t="str">
            <v>2025-05-19 10:11:58</v>
          </cell>
          <cell r="O1582" t="str">
            <v>2025-05-19 11:09:54</v>
          </cell>
        </row>
        <row r="1583">
          <cell r="A1583" t="str">
            <v>591256</v>
          </cell>
          <cell r="B1583" t="str">
            <v>仓山万达店(2号门)</v>
          </cell>
          <cell r="C1583" t="str">
            <v>90.0</v>
          </cell>
          <cell r="D1583" t="str">
            <v>100.0</v>
          </cell>
          <cell r="E1583" t="str">
            <v>90.0</v>
          </cell>
          <cell r="F1583" t="str">
            <v>2025-05-19 23:10:23</v>
          </cell>
          <cell r="G1583" t="str">
            <v>叶鑫|180****3657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2025-05-19 19:36:05</v>
          </cell>
          <cell r="O1583" t="str">
            <v>2025-05-19 20:26:54</v>
          </cell>
          <cell r="P1583">
            <v>50.8166666643228</v>
          </cell>
          <cell r="Q1583">
            <v>0.846944444405381</v>
          </cell>
        </row>
        <row r="1584">
          <cell r="A1584" t="str">
            <v>532068</v>
          </cell>
          <cell r="B1584" t="str">
            <v>青岛市北CBD万达</v>
          </cell>
          <cell r="C1584" t="str">
            <v>100.0</v>
          </cell>
          <cell r="D1584" t="str">
            <v>100.0</v>
          </cell>
          <cell r="E1584" t="str">
            <v>100.0</v>
          </cell>
          <cell r="F1584" t="str">
            <v>2025-05-19 23:11:25</v>
          </cell>
          <cell r="G1584" t="str">
            <v>蔡振杰|152****7019</v>
          </cell>
          <cell r="H1584" t="str">
            <v>稽核一组</v>
          </cell>
          <cell r="I1584" t="str">
            <v>现场巡店</v>
          </cell>
          <cell r="J1584" t="str">
            <v>QSC实地稽核</v>
          </cell>
          <cell r="K1584" t="str">
            <v>门店确认</v>
          </cell>
          <cell r="L1584" t="str">
            <v>正常</v>
          </cell>
          <cell r="M1584" t="str">
            <v>已系统自动推送</v>
          </cell>
          <cell r="N1584" t="str">
            <v>2025-05-19 14:27:25</v>
          </cell>
          <cell r="O1584" t="str">
            <v>2025-05-19 15:13:14</v>
          </cell>
        </row>
        <row r="1585">
          <cell r="A1585" t="str">
            <v>574345</v>
          </cell>
          <cell r="B1585" t="str">
            <v>万达十里桃花坊店</v>
          </cell>
          <cell r="C1585" t="str">
            <v>72.0</v>
          </cell>
          <cell r="D1585" t="str">
            <v>100.0</v>
          </cell>
          <cell r="E1585" t="str">
            <v>72.0</v>
          </cell>
          <cell r="F1585" t="str">
            <v>2025-05-19 23:11:34</v>
          </cell>
          <cell r="G1585" t="str">
            <v>刘姗姗|186****5230</v>
          </cell>
          <cell r="H1585" t="str">
            <v>稽核三组</v>
          </cell>
          <cell r="I1585" t="str">
            <v>现场巡店</v>
          </cell>
          <cell r="J1585" t="str">
            <v>QSC实地稽核</v>
          </cell>
          <cell r="K1585" t="str">
            <v>系统自动确认</v>
          </cell>
          <cell r="L1585" t="str">
            <v>正常</v>
          </cell>
          <cell r="M1585" t="str">
            <v>已系统自动推送</v>
          </cell>
          <cell r="N1585" t="str">
            <v>2025-05-19 11:33:00</v>
          </cell>
          <cell r="O1585" t="str">
            <v>2025-05-19 12:48:02</v>
          </cell>
        </row>
        <row r="1586">
          <cell r="A1586" t="str">
            <v>760059</v>
          </cell>
          <cell r="B1586" t="str">
            <v>中山小榄百汇广场</v>
          </cell>
          <cell r="C1586" t="str">
            <v>87.0</v>
          </cell>
          <cell r="D1586" t="str">
            <v>100.0</v>
          </cell>
          <cell r="E1586" t="str">
            <v>87.0</v>
          </cell>
          <cell r="F1586" t="str">
            <v>2025-05-19 23:12:20</v>
          </cell>
          <cell r="G1586" t="str">
            <v>吉秋娥|152****9360</v>
          </cell>
          <cell r="H1586" t="str">
            <v>稽核三组</v>
          </cell>
          <cell r="I1586" t="str">
            <v>现场巡店</v>
          </cell>
          <cell r="J1586" t="str">
            <v>QSC实地稽核</v>
          </cell>
          <cell r="K1586" t="str">
            <v>系统自动确认</v>
          </cell>
          <cell r="L1586" t="str">
            <v>正常</v>
          </cell>
          <cell r="M1586" t="str">
            <v>已系统自动推送</v>
          </cell>
          <cell r="N1586" t="str">
            <v>2025-05-19 12:22:33</v>
          </cell>
          <cell r="O1586" t="str">
            <v>2025-05-19 13:24:43</v>
          </cell>
        </row>
        <row r="1587">
          <cell r="A1587" t="str">
            <v>760009</v>
          </cell>
          <cell r="B1587" t="str">
            <v>中山古镇海都广场</v>
          </cell>
          <cell r="C1587" t="str">
            <v>72.0</v>
          </cell>
          <cell r="D1587" t="str">
            <v>100.0</v>
          </cell>
          <cell r="E1587" t="str">
            <v>72.0</v>
          </cell>
          <cell r="F1587" t="str">
            <v>2025-05-19 23:12:34</v>
          </cell>
          <cell r="G1587" t="str">
            <v>吉秋娥|152****9360</v>
          </cell>
          <cell r="H1587" t="str">
            <v>稽核三组</v>
          </cell>
          <cell r="I1587" t="str">
            <v>现场巡店</v>
          </cell>
          <cell r="J1587" t="str">
            <v>QSC实地稽核</v>
          </cell>
          <cell r="K1587" t="str">
            <v>系统自动确认</v>
          </cell>
          <cell r="L1587" t="str">
            <v>正常</v>
          </cell>
          <cell r="M1587" t="str">
            <v>已系统自动推送</v>
          </cell>
          <cell r="N1587" t="str">
            <v>2025-05-19 10:19:50</v>
          </cell>
          <cell r="O1587" t="str">
            <v>2025-05-19 11:41:38</v>
          </cell>
        </row>
        <row r="1588">
          <cell r="A1588" t="str">
            <v>532017</v>
          </cell>
          <cell r="B1588" t="str">
            <v>青岛西海岸金鼎店</v>
          </cell>
          <cell r="C1588" t="str">
            <v>92.0</v>
          </cell>
          <cell r="D1588" t="str">
            <v>100.0</v>
          </cell>
          <cell r="E1588" t="str">
            <v>92.0</v>
          </cell>
          <cell r="F1588" t="str">
            <v>2025-05-19 23:14:56</v>
          </cell>
          <cell r="G1588" t="str">
            <v>蔡振杰|152****7019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2025-05-19 12:11:47</v>
          </cell>
          <cell r="O1588" t="str">
            <v>2025-05-19 12:48:51</v>
          </cell>
        </row>
        <row r="1589">
          <cell r="A1589" t="str">
            <v>591285</v>
          </cell>
          <cell r="B1589" t="str">
            <v>平潭西桂园店</v>
          </cell>
          <cell r="C1589" t="str">
            <v>99.0</v>
          </cell>
          <cell r="D1589" t="str">
            <v>100.0</v>
          </cell>
          <cell r="E1589" t="str">
            <v>99.0</v>
          </cell>
          <cell r="F1589" t="str">
            <v>2025-05-19 23:15:33</v>
          </cell>
          <cell r="G1589" t="str">
            <v>肖燕|181****2660</v>
          </cell>
          <cell r="H1589" t="str">
            <v>苏中督导区</v>
          </cell>
          <cell r="I1589" t="str">
            <v>现场巡店</v>
          </cell>
          <cell r="J1589" t="str">
            <v>QSC实地稽核</v>
          </cell>
          <cell r="K1589" t="str">
            <v>系统自动确认</v>
          </cell>
          <cell r="L1589" t="str">
            <v>正常</v>
          </cell>
          <cell r="M1589" t="str">
            <v>已系统自动推送</v>
          </cell>
          <cell r="N1589" t="str">
            <v>2025-05-19 15:15:06</v>
          </cell>
          <cell r="O1589" t="str">
            <v>2025-05-19 16:12:53</v>
          </cell>
        </row>
        <row r="1590">
          <cell r="A1590" t="str">
            <v>750035</v>
          </cell>
          <cell r="B1590" t="str">
            <v>江门蓬江地王店</v>
          </cell>
          <cell r="C1590" t="str">
            <v>87.0</v>
          </cell>
          <cell r="D1590" t="str">
            <v>100.0</v>
          </cell>
          <cell r="E1590" t="str">
            <v>87.0</v>
          </cell>
          <cell r="F1590" t="str">
            <v>2025-05-19 23:17:48</v>
          </cell>
          <cell r="G1590" t="str">
            <v>吴妮妮|130****6125</v>
          </cell>
          <cell r="H1590" t="str">
            <v>稽核三组</v>
          </cell>
          <cell r="I1590" t="str">
            <v>现场巡店</v>
          </cell>
          <cell r="J1590" t="str">
            <v>QSC实地稽核</v>
          </cell>
          <cell r="K1590" t="str">
            <v>门店确认</v>
          </cell>
          <cell r="L1590" t="str">
            <v>正常</v>
          </cell>
          <cell r="M1590" t="str">
            <v>已系统自动推送</v>
          </cell>
          <cell r="N1590" t="str">
            <v>2025-05-19 11:39:59</v>
          </cell>
          <cell r="O1590" t="str">
            <v>2025-05-19 12:35:13</v>
          </cell>
        </row>
        <row r="1591">
          <cell r="A1591" t="str">
            <v>532059</v>
          </cell>
          <cell r="B1591" t="str">
            <v>黄岛吾悦广场店</v>
          </cell>
          <cell r="C1591" t="str">
            <v>100.0</v>
          </cell>
          <cell r="D1591" t="str">
            <v>100.0</v>
          </cell>
          <cell r="E1591" t="str">
            <v>100.0</v>
          </cell>
          <cell r="F1591" t="str">
            <v>2025-05-19 23:20:41</v>
          </cell>
          <cell r="G1591" t="str">
            <v>蔡振杰|152****7019</v>
          </cell>
          <cell r="H1591" t="str">
            <v>稽核一组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2025-05-19 10:47:11</v>
          </cell>
          <cell r="O1591" t="str">
            <v>2025-05-19 11:38:34</v>
          </cell>
        </row>
        <row r="1592">
          <cell r="A1592" t="str">
            <v>750051</v>
          </cell>
          <cell r="B1592" t="str">
            <v>江门江海广场店</v>
          </cell>
          <cell r="C1592" t="str">
            <v>92.0</v>
          </cell>
          <cell r="D1592" t="str">
            <v>100.0</v>
          </cell>
          <cell r="E1592" t="str">
            <v>92.0</v>
          </cell>
          <cell r="F1592" t="str">
            <v>2025-05-19 23:21:05</v>
          </cell>
          <cell r="G1592" t="str">
            <v>吴妮妮|130****6125</v>
          </cell>
          <cell r="H1592" t="str">
            <v>稽核三组</v>
          </cell>
          <cell r="I1592" t="str">
            <v>现场巡店</v>
          </cell>
          <cell r="J1592" t="str">
            <v>QSC实地稽核</v>
          </cell>
          <cell r="K1592" t="str">
            <v>系统自动确认</v>
          </cell>
          <cell r="L1592" t="str">
            <v>正常</v>
          </cell>
          <cell r="M1592" t="str">
            <v>已系统自动推送</v>
          </cell>
          <cell r="N1592" t="str">
            <v>2025-05-19 13:12:17</v>
          </cell>
          <cell r="O1592" t="str">
            <v>2025-05-19 14:10:04</v>
          </cell>
        </row>
        <row r="1593">
          <cell r="A1593" t="str">
            <v>592262</v>
          </cell>
          <cell r="B1593" t="str">
            <v>曾厝垵环岛路店</v>
          </cell>
          <cell r="C1593" t="str">
            <v>83.0</v>
          </cell>
          <cell r="D1593" t="str">
            <v>100.0</v>
          </cell>
          <cell r="E1593" t="str">
            <v>83.0</v>
          </cell>
          <cell r="F1593" t="str">
            <v>2025-05-19 23:21:07</v>
          </cell>
          <cell r="G1593" t="str">
            <v>王宣|180****3900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2025-05-19 13:58:44</v>
          </cell>
          <cell r="O1593" t="str">
            <v>2025-05-19 15:08:47</v>
          </cell>
        </row>
        <row r="1594">
          <cell r="A1594" t="str">
            <v>750039</v>
          </cell>
          <cell r="B1594" t="str">
            <v>江门江海礼乐店</v>
          </cell>
          <cell r="C1594" t="str">
            <v>92.0</v>
          </cell>
          <cell r="D1594" t="str">
            <v>100.0</v>
          </cell>
          <cell r="E1594" t="str">
            <v>92.0</v>
          </cell>
          <cell r="F1594" t="str">
            <v>2025-05-19 23:24:22</v>
          </cell>
          <cell r="G1594" t="str">
            <v>吴妮妮|130****6125</v>
          </cell>
          <cell r="H1594" t="str">
            <v>稽核三组</v>
          </cell>
          <cell r="I1594" t="str">
            <v>现场巡店</v>
          </cell>
          <cell r="J1594" t="str">
            <v>QSC实地稽核</v>
          </cell>
          <cell r="K1594" t="str">
            <v>门店确认</v>
          </cell>
          <cell r="L1594" t="str">
            <v>正常</v>
          </cell>
          <cell r="M1594" t="str">
            <v>已系统自动推送</v>
          </cell>
          <cell r="N1594" t="str">
            <v>2025-05-19 14:51:50</v>
          </cell>
          <cell r="O1594" t="str">
            <v>2025-05-19 15:48:15</v>
          </cell>
        </row>
        <row r="1595">
          <cell r="A1595" t="str">
            <v>592318</v>
          </cell>
          <cell r="B1595" t="str">
            <v>厦大芙蓉餐厅（校内店）</v>
          </cell>
          <cell r="C1595" t="str">
            <v>103.0</v>
          </cell>
          <cell r="D1595" t="str">
            <v>100.0</v>
          </cell>
          <cell r="E1595" t="str">
            <v>103.0</v>
          </cell>
          <cell r="F1595" t="str">
            <v>2025-05-19 23:26:01</v>
          </cell>
          <cell r="G1595" t="str">
            <v>王宣|180****3900</v>
          </cell>
          <cell r="H1595" t="str">
            <v>稽核二组</v>
          </cell>
          <cell r="I1595" t="str">
            <v>现场巡店</v>
          </cell>
          <cell r="J1595" t="str">
            <v>QSC实地稽核</v>
          </cell>
          <cell r="K1595" t="str">
            <v>门店确认</v>
          </cell>
          <cell r="L1595" t="str">
            <v>正常</v>
          </cell>
          <cell r="M1595" t="str">
            <v>已系统自动推送</v>
          </cell>
          <cell r="N1595" t="str">
            <v>2025-05-19 15:22:43</v>
          </cell>
          <cell r="O1595" t="str">
            <v>2025-05-19 16:14:25</v>
          </cell>
        </row>
        <row r="1596">
          <cell r="A1596" t="str">
            <v>574193</v>
          </cell>
          <cell r="B1596" t="str">
            <v>奉化武岭广场店</v>
          </cell>
          <cell r="C1596" t="str">
            <v>76.0</v>
          </cell>
          <cell r="D1596" t="str">
            <v>100.0</v>
          </cell>
          <cell r="E1596" t="str">
            <v>76.0</v>
          </cell>
          <cell r="F1596" t="str">
            <v>2025-05-19 23:28:45</v>
          </cell>
          <cell r="G1596" t="str">
            <v>刘姗姗|186****5230</v>
          </cell>
          <cell r="H1596" t="str">
            <v>稽核三组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2025-05-19 16:01:12</v>
          </cell>
          <cell r="O1596" t="str">
            <v>2025-05-19 17:19:26</v>
          </cell>
        </row>
        <row r="1597">
          <cell r="A1597" t="str">
            <v>750041</v>
          </cell>
          <cell r="B1597" t="str">
            <v>江门新会天马店</v>
          </cell>
          <cell r="C1597" t="str">
            <v>100.0</v>
          </cell>
          <cell r="D1597" t="str">
            <v>100.0</v>
          </cell>
          <cell r="E1597" t="str">
            <v>100.0</v>
          </cell>
          <cell r="F1597" t="str">
            <v>2025-05-19 23:28:50</v>
          </cell>
          <cell r="G1597" t="str">
            <v>吴妮妮|130****6125</v>
          </cell>
          <cell r="H1597" t="str">
            <v>稽核三组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2025-05-19 16:28:29</v>
          </cell>
          <cell r="O1597" t="str">
            <v>2025-05-19 17:27:52</v>
          </cell>
        </row>
        <row r="1598">
          <cell r="A1598" t="str">
            <v>750022</v>
          </cell>
          <cell r="B1598" t="str">
            <v>江门新会大鳌店</v>
          </cell>
          <cell r="C1598" t="str">
            <v>99.0</v>
          </cell>
          <cell r="D1598" t="str">
            <v>100.0</v>
          </cell>
          <cell r="E1598" t="str">
            <v>99.0</v>
          </cell>
          <cell r="F1598" t="str">
            <v>2025-05-19 23:29:42</v>
          </cell>
          <cell r="G1598" t="str">
            <v>吴妮妮|130****6125</v>
          </cell>
          <cell r="H1598" t="str">
            <v>稽核三组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2025-05-19 18:08:20</v>
          </cell>
          <cell r="O1598" t="str">
            <v>2025-05-19 18:53:34</v>
          </cell>
        </row>
        <row r="1599">
          <cell r="A1599" t="str">
            <v>662017</v>
          </cell>
          <cell r="B1599" t="str">
            <v>阳江红丰店</v>
          </cell>
          <cell r="C1599" t="str">
            <v>87.0</v>
          </cell>
          <cell r="D1599" t="str">
            <v>100.0</v>
          </cell>
          <cell r="E1599" t="str">
            <v>87.0</v>
          </cell>
          <cell r="F1599" t="str">
            <v>2025-05-19 23:29:57</v>
          </cell>
          <cell r="G1599" t="str">
            <v>周梦晨|180****8572</v>
          </cell>
          <cell r="H1599" t="str">
            <v>稽核四组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2025-05-19 18:03:51</v>
          </cell>
          <cell r="O1599" t="str">
            <v>2025-05-19 19:02:44</v>
          </cell>
          <cell r="P1599">
            <v>58.8833333307412</v>
          </cell>
          <cell r="Q1599">
            <v>0.981388888845686</v>
          </cell>
        </row>
        <row r="1600">
          <cell r="A1600" t="str">
            <v>574609</v>
          </cell>
          <cell r="B1600" t="str">
            <v>奉化银泰城店</v>
          </cell>
          <cell r="C1600" t="str">
            <v>89.0</v>
          </cell>
          <cell r="D1600" t="str">
            <v>100.0</v>
          </cell>
          <cell r="E1600" t="str">
            <v>89.0</v>
          </cell>
          <cell r="F1600" t="str">
            <v>2025-05-19 23:30:23</v>
          </cell>
          <cell r="G1600" t="str">
            <v>刘姗姗|186****5230</v>
          </cell>
          <cell r="H1600" t="str">
            <v>稽核三组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2025-05-19 14:00:05</v>
          </cell>
          <cell r="O1600" t="str">
            <v>2025-05-19 15:00:27</v>
          </cell>
        </row>
        <row r="1601">
          <cell r="A1601" t="str">
            <v>591009</v>
          </cell>
          <cell r="B1601" t="str">
            <v>潭城豪香店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2025-05-19 23:33:22</v>
          </cell>
          <cell r="G1601" t="str">
            <v>肖燕|181****2660</v>
          </cell>
          <cell r="H1601" t="str">
            <v>苏中督导区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2025-05-19 16:26:26</v>
          </cell>
          <cell r="O1601" t="str">
            <v>2025-05-19 17:33:47</v>
          </cell>
        </row>
        <row r="1602">
          <cell r="A1602" t="str">
            <v>712028</v>
          </cell>
          <cell r="B1602" t="str">
            <v>马口惠丰广场店</v>
          </cell>
          <cell r="C1602" t="str">
            <v>81.0</v>
          </cell>
          <cell r="D1602" t="str">
            <v>100.0</v>
          </cell>
          <cell r="E1602" t="str">
            <v>81.0</v>
          </cell>
          <cell r="F1602" t="str">
            <v>2025-05-19 23:34:04</v>
          </cell>
          <cell r="G1602" t="str">
            <v>方婉清|183****5591</v>
          </cell>
          <cell r="H1602" t="str">
            <v>江西营运部</v>
          </cell>
          <cell r="I1602" t="str">
            <v>现场巡店</v>
          </cell>
          <cell r="J1602" t="str">
            <v>QSC实地稽核</v>
          </cell>
          <cell r="K1602" t="str">
            <v>系统自动确认</v>
          </cell>
          <cell r="L1602" t="str">
            <v>正常</v>
          </cell>
          <cell r="M1602" t="str">
            <v>已系统自动推送</v>
          </cell>
          <cell r="N1602" t="str">
            <v>2025-05-19 16:35:38</v>
          </cell>
          <cell r="O1602" t="str">
            <v>2025-05-19 17:34:19</v>
          </cell>
        </row>
        <row r="1603">
          <cell r="A1603" t="str">
            <v>668033</v>
          </cell>
          <cell r="B1603" t="str">
            <v>电白电城东街店</v>
          </cell>
          <cell r="C1603" t="str">
            <v>87.0</v>
          </cell>
          <cell r="D1603" t="str">
            <v>100.0</v>
          </cell>
          <cell r="E1603" t="str">
            <v>87.0</v>
          </cell>
          <cell r="F1603" t="str">
            <v>2025-05-19 23:34:07</v>
          </cell>
          <cell r="G1603" t="str">
            <v>周梦晨|180****8572</v>
          </cell>
          <cell r="H1603" t="str">
            <v>稽核四组</v>
          </cell>
          <cell r="I1603" t="str">
            <v>现场巡店</v>
          </cell>
          <cell r="J1603" t="str">
            <v>QSC实地稽核</v>
          </cell>
          <cell r="K1603" t="str">
            <v>待确认</v>
          </cell>
          <cell r="L1603" t="str">
            <v>正常</v>
          </cell>
          <cell r="M1603" t="str">
            <v>已系统自动推送</v>
          </cell>
          <cell r="N1603" t="str">
            <v>2025-05-19 12:04:46</v>
          </cell>
          <cell r="O1603" t="str">
            <v>2025-05-19 12:56:38</v>
          </cell>
          <cell r="P1603">
            <v>51.8666666583158</v>
          </cell>
          <cell r="Q1603">
            <v>0.864444444305263</v>
          </cell>
        </row>
        <row r="1604">
          <cell r="A1604" t="str">
            <v>712003</v>
          </cell>
          <cell r="B1604" t="str">
            <v>汉川新华书店店</v>
          </cell>
          <cell r="C1604" t="str">
            <v>101.0</v>
          </cell>
          <cell r="D1604" t="str">
            <v>100.0</v>
          </cell>
          <cell r="E1604" t="str">
            <v>101.0</v>
          </cell>
          <cell r="F1604" t="str">
            <v>2025-05-19 23:34:24</v>
          </cell>
          <cell r="G1604" t="str">
            <v>方婉清|183****5591</v>
          </cell>
          <cell r="H1604" t="str">
            <v>江西营运部</v>
          </cell>
          <cell r="I1604" t="str">
            <v>现场巡店</v>
          </cell>
          <cell r="J1604" t="str">
            <v>QSC实地稽核</v>
          </cell>
          <cell r="K1604" t="str">
            <v>系统自动确认</v>
          </cell>
          <cell r="L1604" t="str">
            <v>正常</v>
          </cell>
          <cell r="M1604" t="str">
            <v>已系统自动推送</v>
          </cell>
          <cell r="N1604" t="str">
            <v>2025-05-19 14:06:03</v>
          </cell>
          <cell r="O1604" t="str">
            <v>2025-05-19 14:40:38</v>
          </cell>
        </row>
        <row r="1605">
          <cell r="A1605" t="str">
            <v>668031</v>
          </cell>
          <cell r="B1605" t="str">
            <v>茂名电白清源湾店</v>
          </cell>
          <cell r="C1605" t="str">
            <v>80.0</v>
          </cell>
          <cell r="D1605" t="str">
            <v>100.0</v>
          </cell>
          <cell r="E1605" t="str">
            <v>80.0</v>
          </cell>
          <cell r="F1605" t="str">
            <v>2025-05-19 23:35:31</v>
          </cell>
          <cell r="G1605" t="str">
            <v>周梦晨|180****8572</v>
          </cell>
          <cell r="H1605" t="str">
            <v>稽核四组</v>
          </cell>
          <cell r="I1605" t="str">
            <v>现场巡店</v>
          </cell>
          <cell r="J1605" t="str">
            <v>QSC实地稽核</v>
          </cell>
          <cell r="K1605" t="str">
            <v>门店确认</v>
          </cell>
          <cell r="L1605" t="str">
            <v>正常</v>
          </cell>
          <cell r="M1605" t="str">
            <v>已系统自动推送</v>
          </cell>
          <cell r="N1605" t="str">
            <v>2025-05-19 10:17:01</v>
          </cell>
          <cell r="O1605" t="str">
            <v>2025-05-19 11:21:35</v>
          </cell>
          <cell r="P1605">
            <v>64.5666666619945</v>
          </cell>
          <cell r="Q1605">
            <v>1.07611111103324</v>
          </cell>
        </row>
        <row r="1606">
          <cell r="A1606" t="str">
            <v>574334</v>
          </cell>
          <cell r="B1606" t="str">
            <v>溪口中马路店</v>
          </cell>
          <cell r="C1606" t="str">
            <v>86.0</v>
          </cell>
          <cell r="D1606" t="str">
            <v>100.0</v>
          </cell>
          <cell r="E1606" t="str">
            <v>86.0</v>
          </cell>
          <cell r="F1606" t="str">
            <v>2025-05-19 23:36:26</v>
          </cell>
          <cell r="G1606" t="str">
            <v>刘姗姗|186****5230</v>
          </cell>
          <cell r="H1606" t="str">
            <v>稽核三组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2025-05-19 17:39:57</v>
          </cell>
          <cell r="O1606" t="str">
            <v>2025-05-19 18:49:53</v>
          </cell>
        </row>
        <row r="1607">
          <cell r="A1607" t="str">
            <v>662021</v>
          </cell>
          <cell r="B1607" t="str">
            <v>阳江平岗镇店</v>
          </cell>
          <cell r="C1607" t="str">
            <v>86.0</v>
          </cell>
          <cell r="D1607" t="str">
            <v>100.0</v>
          </cell>
          <cell r="E1607" t="str">
            <v>86.0</v>
          </cell>
          <cell r="F1607" t="str">
            <v>2025-05-19 23:36:37</v>
          </cell>
          <cell r="G1607" t="str">
            <v>周梦晨|180****8572</v>
          </cell>
          <cell r="H1607" t="str">
            <v>稽核四组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2025-05-19 14:48:51</v>
          </cell>
          <cell r="O1607" t="str">
            <v>2025-05-19 15:46:34</v>
          </cell>
          <cell r="P1607">
            <v>57.716666663764</v>
          </cell>
          <cell r="Q1607">
            <v>0.961944444396067</v>
          </cell>
        </row>
        <row r="1608">
          <cell r="A1608" t="str">
            <v>574523</v>
          </cell>
          <cell r="B1608" t="str">
            <v>溪口畸山社区店</v>
          </cell>
          <cell r="C1608" t="str">
            <v>98.0</v>
          </cell>
          <cell r="D1608" t="str">
            <v>100.0</v>
          </cell>
          <cell r="E1608" t="str">
            <v>98.0</v>
          </cell>
          <cell r="F1608" t="str">
            <v>2025-05-19 23:37:05</v>
          </cell>
          <cell r="G1608" t="str">
            <v>刘姗姗|186****5230</v>
          </cell>
          <cell r="H1608" t="str">
            <v>稽核三组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2025-05-19 19:18:34</v>
          </cell>
          <cell r="O1608" t="str">
            <v>2025-05-19 20:18:37</v>
          </cell>
        </row>
        <row r="1609">
          <cell r="A1609" t="str">
            <v>662003</v>
          </cell>
          <cell r="B1609" t="str">
            <v>阳江新达城店</v>
          </cell>
          <cell r="C1609" t="str">
            <v>98.0</v>
          </cell>
          <cell r="D1609" t="str">
            <v>100.0</v>
          </cell>
          <cell r="E1609" t="str">
            <v>98.0</v>
          </cell>
          <cell r="F1609" t="str">
            <v>2025-05-19 23:37:08</v>
          </cell>
          <cell r="G1609" t="str">
            <v>周梦晨|180****8572</v>
          </cell>
          <cell r="H1609" t="str">
            <v>稽核四组</v>
          </cell>
          <cell r="I1609" t="str">
            <v>现场巡店</v>
          </cell>
          <cell r="J1609" t="str">
            <v>QSC实地稽核</v>
          </cell>
          <cell r="K1609" t="str">
            <v>门店确认</v>
          </cell>
          <cell r="L1609" t="str">
            <v>正常</v>
          </cell>
          <cell r="M1609" t="str">
            <v>已系统自动推送</v>
          </cell>
          <cell r="N1609" t="str">
            <v>2025-05-19 16:34:22</v>
          </cell>
          <cell r="O1609" t="str">
            <v>2025-05-19 17:38:00</v>
          </cell>
          <cell r="P1609">
            <v>63.6333333305083</v>
          </cell>
          <cell r="Q1609">
            <v>1.06055555550847</v>
          </cell>
        </row>
        <row r="1610">
          <cell r="A1610" t="str">
            <v>532040</v>
          </cell>
          <cell r="B1610" t="str">
            <v>青岛海洋大学东区</v>
          </cell>
          <cell r="C1610" t="str">
            <v>87.0</v>
          </cell>
          <cell r="D1610" t="str">
            <v>100.0</v>
          </cell>
          <cell r="E1610" t="str">
            <v>87.0</v>
          </cell>
          <cell r="F1610" t="str">
            <v>2025-05-19 23:37:57</v>
          </cell>
          <cell r="G1610" t="str">
            <v>蔡振杰|152****7019</v>
          </cell>
          <cell r="H1610" t="str">
            <v>稽核一组</v>
          </cell>
          <cell r="I1610" t="str">
            <v>现场巡店</v>
          </cell>
          <cell r="J1610" t="str">
            <v>QSC实地稽核</v>
          </cell>
          <cell r="K1610" t="str">
            <v>门店确认</v>
          </cell>
          <cell r="L1610" t="str">
            <v>正常</v>
          </cell>
          <cell r="M1610" t="str">
            <v>已系统自动推送</v>
          </cell>
          <cell r="N1610" t="str">
            <v>2025-05-19 18:45:23</v>
          </cell>
          <cell r="O1610" t="str">
            <v>2025-05-19 19:38:26</v>
          </cell>
        </row>
        <row r="1611">
          <cell r="A1611" t="str">
            <v>592292</v>
          </cell>
          <cell r="B1611" t="str">
            <v>厦大大学城店（校外）</v>
          </cell>
          <cell r="C1611" t="str">
            <v>102.0</v>
          </cell>
          <cell r="D1611" t="str">
            <v>100.0</v>
          </cell>
          <cell r="E1611" t="str">
            <v>102.0</v>
          </cell>
          <cell r="F1611" t="str">
            <v>2025-05-19 23:39:01</v>
          </cell>
          <cell r="G1611" t="str">
            <v>王宣|180****3900</v>
          </cell>
          <cell r="H1611" t="str">
            <v>稽核二组</v>
          </cell>
          <cell r="I1611" t="str">
            <v>现场巡店</v>
          </cell>
          <cell r="J1611" t="str">
            <v>QSC实地稽核</v>
          </cell>
          <cell r="K1611" t="str">
            <v>门店确认</v>
          </cell>
          <cell r="L1611" t="str">
            <v>正常</v>
          </cell>
          <cell r="M1611" t="str">
            <v>已系统自动推送</v>
          </cell>
          <cell r="N1611" t="str">
            <v>2025-05-19 16:20:44</v>
          </cell>
          <cell r="O1611" t="str">
            <v>2025-05-19 17:16:57</v>
          </cell>
        </row>
        <row r="1612">
          <cell r="A1612" t="str">
            <v>768052</v>
          </cell>
          <cell r="B1612" t="str">
            <v>潮安凤凰镇店</v>
          </cell>
          <cell r="C1612" t="str">
            <v>99.0</v>
          </cell>
          <cell r="D1612" t="str">
            <v>100.0</v>
          </cell>
          <cell r="E1612" t="str">
            <v>99.0</v>
          </cell>
          <cell r="F1612" t="str">
            <v>2025-05-19 23:40:53</v>
          </cell>
          <cell r="G1612" t="str">
            <v>王修缘|158****4431</v>
          </cell>
          <cell r="H1612" t="str">
            <v>稽核一组</v>
          </cell>
          <cell r="I1612" t="str">
            <v>现场巡店</v>
          </cell>
          <cell r="J1612" t="str">
            <v>QSC实地稽核</v>
          </cell>
          <cell r="K1612" t="str">
            <v>系统自动确认</v>
          </cell>
          <cell r="L1612" t="str">
            <v>正常</v>
          </cell>
          <cell r="M1612" t="str">
            <v>已系统自动推送</v>
          </cell>
          <cell r="N1612" t="str">
            <v>2025-05-19 16:18:32</v>
          </cell>
          <cell r="O1612" t="str">
            <v>2025-05-19 17:18:07</v>
          </cell>
        </row>
        <row r="1613">
          <cell r="A1613" t="str">
            <v>768040</v>
          </cell>
          <cell r="B1613" t="str">
            <v>潮安庵埠镇店</v>
          </cell>
          <cell r="C1613" t="str">
            <v>88.0</v>
          </cell>
          <cell r="D1613" t="str">
            <v>100.0</v>
          </cell>
          <cell r="E1613" t="str">
            <v>88.0</v>
          </cell>
          <cell r="F1613" t="str">
            <v>2025-05-19 23:41:01</v>
          </cell>
          <cell r="G1613" t="str">
            <v>王修缘|158****4431</v>
          </cell>
          <cell r="H1613" t="str">
            <v>稽核一组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2025-05-19 20:12:19</v>
          </cell>
          <cell r="O1613" t="str">
            <v>2025-05-19 21:26:55</v>
          </cell>
        </row>
        <row r="1614">
          <cell r="A1614" t="str">
            <v>591085</v>
          </cell>
          <cell r="B1614" t="str">
            <v>平潭万宝路店</v>
          </cell>
          <cell r="C1614" t="str">
            <v>84.0</v>
          </cell>
          <cell r="D1614" t="str">
            <v>100.0</v>
          </cell>
          <cell r="E1614" t="str">
            <v>84.0</v>
          </cell>
          <cell r="F1614" t="str">
            <v>2025-05-19 23:41:27</v>
          </cell>
          <cell r="G1614" t="str">
            <v>肖燕|181****2660</v>
          </cell>
          <cell r="H1614" t="str">
            <v>苏中督导区</v>
          </cell>
          <cell r="I1614" t="str">
            <v>现场巡店</v>
          </cell>
          <cell r="J1614" t="str">
            <v>QSC实地稽核</v>
          </cell>
          <cell r="K1614" t="str">
            <v>门店确认</v>
          </cell>
          <cell r="L1614" t="str">
            <v>正常</v>
          </cell>
          <cell r="M1614" t="str">
            <v>已系统自动推送</v>
          </cell>
          <cell r="N1614" t="str">
            <v>2025-05-19 17:55:01</v>
          </cell>
          <cell r="O1614" t="str">
            <v>2025-05-19 18:54:10</v>
          </cell>
        </row>
        <row r="1615">
          <cell r="A1615" t="str">
            <v>768047</v>
          </cell>
          <cell r="B1615" t="str">
            <v>饶平饶洋镇店</v>
          </cell>
          <cell r="C1615" t="str">
            <v>26.0</v>
          </cell>
          <cell r="D1615" t="str">
            <v>100.0</v>
          </cell>
          <cell r="E1615" t="str">
            <v>26.0</v>
          </cell>
          <cell r="F1615" t="str">
            <v>2025-05-19 23:41:39</v>
          </cell>
          <cell r="G1615" t="str">
            <v>王修缘|158****4431</v>
          </cell>
          <cell r="H1615" t="str">
            <v>稽核一组</v>
          </cell>
          <cell r="I1615" t="str">
            <v>现场巡店</v>
          </cell>
          <cell r="J1615" t="str">
            <v>QSC实地稽核</v>
          </cell>
          <cell r="K1615" t="str">
            <v>系统自动确认</v>
          </cell>
          <cell r="L1615" t="str">
            <v>正常</v>
          </cell>
          <cell r="M1615" t="str">
            <v>已系统自动推送</v>
          </cell>
          <cell r="N1615" t="str">
            <v>2025-05-19 12:10:28</v>
          </cell>
          <cell r="O1615" t="str">
            <v>2025-05-19 13:31:53</v>
          </cell>
        </row>
        <row r="1616">
          <cell r="A1616" t="str">
            <v>768042</v>
          </cell>
          <cell r="B1616" t="str">
            <v>饶平三饶镇店</v>
          </cell>
          <cell r="C1616" t="str">
            <v>58.0</v>
          </cell>
          <cell r="D1616" t="str">
            <v>100.0</v>
          </cell>
          <cell r="E1616" t="str">
            <v>58.0</v>
          </cell>
          <cell r="F1616" t="str">
            <v>2025-05-19 23:41:51</v>
          </cell>
          <cell r="G1616" t="str">
            <v>王修缘|158****4431</v>
          </cell>
          <cell r="H1616" t="str">
            <v>稽核一组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2025-05-19 14:33:36</v>
          </cell>
          <cell r="O1616" t="str">
            <v>2025-05-19 15:39:28</v>
          </cell>
        </row>
        <row r="1617">
          <cell r="A1617" t="str">
            <v>712056</v>
          </cell>
          <cell r="B1617" t="str">
            <v>新河汉正古镇店</v>
          </cell>
          <cell r="C1617" t="str">
            <v>91.0</v>
          </cell>
          <cell r="D1617" t="str">
            <v>100.0</v>
          </cell>
          <cell r="E1617" t="str">
            <v>91.0</v>
          </cell>
          <cell r="F1617" t="str">
            <v>2025-05-19 23:43:28</v>
          </cell>
          <cell r="G1617" t="str">
            <v>方婉清|183****5591</v>
          </cell>
          <cell r="H1617" t="str">
            <v>江西营运部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2025-05-19 12:39:12</v>
          </cell>
          <cell r="O1617" t="str">
            <v>2025-05-19 13:43:59</v>
          </cell>
        </row>
        <row r="1618">
          <cell r="A1618" t="str">
            <v>712012</v>
          </cell>
          <cell r="B1618" t="str">
            <v>汉川中百仓储店</v>
          </cell>
          <cell r="C1618" t="str">
            <v>74.0</v>
          </cell>
          <cell r="D1618" t="str">
            <v>100.0</v>
          </cell>
          <cell r="E1618" t="str">
            <v>74.0</v>
          </cell>
          <cell r="F1618" t="str">
            <v>2025-05-19 23:52:22</v>
          </cell>
          <cell r="G1618" t="str">
            <v>方婉清|183****5591</v>
          </cell>
          <cell r="H1618" t="str">
            <v>江西营运部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2025-05-19 14:49:43</v>
          </cell>
          <cell r="O1618" t="str">
            <v>2025-05-19 22:40:31</v>
          </cell>
        </row>
        <row r="1619">
          <cell r="A1619" t="str">
            <v>592218</v>
          </cell>
          <cell r="B1619" t="str">
            <v>厦门思明将军祠店</v>
          </cell>
          <cell r="C1619" t="str">
            <v>101.0</v>
          </cell>
          <cell r="D1619" t="str">
            <v>100.0</v>
          </cell>
          <cell r="E1619" t="str">
            <v>101.0</v>
          </cell>
          <cell r="F1619" t="str">
            <v>2025-05-19 23:53:05</v>
          </cell>
          <cell r="G1619" t="str">
            <v>王宣|180****3900</v>
          </cell>
          <cell r="H1619" t="str">
            <v>稽核二组</v>
          </cell>
          <cell r="I1619" t="str">
            <v>现场巡店</v>
          </cell>
          <cell r="J1619" t="str">
            <v>QSC实地稽核</v>
          </cell>
          <cell r="K1619" t="str">
            <v>系统自动确认</v>
          </cell>
          <cell r="L1619" t="str">
            <v>正常</v>
          </cell>
          <cell r="M1619" t="str">
            <v>已系统自动推送</v>
          </cell>
          <cell r="N1619" t="str">
            <v>2025-05-19 17:33:49</v>
          </cell>
          <cell r="O1619" t="str">
            <v>2025-05-19 18:40:37</v>
          </cell>
        </row>
        <row r="1620">
          <cell r="A1620" t="str">
            <v>855029</v>
          </cell>
          <cell r="B1620" t="str">
            <v>西江苗寨二号桥店</v>
          </cell>
          <cell r="C1620" t="str">
            <v>78.0</v>
          </cell>
          <cell r="D1620" t="str">
            <v>100.0</v>
          </cell>
          <cell r="E1620" t="str">
            <v>78.0</v>
          </cell>
          <cell r="F1620" t="str">
            <v>2025-05-19 23:55:20</v>
          </cell>
          <cell r="G1620" t="str">
            <v>胡嘉城|182****4539</v>
          </cell>
          <cell r="H1620" t="str">
            <v>稽核一组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2025-05-19 11:54:03</v>
          </cell>
          <cell r="O1620" t="str">
            <v>2025-05-19 13:06:52</v>
          </cell>
        </row>
        <row r="1621">
          <cell r="A1621" t="str">
            <v>376033</v>
          </cell>
          <cell r="B1621" t="str">
            <v>淮滨奥斯卡店</v>
          </cell>
          <cell r="C1621" t="str">
            <v>72.0</v>
          </cell>
          <cell r="D1621" t="str">
            <v>100.0</v>
          </cell>
          <cell r="E1621" t="str">
            <v>72.0</v>
          </cell>
          <cell r="F1621" t="str">
            <v>2025-05-19 23:59:09</v>
          </cell>
          <cell r="G1621" t="str">
            <v>张珍艳|181****2172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系统自动确认</v>
          </cell>
          <cell r="L1621" t="str">
            <v>正常</v>
          </cell>
          <cell r="M1621" t="str">
            <v>已系统自动推送</v>
          </cell>
          <cell r="N1621" t="str">
            <v>2025-05-19 11:09:46</v>
          </cell>
          <cell r="O1621" t="str">
            <v>2025-05-19 12:23:22</v>
          </cell>
          <cell r="P1621">
            <v>73.6000000010245</v>
          </cell>
          <cell r="Q1621">
            <v>1.22666666668374</v>
          </cell>
        </row>
        <row r="1622">
          <cell r="A1622" t="str">
            <v>855006</v>
          </cell>
          <cell r="B1622" t="str">
            <v>黎平世纪联华</v>
          </cell>
          <cell r="C1622" t="str">
            <v>63.0</v>
          </cell>
          <cell r="D1622" t="str">
            <v>100.0</v>
          </cell>
          <cell r="E1622" t="str">
            <v>63.0</v>
          </cell>
          <cell r="F1622" t="str">
            <v>2025-05-20 00:03:36</v>
          </cell>
          <cell r="G1622" t="str">
            <v>胡嘉城|182****4539</v>
          </cell>
          <cell r="H1622" t="str">
            <v>稽核一组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2025-05-19 16:54:39</v>
          </cell>
          <cell r="O1622" t="str">
            <v>2025-05-19 18:02:28</v>
          </cell>
        </row>
        <row r="1623">
          <cell r="A1623" t="str">
            <v>877020</v>
          </cell>
          <cell r="B1623" t="str">
            <v>玉溪淘宝街店</v>
          </cell>
          <cell r="C1623" t="str">
            <v>82.0</v>
          </cell>
          <cell r="D1623" t="str">
            <v>100.0</v>
          </cell>
          <cell r="E1623" t="str">
            <v>82.0</v>
          </cell>
          <cell r="F1623" t="str">
            <v>2025-05-20 00:09:21</v>
          </cell>
          <cell r="G1623" t="str">
            <v>鲍峰|199****7790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2025-05-19 15:53:45</v>
          </cell>
          <cell r="O1623" t="str">
            <v>2025-05-19 16:52:14</v>
          </cell>
          <cell r="P1623">
            <v>58.4833333315328</v>
          </cell>
          <cell r="Q1623">
            <v>0.974722222192213</v>
          </cell>
        </row>
        <row r="1624">
          <cell r="A1624" t="str">
            <v>376083</v>
          </cell>
          <cell r="B1624" t="str">
            <v>淮滨新时美店</v>
          </cell>
          <cell r="C1624" t="str">
            <v>88.0</v>
          </cell>
          <cell r="D1624" t="str">
            <v>100.0</v>
          </cell>
          <cell r="E1624" t="str">
            <v>88.0</v>
          </cell>
          <cell r="F1624" t="str">
            <v>2025-05-20 00:14:21</v>
          </cell>
          <cell r="G1624" t="str">
            <v>张珍艳|181****2172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门店确认</v>
          </cell>
          <cell r="L1624" t="str">
            <v>正常</v>
          </cell>
          <cell r="M1624" t="str">
            <v>已系统自动推送</v>
          </cell>
          <cell r="N1624" t="str">
            <v>2025-05-19 12:46:06</v>
          </cell>
          <cell r="O1624" t="str">
            <v>2025-05-19 13:56:14</v>
          </cell>
          <cell r="P1624">
            <v>70.1333333412185</v>
          </cell>
          <cell r="Q1624">
            <v>1.16888888902031</v>
          </cell>
        </row>
        <row r="1625">
          <cell r="A1625" t="str">
            <v>577075</v>
          </cell>
          <cell r="B1625" t="str">
            <v>瑞安电影城店</v>
          </cell>
          <cell r="C1625" t="str">
            <v>73.0</v>
          </cell>
          <cell r="D1625" t="str">
            <v>100.0</v>
          </cell>
          <cell r="E1625" t="str">
            <v>73.0</v>
          </cell>
          <cell r="F1625" t="str">
            <v>2025-05-20 00:18:03</v>
          </cell>
          <cell r="G1625" t="str">
            <v>林伟阳|136****6207</v>
          </cell>
          <cell r="H1625" t="str">
            <v>稽核二组</v>
          </cell>
          <cell r="I1625" t="str">
            <v>现场巡店</v>
          </cell>
          <cell r="J1625" t="str">
            <v>QSC实地稽核</v>
          </cell>
          <cell r="K1625" t="str">
            <v>系统自动确认</v>
          </cell>
          <cell r="L1625" t="str">
            <v>正常</v>
          </cell>
          <cell r="M1625" t="str">
            <v>已系统自动推送</v>
          </cell>
          <cell r="N1625" t="str">
            <v>2025-05-19 10:28:45</v>
          </cell>
          <cell r="O1625" t="str">
            <v>2025-05-19 11:29:09</v>
          </cell>
        </row>
        <row r="1626">
          <cell r="A1626" t="str">
            <v>577495</v>
          </cell>
          <cell r="B1626" t="str">
            <v>瑞安上望店</v>
          </cell>
          <cell r="C1626" t="str">
            <v>101.0</v>
          </cell>
          <cell r="D1626" t="str">
            <v>100.0</v>
          </cell>
          <cell r="E1626" t="str">
            <v>101.0</v>
          </cell>
          <cell r="F1626" t="str">
            <v>2025-05-20 00:18:28</v>
          </cell>
          <cell r="G1626" t="str">
            <v>林伟阳|136****6207</v>
          </cell>
          <cell r="H1626" t="str">
            <v>稽核二组</v>
          </cell>
          <cell r="I1626" t="str">
            <v>现场巡店</v>
          </cell>
          <cell r="J1626" t="str">
            <v>QSC实地稽核</v>
          </cell>
          <cell r="K1626" t="str">
            <v>门店确认</v>
          </cell>
          <cell r="L1626" t="str">
            <v>正常</v>
          </cell>
          <cell r="M1626" t="str">
            <v>已系统自动推送</v>
          </cell>
          <cell r="N1626" t="str">
            <v>2025-05-19 12:18:31</v>
          </cell>
          <cell r="O1626" t="str">
            <v>2025-05-19 13:17:35</v>
          </cell>
        </row>
        <row r="1627">
          <cell r="A1627" t="str">
            <v>577031</v>
          </cell>
          <cell r="B1627" t="str">
            <v>瑞安民莘中路店</v>
          </cell>
          <cell r="C1627" t="str">
            <v>85.0</v>
          </cell>
          <cell r="D1627" t="str">
            <v>100.0</v>
          </cell>
          <cell r="E1627" t="str">
            <v>85.0</v>
          </cell>
          <cell r="F1627" t="str">
            <v>2025-05-20 00:18:34</v>
          </cell>
          <cell r="G1627" t="str">
            <v>林伟阳|136****6207</v>
          </cell>
          <cell r="H1627" t="str">
            <v>稽核二组</v>
          </cell>
          <cell r="I1627" t="str">
            <v>现场巡店</v>
          </cell>
          <cell r="J1627" t="str">
            <v>QSC实地稽核</v>
          </cell>
          <cell r="K1627" t="str">
            <v>门店确认</v>
          </cell>
          <cell r="L1627" t="str">
            <v>正常</v>
          </cell>
          <cell r="M1627" t="str">
            <v>已系统自动推送</v>
          </cell>
          <cell r="N1627" t="str">
            <v>2025-05-19 13:58:25</v>
          </cell>
          <cell r="O1627" t="str">
            <v>2025-05-19 14:59:21</v>
          </cell>
        </row>
        <row r="1628">
          <cell r="A1628" t="str">
            <v>577488</v>
          </cell>
          <cell r="B1628" t="str">
            <v>瑞安莘塍镇府路店</v>
          </cell>
          <cell r="C1628" t="str">
            <v>100.0</v>
          </cell>
          <cell r="D1628" t="str">
            <v>100.0</v>
          </cell>
          <cell r="E1628" t="str">
            <v>100.0</v>
          </cell>
          <cell r="F1628" t="str">
            <v>2025-05-20 00:18:40</v>
          </cell>
          <cell r="G1628" t="str">
            <v>林伟阳|136****6207</v>
          </cell>
          <cell r="H1628" t="str">
            <v>稽核二组</v>
          </cell>
          <cell r="I1628" t="str">
            <v>现场巡店</v>
          </cell>
          <cell r="J1628" t="str">
            <v>QSC实地稽核</v>
          </cell>
          <cell r="K1628" t="str">
            <v>系统自动确认</v>
          </cell>
          <cell r="L1628" t="str">
            <v>正常</v>
          </cell>
          <cell r="M1628" t="str">
            <v>已系统自动推送</v>
          </cell>
          <cell r="N1628" t="str">
            <v>2025-05-19 15:37:55</v>
          </cell>
          <cell r="O1628" t="str">
            <v>2025-05-19 16:27:41</v>
          </cell>
        </row>
        <row r="1629">
          <cell r="A1629" t="str">
            <v>577478</v>
          </cell>
          <cell r="B1629" t="str">
            <v>瑞安市府广场店</v>
          </cell>
          <cell r="C1629" t="str">
            <v>92.0</v>
          </cell>
          <cell r="D1629" t="str">
            <v>100.0</v>
          </cell>
          <cell r="E1629" t="str">
            <v>92.0</v>
          </cell>
          <cell r="F1629" t="str">
            <v>2025-05-20 00:18:46</v>
          </cell>
          <cell r="G1629" t="str">
            <v>林伟阳|136****6207</v>
          </cell>
          <cell r="H1629" t="str">
            <v>稽核二组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2025-05-19 17:05:29</v>
          </cell>
          <cell r="O1629" t="str">
            <v>2025-05-19 18:00:54</v>
          </cell>
        </row>
        <row r="1630">
          <cell r="A1630" t="str">
            <v>577452</v>
          </cell>
          <cell r="B1630" t="str">
            <v>瑞安罗阳大道店</v>
          </cell>
          <cell r="C1630" t="str">
            <v>98.0</v>
          </cell>
          <cell r="D1630" t="str">
            <v>100.0</v>
          </cell>
          <cell r="E1630" t="str">
            <v>98.0</v>
          </cell>
          <cell r="F1630" t="str">
            <v>2025-05-20 00:18:52</v>
          </cell>
          <cell r="G1630" t="str">
            <v>林伟阳|136****6207</v>
          </cell>
          <cell r="H1630" t="str">
            <v>稽核二组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2025-05-19 18:33:52</v>
          </cell>
          <cell r="O1630" t="str">
            <v>2025-05-19 19:32:38</v>
          </cell>
        </row>
        <row r="1631">
          <cell r="A1631" t="str">
            <v>592332</v>
          </cell>
          <cell r="B1631" t="str">
            <v>厦门万象城食通天店</v>
          </cell>
          <cell r="C1631" t="str">
            <v>85.0</v>
          </cell>
          <cell r="D1631" t="str">
            <v>100.0</v>
          </cell>
          <cell r="E1631" t="str">
            <v>85.0</v>
          </cell>
          <cell r="F1631" t="str">
            <v>2025-05-20 00:19:44</v>
          </cell>
          <cell r="G1631" t="str">
            <v>王宣|180****3900</v>
          </cell>
          <cell r="H1631" t="str">
            <v>稽核二组</v>
          </cell>
          <cell r="I1631" t="str">
            <v>现场巡店</v>
          </cell>
          <cell r="J1631" t="str">
            <v>QSC实地稽核</v>
          </cell>
          <cell r="K1631" t="str">
            <v>系统自动确认</v>
          </cell>
          <cell r="L1631" t="str">
            <v>正常</v>
          </cell>
          <cell r="M1631" t="str">
            <v>已系统自动推送</v>
          </cell>
          <cell r="N1631" t="str">
            <v>2025-05-19 19:00:51</v>
          </cell>
          <cell r="O1631" t="str">
            <v>2025-05-19 20:09:47</v>
          </cell>
        </row>
        <row r="1632">
          <cell r="A1632" t="str">
            <v>878017</v>
          </cell>
          <cell r="B1632" t="str">
            <v>楚雄丰胜路店</v>
          </cell>
          <cell r="C1632" t="str">
            <v>89.0</v>
          </cell>
          <cell r="D1632" t="str">
            <v>100.0</v>
          </cell>
          <cell r="E1632" t="str">
            <v>89.0</v>
          </cell>
          <cell r="F1632" t="str">
            <v>2025-05-20 00:21:09</v>
          </cell>
          <cell r="G1632" t="str">
            <v>鲍峰|199****7790</v>
          </cell>
          <cell r="H1632" t="str">
            <v>稽核四组</v>
          </cell>
          <cell r="I1632" t="str">
            <v>现场巡店</v>
          </cell>
          <cell r="J1632" t="str">
            <v>QSC实地稽核</v>
          </cell>
          <cell r="K1632" t="str">
            <v>系统自动确认</v>
          </cell>
          <cell r="L1632" t="str">
            <v>正常</v>
          </cell>
          <cell r="M1632" t="str">
            <v>已系统自动推送</v>
          </cell>
          <cell r="N1632" t="str">
            <v>2025-05-19 11:40:55</v>
          </cell>
          <cell r="O1632" t="str">
            <v>2025-05-19 12:47:00</v>
          </cell>
          <cell r="P1632">
            <v>66.0833333269693</v>
          </cell>
          <cell r="Q1632">
            <v>1.10138888878282</v>
          </cell>
        </row>
        <row r="1633">
          <cell r="A1633" t="str">
            <v>873008</v>
          </cell>
          <cell r="B1633" t="str">
            <v>弥勒金辰广场店</v>
          </cell>
          <cell r="C1633" t="str">
            <v>79.0</v>
          </cell>
          <cell r="D1633" t="str">
            <v>100.0</v>
          </cell>
          <cell r="E1633" t="str">
            <v>79.0</v>
          </cell>
          <cell r="F1633" t="str">
            <v>2025-05-20 00:22:12</v>
          </cell>
          <cell r="G1633" t="str">
            <v>鲍峰|199****7790</v>
          </cell>
          <cell r="H1633" t="str">
            <v>稽核四组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2025-05-19 19:16:07</v>
          </cell>
          <cell r="O1633" t="str">
            <v>2025-05-19 20:22:10</v>
          </cell>
          <cell r="P1633">
            <v>66.0499999963213</v>
          </cell>
          <cell r="Q1633">
            <v>1.10083333327202</v>
          </cell>
        </row>
        <row r="1634">
          <cell r="A1634" t="str">
            <v>855028</v>
          </cell>
          <cell r="B1634" t="str">
            <v>黎平福寿街店</v>
          </cell>
          <cell r="C1634" t="str">
            <v>75.0</v>
          </cell>
          <cell r="D1634" t="str">
            <v>100.0</v>
          </cell>
          <cell r="E1634" t="str">
            <v>75.0</v>
          </cell>
          <cell r="F1634" t="str">
            <v>2025-05-20 00:22:14</v>
          </cell>
          <cell r="G1634" t="str">
            <v>胡嘉城|182****4539</v>
          </cell>
          <cell r="H1634" t="str">
            <v>稽核一组</v>
          </cell>
          <cell r="I1634" t="str">
            <v>现场巡店</v>
          </cell>
          <cell r="J1634" t="str">
            <v>QSC实地稽核</v>
          </cell>
          <cell r="K1634" t="str">
            <v>系统自动确认</v>
          </cell>
          <cell r="L1634" t="str">
            <v>正常</v>
          </cell>
          <cell r="M1634" t="str">
            <v>已系统自动推送</v>
          </cell>
          <cell r="N1634" t="str">
            <v>2025-05-19 18:04:35</v>
          </cell>
          <cell r="O1634" t="str">
            <v>2025-05-19 23:23:14</v>
          </cell>
        </row>
        <row r="1635">
          <cell r="A1635" t="str">
            <v>575259</v>
          </cell>
          <cell r="B1635" t="str">
            <v>越城八佰伴店</v>
          </cell>
          <cell r="C1635" t="str">
            <v>101.0</v>
          </cell>
          <cell r="D1635" t="str">
            <v>100.0</v>
          </cell>
          <cell r="E1635" t="str">
            <v>101.0</v>
          </cell>
          <cell r="F1635" t="str">
            <v>2025-05-20 00:33:32</v>
          </cell>
          <cell r="G1635" t="str">
            <v>倪力强|137****9248</v>
          </cell>
          <cell r="H1635" t="str">
            <v>稽核一组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2025-05-19 16:48:06</v>
          </cell>
          <cell r="O1635" t="str">
            <v>2025-05-19 17:27:20</v>
          </cell>
        </row>
        <row r="1636">
          <cell r="A1636" t="str">
            <v>575171</v>
          </cell>
          <cell r="B1636" t="str">
            <v>越城冠城广场店</v>
          </cell>
          <cell r="C1636" t="str">
            <v>95.0</v>
          </cell>
          <cell r="D1636" t="str">
            <v>100.0</v>
          </cell>
          <cell r="E1636" t="str">
            <v>95.0</v>
          </cell>
          <cell r="F1636" t="str">
            <v>2025-05-20 00:34:46</v>
          </cell>
          <cell r="G1636" t="str">
            <v>倪力强|137****9248</v>
          </cell>
          <cell r="H1636" t="str">
            <v>稽核一组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2025-05-19 18:13:38</v>
          </cell>
          <cell r="O1636" t="str">
            <v>2025-05-19 19:06:15</v>
          </cell>
        </row>
        <row r="1637">
          <cell r="A1637" t="str">
            <v>575064</v>
          </cell>
          <cell r="B1637" t="str">
            <v>越城解放南路</v>
          </cell>
          <cell r="C1637" t="str">
            <v>100.0</v>
          </cell>
          <cell r="D1637" t="str">
            <v>100.0</v>
          </cell>
          <cell r="E1637" t="str">
            <v>100.0</v>
          </cell>
          <cell r="F1637" t="str">
            <v>2025-05-20 00:35:36</v>
          </cell>
          <cell r="G1637" t="str">
            <v>倪力强|137****9248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2025-05-19 19:52:52</v>
          </cell>
          <cell r="O1637" t="str">
            <v>2025-05-19 20:53:06</v>
          </cell>
        </row>
        <row r="1638">
          <cell r="A1638" t="str">
            <v>575321</v>
          </cell>
          <cell r="B1638" t="str">
            <v>柯桥兴越东区店</v>
          </cell>
          <cell r="C1638" t="str">
            <v>85.0</v>
          </cell>
          <cell r="D1638" t="str">
            <v>100.0</v>
          </cell>
          <cell r="E1638" t="str">
            <v>85.0</v>
          </cell>
          <cell r="F1638" t="str">
            <v>2025-05-20 00:40:19</v>
          </cell>
          <cell r="G1638" t="str">
            <v>倪力强|137****9248</v>
          </cell>
          <cell r="H1638" t="str">
            <v>稽核一组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2025-05-19 10:45:09</v>
          </cell>
          <cell r="O1638" t="str">
            <v>2025-05-19 11:48:10</v>
          </cell>
        </row>
        <row r="1639">
          <cell r="A1639" t="str">
            <v>575128</v>
          </cell>
          <cell r="B1639" t="str">
            <v>越城银泰店</v>
          </cell>
          <cell r="C1639" t="str">
            <v>99.0</v>
          </cell>
          <cell r="D1639" t="str">
            <v>100.0</v>
          </cell>
          <cell r="E1639" t="str">
            <v>99.0</v>
          </cell>
          <cell r="F1639" t="str">
            <v>2025-05-20 00:41:15</v>
          </cell>
          <cell r="G1639" t="str">
            <v>倪力强|137****9248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门店确认</v>
          </cell>
          <cell r="L1639" t="str">
            <v>正常</v>
          </cell>
          <cell r="M1639" t="str">
            <v>已系统自动推送</v>
          </cell>
          <cell r="N1639" t="str">
            <v>2025-05-19 15:03:41</v>
          </cell>
          <cell r="O1639" t="str">
            <v>2025-05-19 16:10:00</v>
          </cell>
        </row>
        <row r="1640">
          <cell r="A1640" t="str">
            <v>575326</v>
          </cell>
          <cell r="B1640" t="str">
            <v>越城大润发店</v>
          </cell>
          <cell r="C1640" t="str">
            <v>95.0</v>
          </cell>
          <cell r="D1640" t="str">
            <v>100.0</v>
          </cell>
          <cell r="E1640" t="str">
            <v>95.0</v>
          </cell>
          <cell r="F1640" t="str">
            <v>2025-05-20 00:43:06</v>
          </cell>
          <cell r="G1640" t="str">
            <v>倪力强|137****9248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门店确认</v>
          </cell>
          <cell r="L1640" t="str">
            <v>正常</v>
          </cell>
          <cell r="M1640" t="str">
            <v>已系统自动推送</v>
          </cell>
          <cell r="N1640" t="str">
            <v>2025-05-19 13:03:25</v>
          </cell>
          <cell r="O1640" t="str">
            <v>2025-05-19 14:02:09</v>
          </cell>
        </row>
        <row r="1641">
          <cell r="A1641" t="str">
            <v>558162</v>
          </cell>
          <cell r="B1641" t="str">
            <v>临泉艾亭镇店</v>
          </cell>
          <cell r="C1641" t="str">
            <v>79.0</v>
          </cell>
          <cell r="D1641" t="str">
            <v>100.0</v>
          </cell>
          <cell r="E1641" t="str">
            <v>79.0</v>
          </cell>
          <cell r="F1641" t="str">
            <v>2025-05-20 00:45:39</v>
          </cell>
          <cell r="G1641" t="str">
            <v>张珍艳|181****2172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2025-05-19 15:05:02</v>
          </cell>
          <cell r="O1641" t="str">
            <v>2025-05-19 16:22:16</v>
          </cell>
          <cell r="P1641">
            <v>77.2333333350252</v>
          </cell>
          <cell r="Q1641">
            <v>1.28722222225042</v>
          </cell>
        </row>
        <row r="1642">
          <cell r="A1642" t="str">
            <v>558103</v>
          </cell>
          <cell r="B1642" t="str">
            <v>临泉滑集镇店</v>
          </cell>
          <cell r="C1642" t="str">
            <v>79.0</v>
          </cell>
          <cell r="D1642" t="str">
            <v>100.0</v>
          </cell>
          <cell r="E1642" t="str">
            <v>79.0</v>
          </cell>
          <cell r="F1642" t="str">
            <v>2025-05-20 00:51:35</v>
          </cell>
          <cell r="G1642" t="str">
            <v>张珍艳|181****2172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2025-05-19 17:05:23</v>
          </cell>
          <cell r="O1642" t="str">
            <v>2025-05-19 18:05:06</v>
          </cell>
          <cell r="P1642">
            <v>59.7166666598059</v>
          </cell>
          <cell r="Q1642">
            <v>0.995277777663432</v>
          </cell>
        </row>
        <row r="1643">
          <cell r="A1643" t="str">
            <v>593002</v>
          </cell>
          <cell r="B1643" t="str">
            <v>福鼎乐群店</v>
          </cell>
          <cell r="C1643" t="str">
            <v>77.0</v>
          </cell>
          <cell r="D1643" t="str">
            <v>100.0</v>
          </cell>
          <cell r="E1643" t="str">
            <v>77.0</v>
          </cell>
          <cell r="F1643" t="str">
            <v>2025-05-20 01:31:33</v>
          </cell>
          <cell r="G1643" t="str">
            <v>周芷若|134****6739</v>
          </cell>
          <cell r="H1643" t="str">
            <v>杭州四组</v>
          </cell>
          <cell r="I1643" t="str">
            <v>现场巡店</v>
          </cell>
          <cell r="J1643" t="str">
            <v>QSC实地稽核</v>
          </cell>
          <cell r="K1643" t="str">
            <v>系统自动确认</v>
          </cell>
          <cell r="L1643" t="str">
            <v>正常</v>
          </cell>
          <cell r="M1643" t="str">
            <v>已系统自动推送</v>
          </cell>
          <cell r="N1643" t="str">
            <v>2025-05-19 16:25:08</v>
          </cell>
          <cell r="O1643" t="str">
            <v>2025-05-19 17:29:25</v>
          </cell>
        </row>
        <row r="1644">
          <cell r="A1644" t="str">
            <v>712067</v>
          </cell>
          <cell r="B1644" t="str">
            <v>汉川新河川东大道</v>
          </cell>
          <cell r="C1644" t="str">
            <v>62.0</v>
          </cell>
          <cell r="D1644" t="str">
            <v>100.0</v>
          </cell>
          <cell r="E1644" t="str">
            <v>62.0</v>
          </cell>
          <cell r="F1644" t="str">
            <v>2025-05-20 08:39:03</v>
          </cell>
          <cell r="G1644" t="str">
            <v>方婉清|183****5591</v>
          </cell>
          <cell r="H1644" t="str">
            <v>江西营运部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2025-05-19 10:54:31</v>
          </cell>
          <cell r="O1644" t="str">
            <v>2025-05-19 16:08:47</v>
          </cell>
        </row>
        <row r="1645">
          <cell r="A1645" t="str">
            <v>817061</v>
          </cell>
          <cell r="B1645" t="str">
            <v>南充医学街店</v>
          </cell>
          <cell r="C1645" t="str">
            <v>96.0</v>
          </cell>
          <cell r="D1645" t="str">
            <v>100.0</v>
          </cell>
          <cell r="E1645" t="str">
            <v>96.0</v>
          </cell>
          <cell r="F1645" t="str">
            <v>2025-05-20 09:00:00</v>
          </cell>
          <cell r="G1645" t="str">
            <v>周世俊|182****6858</v>
          </cell>
          <cell r="H1645" t="str">
            <v>重庆片区</v>
          </cell>
          <cell r="I1645" t="str">
            <v>现场巡店</v>
          </cell>
          <cell r="J1645" t="str">
            <v>QSC实地稽核</v>
          </cell>
          <cell r="K1645" t="str">
            <v>系统自动确认</v>
          </cell>
          <cell r="L1645" t="str">
            <v>正常</v>
          </cell>
          <cell r="M1645" t="str">
            <v>已系统自动推送</v>
          </cell>
          <cell r="N1645" t="str">
            <v>2025-05-19 17:38:43</v>
          </cell>
          <cell r="O1645" t="str">
            <v>2025-05-19 18:22:15</v>
          </cell>
        </row>
        <row r="1646">
          <cell r="A1646" t="str">
            <v>826021</v>
          </cell>
          <cell r="B1646" t="str">
            <v>武胜步行街店</v>
          </cell>
          <cell r="C1646" t="str">
            <v>92.0</v>
          </cell>
          <cell r="D1646" t="str">
            <v>100.0</v>
          </cell>
          <cell r="E1646" t="str">
            <v>92.0</v>
          </cell>
          <cell r="F1646" t="str">
            <v>2025-05-20 09:02:08</v>
          </cell>
          <cell r="G1646" t="str">
            <v>周世俊|182****6858</v>
          </cell>
          <cell r="H1646" t="str">
            <v>重庆片区</v>
          </cell>
          <cell r="I1646" t="str">
            <v>现场巡店</v>
          </cell>
          <cell r="J1646" t="str">
            <v>QSC实地稽核</v>
          </cell>
          <cell r="K1646" t="str">
            <v>待确认</v>
          </cell>
          <cell r="L1646" t="str">
            <v>正常</v>
          </cell>
          <cell r="M1646" t="str">
            <v>已系统自动推送</v>
          </cell>
          <cell r="N1646" t="str">
            <v>2025-05-19 10:32:44</v>
          </cell>
          <cell r="O1646" t="str">
            <v>2025-05-19 11:39:48</v>
          </cell>
        </row>
        <row r="1647">
          <cell r="A1647" t="str">
            <v>817057</v>
          </cell>
          <cell r="B1647" t="str">
            <v>南充六中店</v>
          </cell>
          <cell r="C1647" t="str">
            <v>92.0</v>
          </cell>
          <cell r="D1647" t="str">
            <v>100.0</v>
          </cell>
          <cell r="E1647" t="str">
            <v>92.0</v>
          </cell>
          <cell r="F1647" t="str">
            <v>2025-05-20 09:02:32</v>
          </cell>
          <cell r="G1647" t="str">
            <v>周世俊|182****6858</v>
          </cell>
          <cell r="H1647" t="str">
            <v>重庆片区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2025-05-19 18:55:32</v>
          </cell>
          <cell r="O1647" t="str">
            <v>2025-05-19 19:44:56</v>
          </cell>
        </row>
        <row r="1648">
          <cell r="A1648" t="str">
            <v>817058</v>
          </cell>
          <cell r="B1648" t="str">
            <v>王府井一楼店</v>
          </cell>
          <cell r="C1648" t="str">
            <v>73.0</v>
          </cell>
          <cell r="D1648" t="str">
            <v>100.0</v>
          </cell>
          <cell r="E1648" t="str">
            <v>73.0</v>
          </cell>
          <cell r="F1648" t="str">
            <v>2025-05-20 09:03:49</v>
          </cell>
          <cell r="G1648" t="str">
            <v>周世俊|182****6858</v>
          </cell>
          <cell r="H1648" t="str">
            <v>重庆片区</v>
          </cell>
          <cell r="I1648" t="str">
            <v>现场巡店</v>
          </cell>
          <cell r="J1648" t="str">
            <v>QSC实地稽核</v>
          </cell>
          <cell r="K1648" t="str">
            <v>系统自动确认</v>
          </cell>
          <cell r="L1648" t="str">
            <v>正常</v>
          </cell>
          <cell r="M1648" t="str">
            <v>已系统自动推送</v>
          </cell>
          <cell r="N1648" t="str">
            <v>2025-05-19 14:02:47</v>
          </cell>
          <cell r="O1648" t="str">
            <v>2025-05-19 15:06:12</v>
          </cell>
        </row>
        <row r="1649">
          <cell r="A1649" t="str">
            <v>817070</v>
          </cell>
          <cell r="B1649" t="str">
            <v>南充夜市街店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2025-05-20 09:04:25</v>
          </cell>
          <cell r="G1649" t="str">
            <v>周世俊|182****6858</v>
          </cell>
          <cell r="H1649" t="str">
            <v>重庆片区</v>
          </cell>
          <cell r="I1649" t="str">
            <v>现场巡店</v>
          </cell>
          <cell r="J1649" t="str">
            <v>QSC实地稽核</v>
          </cell>
          <cell r="K1649" t="str">
            <v>待确认</v>
          </cell>
          <cell r="L1649" t="str">
            <v>正常</v>
          </cell>
          <cell r="M1649" t="str">
            <v>已系统自动推送</v>
          </cell>
          <cell r="N1649" t="str">
            <v>2025-05-19 15:44:27</v>
          </cell>
          <cell r="O1649" t="str">
            <v>2025-05-19 16:51:01</v>
          </cell>
        </row>
        <row r="1650">
          <cell r="A1650" t="str">
            <v>739005</v>
          </cell>
          <cell r="B1650" t="str">
            <v>邵东百富广场店</v>
          </cell>
          <cell r="C1650" t="str">
            <v>85.0</v>
          </cell>
          <cell r="D1650" t="str">
            <v>100.0</v>
          </cell>
          <cell r="E1650" t="str">
            <v>85.0</v>
          </cell>
          <cell r="F1650" t="str">
            <v>2025-05-20 09:48:31</v>
          </cell>
          <cell r="G1650" t="str">
            <v>王波|181****9194</v>
          </cell>
          <cell r="H1650" t="str">
            <v>稽核三组</v>
          </cell>
          <cell r="I1650" t="str">
            <v>现场巡店</v>
          </cell>
          <cell r="J1650" t="str">
            <v>QSC实地稽核</v>
          </cell>
          <cell r="K1650" t="str">
            <v>系统自动确认</v>
          </cell>
          <cell r="L1650" t="str">
            <v>正常</v>
          </cell>
          <cell r="M1650" t="str">
            <v>已系统自动推送</v>
          </cell>
          <cell r="N1650" t="str">
            <v>2025-05-19 14:28:17</v>
          </cell>
          <cell r="O1650" t="str">
            <v>2025-05-19 15:58:01</v>
          </cell>
        </row>
        <row r="1651">
          <cell r="A1651" t="str">
            <v>739025</v>
          </cell>
          <cell r="B1651" t="str">
            <v>邵东缤纷三楼店</v>
          </cell>
          <cell r="C1651" t="str">
            <v>89.0</v>
          </cell>
          <cell r="D1651" t="str">
            <v>100.0</v>
          </cell>
          <cell r="E1651" t="str">
            <v>89.0</v>
          </cell>
          <cell r="F1651" t="str">
            <v>2025-05-20 09:49:16</v>
          </cell>
          <cell r="G1651" t="str">
            <v>王波|181****9194</v>
          </cell>
          <cell r="H1651" t="str">
            <v>稽核三组</v>
          </cell>
          <cell r="I1651" t="str">
            <v>现场巡店</v>
          </cell>
          <cell r="J1651" t="str">
            <v>QSC实地稽核</v>
          </cell>
          <cell r="K1651" t="str">
            <v>门店确认</v>
          </cell>
          <cell r="L1651" t="str">
            <v>正常</v>
          </cell>
          <cell r="M1651" t="str">
            <v>已系统自动推送</v>
          </cell>
          <cell r="N1651" t="str">
            <v>2025-05-19 12:37:05</v>
          </cell>
          <cell r="O1651" t="str">
            <v>2025-05-19 13:39:56</v>
          </cell>
        </row>
        <row r="1652">
          <cell r="A1652" t="str">
            <v>739071</v>
          </cell>
          <cell r="B1652" t="str">
            <v>邵东烟酒美食城店</v>
          </cell>
          <cell r="C1652" t="str">
            <v>78.0</v>
          </cell>
          <cell r="D1652" t="str">
            <v>100.0</v>
          </cell>
          <cell r="E1652" t="str">
            <v>78.0</v>
          </cell>
          <cell r="F1652" t="str">
            <v>2025-05-20 09:49:42</v>
          </cell>
          <cell r="G1652" t="str">
            <v>王波|181****9194</v>
          </cell>
          <cell r="H1652" t="str">
            <v>稽核三组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2025-05-19 16:18:32</v>
          </cell>
          <cell r="O1652" t="str">
            <v>2025-05-19 17:11:18</v>
          </cell>
        </row>
        <row r="1653">
          <cell r="A1653" t="str">
            <v>739070</v>
          </cell>
          <cell r="B1653" t="str">
            <v>邵阳学院采芹公寓</v>
          </cell>
          <cell r="C1653" t="str">
            <v>80.0</v>
          </cell>
          <cell r="D1653" t="str">
            <v>100.0</v>
          </cell>
          <cell r="E1653" t="str">
            <v>80.0</v>
          </cell>
          <cell r="F1653" t="str">
            <v>2025-05-20 09:51:01</v>
          </cell>
          <cell r="G1653" t="str">
            <v>王波|181****9194</v>
          </cell>
          <cell r="H1653" t="str">
            <v>稽核三组</v>
          </cell>
          <cell r="I1653" t="str">
            <v>现场巡店</v>
          </cell>
          <cell r="J1653" t="str">
            <v>QSC实地稽核</v>
          </cell>
          <cell r="K1653" t="str">
            <v>门店确认</v>
          </cell>
          <cell r="L1653" t="str">
            <v>正常</v>
          </cell>
          <cell r="M1653" t="str">
            <v>已系统自动推送</v>
          </cell>
          <cell r="N1653" t="str">
            <v>2025-05-19 17:55:01</v>
          </cell>
          <cell r="O1653" t="str">
            <v>2025-05-19 18:56:59</v>
          </cell>
        </row>
        <row r="1654">
          <cell r="A1654" t="str">
            <v>739062</v>
          </cell>
          <cell r="B1654" t="str">
            <v>邵阳红星社区店</v>
          </cell>
          <cell r="C1654" t="str">
            <v>63.0</v>
          </cell>
          <cell r="D1654" t="str">
            <v>100.0</v>
          </cell>
          <cell r="E1654" t="str">
            <v>63.0</v>
          </cell>
          <cell r="F1654" t="str">
            <v>2025-05-20 09:51:48</v>
          </cell>
          <cell r="G1654" t="str">
            <v>王波|181****9194</v>
          </cell>
          <cell r="H1654" t="str">
            <v>稽核三组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2025-05-19 19:12:20</v>
          </cell>
          <cell r="O1654" t="str">
            <v>2025-05-19 20:43:54</v>
          </cell>
        </row>
        <row r="1655">
          <cell r="A1655" t="str">
            <v>739063</v>
          </cell>
          <cell r="B1655" t="str">
            <v>邵东一中店</v>
          </cell>
          <cell r="C1655" t="str">
            <v>79.0</v>
          </cell>
          <cell r="D1655" t="str">
            <v>100.0</v>
          </cell>
          <cell r="E1655" t="str">
            <v>79.0</v>
          </cell>
          <cell r="F1655" t="str">
            <v>2025-05-20 09:51:58</v>
          </cell>
          <cell r="G1655" t="str">
            <v>王波|181****9194</v>
          </cell>
          <cell r="H1655" t="str">
            <v>稽核三组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2025-05-19 10:52:43</v>
          </cell>
          <cell r="O1655" t="str">
            <v>2025-05-19 11:58:12</v>
          </cell>
        </row>
        <row r="1656">
          <cell r="A1656" t="str">
            <v>371013</v>
          </cell>
          <cell r="B1656" t="str">
            <v>中牟白沙岗赵店</v>
          </cell>
          <cell r="C1656" t="str">
            <v>102.0</v>
          </cell>
          <cell r="D1656" t="str">
            <v>100.0</v>
          </cell>
          <cell r="E1656" t="str">
            <v>102.0</v>
          </cell>
          <cell r="F1656" t="str">
            <v>2025-05-20 12:14:54</v>
          </cell>
          <cell r="G1656" t="str">
            <v>李勇|182****7760</v>
          </cell>
          <cell r="H1656" t="str">
            <v>稽核一组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2025-05-20 10:45:36</v>
          </cell>
          <cell r="O1656" t="str">
            <v>2025-05-20 11:45:30</v>
          </cell>
        </row>
        <row r="1657">
          <cell r="A1657" t="str">
            <v>027293</v>
          </cell>
          <cell r="B1657" t="str">
            <v>江汉江宸天街店</v>
          </cell>
          <cell r="C1657" t="str">
            <v>102.0</v>
          </cell>
          <cell r="D1657" t="str">
            <v>100.0</v>
          </cell>
          <cell r="E1657" t="str">
            <v>102.0</v>
          </cell>
          <cell r="F1657" t="str">
            <v>2025-05-20 14:53:30</v>
          </cell>
          <cell r="G1657" t="str">
            <v>方婉清|183****5591</v>
          </cell>
          <cell r="H1657" t="str">
            <v>江西营运部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2025-05-20 11:15:19</v>
          </cell>
          <cell r="O1657" t="str">
            <v>2025-05-20 14:53:27</v>
          </cell>
        </row>
        <row r="1658">
          <cell r="A1658" t="str">
            <v>027295</v>
          </cell>
          <cell r="B1658" t="str">
            <v>武汉汉阳万达</v>
          </cell>
          <cell r="C1658" t="str">
            <v>95.0</v>
          </cell>
          <cell r="D1658" t="str">
            <v>100.0</v>
          </cell>
          <cell r="E1658" t="str">
            <v>95.0</v>
          </cell>
          <cell r="F1658" t="str">
            <v>2025-05-20 15:00:01</v>
          </cell>
          <cell r="G1658" t="str">
            <v>方婉清|183****5591</v>
          </cell>
          <cell r="H1658" t="str">
            <v>江西营运部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2025-05-20 09:53:14</v>
          </cell>
          <cell r="O1658" t="str">
            <v>2025-05-20 10:40:30</v>
          </cell>
        </row>
        <row r="1659">
          <cell r="A1659" t="str">
            <v>027020</v>
          </cell>
          <cell r="B1659" t="str">
            <v>交通学院店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2025-05-20 16:46:04</v>
          </cell>
          <cell r="G1659" t="str">
            <v>方婉清|183****5591</v>
          </cell>
          <cell r="H1659" t="str">
            <v>江西营运部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2025-05-20 16:04:45</v>
          </cell>
          <cell r="O1659" t="str">
            <v>2025-05-20 16:40:13</v>
          </cell>
        </row>
        <row r="1660">
          <cell r="A1660" t="str">
            <v>746052</v>
          </cell>
          <cell r="B1660" t="str">
            <v>永州愿景国际店</v>
          </cell>
          <cell r="C1660" t="str">
            <v>88.0</v>
          </cell>
          <cell r="D1660" t="str">
            <v>100.0</v>
          </cell>
          <cell r="E1660" t="str">
            <v>88.0</v>
          </cell>
          <cell r="F1660" t="str">
            <v>2025-05-20 17:05:23</v>
          </cell>
          <cell r="G1660" t="str">
            <v>郑皓鸿|137****4622</v>
          </cell>
          <cell r="H1660" t="str">
            <v>稽核二组</v>
          </cell>
          <cell r="I1660" t="str">
            <v>现场巡店</v>
          </cell>
          <cell r="J1660" t="str">
            <v>QSC实地稽核</v>
          </cell>
          <cell r="K1660" t="str">
            <v>系统自动确认</v>
          </cell>
          <cell r="L1660" t="str">
            <v>正常</v>
          </cell>
          <cell r="M1660" t="str">
            <v>已系统自动推送</v>
          </cell>
          <cell r="N1660" t="str">
            <v>2025-05-20 10:11:03</v>
          </cell>
          <cell r="O1660" t="str">
            <v>2025-05-20 11:15:22</v>
          </cell>
        </row>
        <row r="1661">
          <cell r="A1661" t="str">
            <v>746031</v>
          </cell>
          <cell r="B1661" t="str">
            <v>永州中邦广场店</v>
          </cell>
          <cell r="C1661" t="str">
            <v>93.0</v>
          </cell>
          <cell r="D1661" t="str">
            <v>100.0</v>
          </cell>
          <cell r="E1661" t="str">
            <v>93.0</v>
          </cell>
          <cell r="F1661" t="str">
            <v>2025-05-20 17:09:31</v>
          </cell>
          <cell r="G1661" t="str">
            <v>郑皓鸿|137****4622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2025-05-20 11:32:50</v>
          </cell>
          <cell r="O1661" t="str">
            <v>2025-05-20 12:37:19</v>
          </cell>
        </row>
        <row r="1662">
          <cell r="A1662" t="str">
            <v>746027</v>
          </cell>
          <cell r="B1662" t="str">
            <v>永州职院卫校店</v>
          </cell>
          <cell r="C1662" t="str">
            <v>84.0</v>
          </cell>
          <cell r="D1662" t="str">
            <v>100.0</v>
          </cell>
          <cell r="E1662" t="str">
            <v>84.0</v>
          </cell>
          <cell r="F1662" t="str">
            <v>2025-05-20 17:13:00</v>
          </cell>
          <cell r="G1662" t="str">
            <v>郑皓鸿|137****4622</v>
          </cell>
          <cell r="H1662" t="str">
            <v>稽核二组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2025-05-20 13:08:03</v>
          </cell>
          <cell r="O1662" t="str">
            <v>2025-05-20 14:19:14</v>
          </cell>
        </row>
        <row r="1663">
          <cell r="A1663" t="str">
            <v>746013</v>
          </cell>
          <cell r="B1663" t="str">
            <v>双牌鸿宇广场店</v>
          </cell>
          <cell r="C1663" t="str">
            <v>89.0</v>
          </cell>
          <cell r="D1663" t="str">
            <v>100.0</v>
          </cell>
          <cell r="E1663" t="str">
            <v>89.0</v>
          </cell>
          <cell r="F1663" t="str">
            <v>2025-05-20 17:15:59</v>
          </cell>
          <cell r="G1663" t="str">
            <v>郑皓鸿|137****4622</v>
          </cell>
          <cell r="H1663" t="str">
            <v>稽核二组</v>
          </cell>
          <cell r="I1663" t="str">
            <v>现场巡店</v>
          </cell>
          <cell r="J1663" t="str">
            <v>QSC实地稽核</v>
          </cell>
          <cell r="K1663" t="str">
            <v>系统自动确认</v>
          </cell>
          <cell r="L1663" t="str">
            <v>正常</v>
          </cell>
          <cell r="M1663" t="str">
            <v>已系统自动推送</v>
          </cell>
          <cell r="N1663" t="str">
            <v>2025-05-20 15:04:28</v>
          </cell>
          <cell r="O1663" t="str">
            <v>2025-05-20 16:04:44</v>
          </cell>
        </row>
        <row r="1664">
          <cell r="A1664" t="str">
            <v>599066</v>
          </cell>
          <cell r="B1664" t="str">
            <v>建瓯时代广场店</v>
          </cell>
          <cell r="C1664" t="str">
            <v>92.0</v>
          </cell>
          <cell r="D1664" t="str">
            <v>100.0</v>
          </cell>
          <cell r="E1664" t="str">
            <v>92.0</v>
          </cell>
          <cell r="F1664" t="str">
            <v>2025-05-20 18:00:26</v>
          </cell>
          <cell r="G1664" t="str">
            <v>章丰荣|176****2877</v>
          </cell>
          <cell r="H1664" t="str">
            <v>稽核三组</v>
          </cell>
          <cell r="I1664" t="str">
            <v>现场巡店</v>
          </cell>
          <cell r="J1664" t="str">
            <v>QSC实地稽核</v>
          </cell>
          <cell r="K1664" t="str">
            <v>系统自动确认</v>
          </cell>
          <cell r="L1664" t="str">
            <v>正常</v>
          </cell>
          <cell r="M1664" t="str">
            <v>已系统自动推送</v>
          </cell>
          <cell r="N1664" t="str">
            <v>2025-05-20 09:45:20</v>
          </cell>
          <cell r="O1664" t="str">
            <v>2025-05-20 10:32:10</v>
          </cell>
        </row>
        <row r="1665">
          <cell r="A1665" t="str">
            <v>599108</v>
          </cell>
          <cell r="B1665" t="str">
            <v>建瓯一中店</v>
          </cell>
          <cell r="C1665" t="str">
            <v>96.0</v>
          </cell>
          <cell r="D1665" t="str">
            <v>100.0</v>
          </cell>
          <cell r="E1665" t="str">
            <v>96.0</v>
          </cell>
          <cell r="F1665" t="str">
            <v>2025-05-20 18:00:34</v>
          </cell>
          <cell r="G1665" t="str">
            <v>章丰荣|176****2877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2025-05-20 10:53:56</v>
          </cell>
          <cell r="O1665" t="str">
            <v>2025-05-20 11:48:52</v>
          </cell>
        </row>
        <row r="1666">
          <cell r="A1666" t="str">
            <v>599016</v>
          </cell>
          <cell r="B1666" t="str">
            <v>建阳园丁大厦店</v>
          </cell>
          <cell r="C1666" t="str">
            <v>71.0</v>
          </cell>
          <cell r="D1666" t="str">
            <v>100.0</v>
          </cell>
          <cell r="E1666" t="str">
            <v>71.0</v>
          </cell>
          <cell r="F1666" t="str">
            <v>2025-05-20 18:00:41</v>
          </cell>
          <cell r="G1666" t="str">
            <v>章丰荣|176****2877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门店确认</v>
          </cell>
          <cell r="L1666" t="str">
            <v>正常</v>
          </cell>
          <cell r="M1666" t="str">
            <v>已系统自动推送</v>
          </cell>
          <cell r="N1666" t="str">
            <v>2025-05-20 13:38:03</v>
          </cell>
          <cell r="O1666" t="str">
            <v>2025-05-20 14:32:10</v>
          </cell>
        </row>
        <row r="1667">
          <cell r="A1667" t="str">
            <v>599128</v>
          </cell>
          <cell r="B1667" t="str">
            <v>建阳宝山店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2025-05-20 18:00:48</v>
          </cell>
          <cell r="G1667" t="str">
            <v>章丰荣|176****2877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2025-05-20 14:48:13</v>
          </cell>
          <cell r="O1667" t="str">
            <v>2025-05-20 15:51:50</v>
          </cell>
        </row>
        <row r="1668">
          <cell r="A1668" t="str">
            <v>599060</v>
          </cell>
          <cell r="B1668" t="str">
            <v>建阳万达2F店</v>
          </cell>
          <cell r="C1668" t="str">
            <v>98.0</v>
          </cell>
          <cell r="D1668" t="str">
            <v>100.0</v>
          </cell>
          <cell r="E1668" t="str">
            <v>98.0</v>
          </cell>
          <cell r="F1668" t="str">
            <v>2025-05-20 18:00:55</v>
          </cell>
          <cell r="G1668" t="str">
            <v>章丰荣|176****2877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系统自动确认</v>
          </cell>
          <cell r="L1668" t="str">
            <v>正常</v>
          </cell>
          <cell r="M1668" t="str">
            <v>已系统自动推送</v>
          </cell>
          <cell r="N1668" t="str">
            <v>2025-05-20 16:33:50</v>
          </cell>
          <cell r="O1668" t="str">
            <v>2025-05-20 17:32:08</v>
          </cell>
        </row>
        <row r="1669">
          <cell r="A1669" t="str">
            <v>718085</v>
          </cell>
          <cell r="B1669" t="str">
            <v>巴东信陵沿江店</v>
          </cell>
          <cell r="C1669" t="str">
            <v>93.0</v>
          </cell>
          <cell r="D1669" t="str">
            <v>100.0</v>
          </cell>
          <cell r="E1669" t="str">
            <v>93.0</v>
          </cell>
          <cell r="F1669" t="str">
            <v>2025-05-20 20:07:31</v>
          </cell>
          <cell r="G1669" t="str">
            <v>叶家辉|187****3606</v>
          </cell>
          <cell r="H1669" t="str">
            <v>稽核二组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2025-05-20 09:56:58</v>
          </cell>
          <cell r="O1669" t="str">
            <v>2025-05-20 10:57:11</v>
          </cell>
        </row>
        <row r="1670">
          <cell r="A1670" t="str">
            <v>718099</v>
          </cell>
          <cell r="B1670" t="str">
            <v>野三关将军路店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2025-05-20 20:42:58</v>
          </cell>
          <cell r="G1670" t="str">
            <v>叶家辉|187****3606</v>
          </cell>
          <cell r="H1670" t="str">
            <v>稽核二组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2025-05-20 13:12:28</v>
          </cell>
          <cell r="O1670" t="str">
            <v>2025-05-20 14:13:34</v>
          </cell>
        </row>
        <row r="1671">
          <cell r="A1671" t="str">
            <v>717071</v>
          </cell>
          <cell r="B1671" t="str">
            <v>长阳龙津星城店</v>
          </cell>
          <cell r="C1671" t="str">
            <v>83.0</v>
          </cell>
          <cell r="D1671" t="str">
            <v>100.0</v>
          </cell>
          <cell r="E1671" t="str">
            <v>83.0</v>
          </cell>
          <cell r="F1671" t="str">
            <v>2025-05-20 21:02:25</v>
          </cell>
          <cell r="G1671" t="str">
            <v>叶家辉|187****3606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2025-05-20 16:58:47</v>
          </cell>
          <cell r="O1671" t="str">
            <v>2025-05-20 17:58:35</v>
          </cell>
        </row>
        <row r="1672">
          <cell r="A1672" t="str">
            <v>373037</v>
          </cell>
          <cell r="B1672" t="str">
            <v>封丘瑞丰店</v>
          </cell>
          <cell r="C1672" t="str">
            <v>85.0</v>
          </cell>
          <cell r="D1672" t="str">
            <v>100.0</v>
          </cell>
          <cell r="E1672" t="str">
            <v>85.0</v>
          </cell>
          <cell r="F1672" t="str">
            <v>2025-05-20 21:17:47</v>
          </cell>
          <cell r="G1672" t="str">
            <v>李勇|182****7760</v>
          </cell>
          <cell r="H1672" t="str">
            <v>稽核一组</v>
          </cell>
          <cell r="I1672" t="str">
            <v>现场巡店</v>
          </cell>
          <cell r="J1672" t="str">
            <v>QSC实地稽核</v>
          </cell>
          <cell r="K1672" t="str">
            <v>系统自动确认</v>
          </cell>
          <cell r="L1672" t="str">
            <v>正常</v>
          </cell>
          <cell r="M1672" t="str">
            <v>已系统自动推送</v>
          </cell>
          <cell r="N1672" t="str">
            <v>2025-05-20 17:26:48</v>
          </cell>
          <cell r="O1672" t="str">
            <v>2025-05-20 18:28:17</v>
          </cell>
        </row>
        <row r="1673">
          <cell r="A1673" t="str">
            <v>027246</v>
          </cell>
          <cell r="B1673" t="str">
            <v>江夏长工职店</v>
          </cell>
          <cell r="C1673" t="str">
            <v>93.0</v>
          </cell>
          <cell r="D1673" t="str">
            <v>100.0</v>
          </cell>
          <cell r="E1673" t="str">
            <v>93.0</v>
          </cell>
          <cell r="F1673" t="str">
            <v>2025-05-20 21:20:07</v>
          </cell>
          <cell r="G1673" t="str">
            <v>方婉清|183****5591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门店确认</v>
          </cell>
          <cell r="L1673" t="str">
            <v>正常</v>
          </cell>
          <cell r="M1673" t="str">
            <v>已系统自动推送</v>
          </cell>
          <cell r="N1673" t="str">
            <v>2025-05-20 16:57:23</v>
          </cell>
          <cell r="O1673" t="str">
            <v>2025-05-20 17:40:09</v>
          </cell>
        </row>
        <row r="1674">
          <cell r="A1674" t="str">
            <v>371010</v>
          </cell>
          <cell r="B1674" t="str">
            <v>开封星光天地店</v>
          </cell>
          <cell r="C1674" t="str">
            <v>94.0</v>
          </cell>
          <cell r="D1674" t="str">
            <v>100.0</v>
          </cell>
          <cell r="E1674" t="str">
            <v>94.0</v>
          </cell>
          <cell r="F1674" t="str">
            <v>2025-05-20 21:23:35</v>
          </cell>
          <cell r="G1674" t="str">
            <v>李勇|182****7760</v>
          </cell>
          <cell r="H1674" t="str">
            <v>稽核一组</v>
          </cell>
          <cell r="I1674" t="str">
            <v>现场巡店</v>
          </cell>
          <cell r="J1674" t="str">
            <v>QSC实地稽核</v>
          </cell>
          <cell r="K1674" t="str">
            <v>系统自动确认</v>
          </cell>
          <cell r="L1674" t="str">
            <v>正常</v>
          </cell>
          <cell r="M1674" t="str">
            <v>已系统自动推送</v>
          </cell>
          <cell r="N1674" t="str">
            <v>2025-05-20 15:09:53</v>
          </cell>
          <cell r="O1674" t="str">
            <v>2025-05-20 16:08:43</v>
          </cell>
        </row>
        <row r="1675">
          <cell r="A1675" t="str">
            <v>027055</v>
          </cell>
          <cell r="B1675" t="str">
            <v>洪山武科大店</v>
          </cell>
          <cell r="C1675" t="str">
            <v>83.0</v>
          </cell>
          <cell r="D1675" t="str">
            <v>100.0</v>
          </cell>
          <cell r="E1675" t="str">
            <v>83.0</v>
          </cell>
          <cell r="F1675" t="str">
            <v>2025-05-20 21:27:48</v>
          </cell>
          <cell r="G1675" t="str">
            <v>方婉清|183****5591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2025-05-20 15:17:01</v>
          </cell>
          <cell r="O1675" t="str">
            <v>2025-05-20 16:00:29</v>
          </cell>
        </row>
        <row r="1676">
          <cell r="A1676" t="str">
            <v>570105</v>
          </cell>
          <cell r="B1676" t="str">
            <v>开化东方广场店</v>
          </cell>
          <cell r="C1676" t="str">
            <v>90.0</v>
          </cell>
          <cell r="D1676" t="str">
            <v>100.0</v>
          </cell>
          <cell r="E1676" t="str">
            <v>90.0</v>
          </cell>
          <cell r="F1676" t="str">
            <v>2025-05-20 21:39:08</v>
          </cell>
          <cell r="G1676" t="str">
            <v>蒋佳|181****9363</v>
          </cell>
          <cell r="H1676" t="str">
            <v>稽核四组</v>
          </cell>
          <cell r="I1676" t="str">
            <v>现场巡店</v>
          </cell>
          <cell r="J1676" t="str">
            <v>QSC实地稽核</v>
          </cell>
          <cell r="K1676" t="str">
            <v>门店确认</v>
          </cell>
          <cell r="L1676" t="str">
            <v>正常</v>
          </cell>
          <cell r="M1676" t="str">
            <v>已系统自动推送</v>
          </cell>
          <cell r="N1676" t="str">
            <v>2025-05-20 10:33:03</v>
          </cell>
          <cell r="O1676" t="str">
            <v>2025-05-20 11:25:20</v>
          </cell>
          <cell r="P1676">
            <v>52.2833333280869</v>
          </cell>
          <cell r="Q1676">
            <v>0.871388888801448</v>
          </cell>
        </row>
        <row r="1677">
          <cell r="A1677" t="str">
            <v>570026</v>
          </cell>
          <cell r="B1677" t="str">
            <v>开化华埠镇店</v>
          </cell>
          <cell r="C1677" t="str">
            <v>90.0</v>
          </cell>
          <cell r="D1677" t="str">
            <v>100.0</v>
          </cell>
          <cell r="E1677" t="str">
            <v>90.0</v>
          </cell>
          <cell r="F1677" t="str">
            <v>2025-05-20 21:43:15</v>
          </cell>
          <cell r="G1677" t="str">
            <v>蒋佳|181****9363</v>
          </cell>
          <cell r="H1677" t="str">
            <v>稽核四组</v>
          </cell>
          <cell r="I1677" t="str">
            <v>现场巡店</v>
          </cell>
          <cell r="J1677" t="str">
            <v>QSC实地稽核</v>
          </cell>
          <cell r="K1677" t="str">
            <v>系统自动确认</v>
          </cell>
          <cell r="L1677" t="str">
            <v>正常</v>
          </cell>
          <cell r="M1677" t="str">
            <v>已系统自动推送</v>
          </cell>
          <cell r="N1677" t="str">
            <v>2025-05-20 12:31:32</v>
          </cell>
          <cell r="O1677" t="str">
            <v>2025-05-20 13:20:01</v>
          </cell>
          <cell r="P1677">
            <v>48.483333340846</v>
          </cell>
          <cell r="Q1677">
            <v>0.808055555680767</v>
          </cell>
        </row>
        <row r="1678">
          <cell r="A1678" t="str">
            <v>570087</v>
          </cell>
          <cell r="B1678" t="str">
            <v>开化华埠镇二店</v>
          </cell>
          <cell r="C1678" t="str">
            <v>102.0</v>
          </cell>
          <cell r="D1678" t="str">
            <v>100.0</v>
          </cell>
          <cell r="E1678" t="str">
            <v>102.0</v>
          </cell>
          <cell r="F1678" t="str">
            <v>2025-05-20 21:44:21</v>
          </cell>
          <cell r="G1678" t="str">
            <v>蒋佳|181****9363</v>
          </cell>
          <cell r="H1678" t="str">
            <v>稽核四组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2025-05-20 13:21:17</v>
          </cell>
          <cell r="O1678" t="str">
            <v>2025-05-20 14:11:31</v>
          </cell>
          <cell r="P1678">
            <v>50.2333333413117</v>
          </cell>
          <cell r="Q1678">
            <v>0.837222222355194</v>
          </cell>
        </row>
        <row r="1679">
          <cell r="A1679" t="str">
            <v>570120</v>
          </cell>
          <cell r="B1679" t="str">
            <v>衢州石梁镇店</v>
          </cell>
          <cell r="C1679" t="str">
            <v>89.0</v>
          </cell>
          <cell r="D1679" t="str">
            <v>100.0</v>
          </cell>
          <cell r="E1679" t="str">
            <v>89.0</v>
          </cell>
          <cell r="F1679" t="str">
            <v>2025-05-20 21:48:48</v>
          </cell>
          <cell r="G1679" t="str">
            <v>蒋佳|181****9363</v>
          </cell>
          <cell r="H1679" t="str">
            <v>稽核四组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2025-05-20 15:14:17</v>
          </cell>
          <cell r="O1679" t="str">
            <v>2025-05-20 16:03:25</v>
          </cell>
          <cell r="P1679">
            <v>49.1333333356306</v>
          </cell>
          <cell r="Q1679">
            <v>0.818888888927177</v>
          </cell>
        </row>
        <row r="1680">
          <cell r="A1680" t="str">
            <v>510056</v>
          </cell>
          <cell r="B1680" t="str">
            <v>江阴南闸白玉路</v>
          </cell>
          <cell r="C1680" t="str">
            <v>92.0</v>
          </cell>
          <cell r="D1680" t="str">
            <v>100.0</v>
          </cell>
          <cell r="E1680" t="str">
            <v>92.0</v>
          </cell>
          <cell r="F1680" t="str">
            <v>2025-05-20 21:55:19</v>
          </cell>
          <cell r="G1680" t="str">
            <v>於政|177****6726</v>
          </cell>
          <cell r="H1680" t="str">
            <v>稽核三组</v>
          </cell>
          <cell r="I1680" t="str">
            <v>现场巡店</v>
          </cell>
          <cell r="J1680" t="str">
            <v>QSC实地稽核</v>
          </cell>
          <cell r="K1680" t="str">
            <v>系统自动确认</v>
          </cell>
          <cell r="L1680" t="str">
            <v>正常</v>
          </cell>
          <cell r="M1680" t="str">
            <v>已系统自动推送</v>
          </cell>
          <cell r="N1680" t="str">
            <v>2025-05-20 10:42:24</v>
          </cell>
          <cell r="O1680" t="str">
            <v>2025-05-20 11:56:29</v>
          </cell>
        </row>
        <row r="1681">
          <cell r="A1681" t="str">
            <v>510190</v>
          </cell>
          <cell r="B1681" t="str">
            <v>江阴临港新城店</v>
          </cell>
          <cell r="C1681" t="str">
            <v>90.0</v>
          </cell>
          <cell r="D1681" t="str">
            <v>100.0</v>
          </cell>
          <cell r="E1681" t="str">
            <v>90.0</v>
          </cell>
          <cell r="F1681" t="str">
            <v>2025-05-20 21:58:20</v>
          </cell>
          <cell r="G1681" t="str">
            <v>於政|177****6726</v>
          </cell>
          <cell r="H1681" t="str">
            <v>稽核三组</v>
          </cell>
          <cell r="I1681" t="str">
            <v>现场巡店</v>
          </cell>
          <cell r="J1681" t="str">
            <v>QSC实地稽核</v>
          </cell>
          <cell r="K1681" t="str">
            <v>门店确认</v>
          </cell>
          <cell r="L1681" t="str">
            <v>正常</v>
          </cell>
          <cell r="M1681" t="str">
            <v>已系统自动推送</v>
          </cell>
          <cell r="N1681" t="str">
            <v>2025-05-20 12:45:23</v>
          </cell>
          <cell r="O1681" t="str">
            <v>2025-05-20 13:50:02</v>
          </cell>
        </row>
        <row r="1682">
          <cell r="A1682" t="str">
            <v>023082</v>
          </cell>
          <cell r="B1682" t="str">
            <v>永川华茂风情街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2025-05-20 21:59:18</v>
          </cell>
          <cell r="G1682" t="str">
            <v>俞梦浩|151****1409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2025-05-20 10:27:05</v>
          </cell>
          <cell r="O1682" t="str">
            <v>2025-05-20 11:23:45</v>
          </cell>
          <cell r="P1682">
            <v>56.6666666697711</v>
          </cell>
          <cell r="Q1682">
            <v>0.944444444496185</v>
          </cell>
        </row>
        <row r="1683">
          <cell r="A1683" t="str">
            <v>023219</v>
          </cell>
          <cell r="B1683" t="str">
            <v>永川萱花路店</v>
          </cell>
          <cell r="C1683" t="str">
            <v>93.0</v>
          </cell>
          <cell r="D1683" t="str">
            <v>100.0</v>
          </cell>
          <cell r="E1683" t="str">
            <v>93.0</v>
          </cell>
          <cell r="F1683" t="str">
            <v>2025-05-20 22:01:39</v>
          </cell>
          <cell r="G1683" t="str">
            <v>俞梦浩|151****1409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系统自动确认</v>
          </cell>
          <cell r="L1683" t="str">
            <v>正常</v>
          </cell>
          <cell r="M1683" t="str">
            <v>已系统自动推送</v>
          </cell>
          <cell r="N1683" t="str">
            <v>2025-05-20 12:57:23</v>
          </cell>
          <cell r="O1683" t="str">
            <v>2025-05-20 13:54:03</v>
          </cell>
          <cell r="P1683">
            <v>56.6666666592937</v>
          </cell>
          <cell r="Q1683">
            <v>0.944444444321562</v>
          </cell>
        </row>
        <row r="1684">
          <cell r="A1684" t="str">
            <v>023178</v>
          </cell>
          <cell r="B1684" t="str">
            <v>铜梁万达广场店</v>
          </cell>
          <cell r="C1684" t="str">
            <v>84.0</v>
          </cell>
          <cell r="D1684" t="str">
            <v>100.0</v>
          </cell>
          <cell r="E1684" t="str">
            <v>84.0</v>
          </cell>
          <cell r="F1684" t="str">
            <v>2025-05-20 22:03:29</v>
          </cell>
          <cell r="G1684" t="str">
            <v>俞梦浩|151****1409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门店确认</v>
          </cell>
          <cell r="L1684" t="str">
            <v>正常</v>
          </cell>
          <cell r="M1684" t="str">
            <v>已系统自动推送</v>
          </cell>
          <cell r="N1684" t="str">
            <v>2025-05-20 17:41:03</v>
          </cell>
          <cell r="O1684" t="str">
            <v>2025-05-20 18:40:58</v>
          </cell>
          <cell r="P1684">
            <v>59.9166666646488</v>
          </cell>
          <cell r="Q1684">
            <v>0.99861111107748</v>
          </cell>
        </row>
        <row r="1685">
          <cell r="A1685" t="str">
            <v>591473</v>
          </cell>
          <cell r="B1685" t="str">
            <v>平潭君山镇店</v>
          </cell>
          <cell r="C1685" t="str">
            <v>62.0</v>
          </cell>
          <cell r="D1685" t="str">
            <v>100.0</v>
          </cell>
          <cell r="E1685" t="str">
            <v>62.0</v>
          </cell>
          <cell r="F1685" t="str">
            <v>2025-05-20 22:04:31</v>
          </cell>
          <cell r="G1685" t="str">
            <v>肖燕|181****2660</v>
          </cell>
          <cell r="H1685" t="str">
            <v>苏中督导区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2025-05-20 10:41:25</v>
          </cell>
          <cell r="O1685" t="str">
            <v>2025-05-20 11:35:21</v>
          </cell>
        </row>
        <row r="1686">
          <cell r="A1686" t="str">
            <v>023078</v>
          </cell>
          <cell r="B1686" t="str">
            <v>铜梁学府大道店</v>
          </cell>
          <cell r="C1686" t="str">
            <v>92.0</v>
          </cell>
          <cell r="D1686" t="str">
            <v>100.0</v>
          </cell>
          <cell r="E1686" t="str">
            <v>92.0</v>
          </cell>
          <cell r="F1686" t="str">
            <v>2025-05-20 22:04:32</v>
          </cell>
          <cell r="G1686" t="str">
            <v>俞梦浩|151****1409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2025-05-20 19:18:07</v>
          </cell>
          <cell r="O1686" t="str">
            <v>2025-05-20 20:08:28</v>
          </cell>
          <cell r="P1686">
            <v>50.3500000038184</v>
          </cell>
          <cell r="Q1686">
            <v>0.839166666730307</v>
          </cell>
        </row>
        <row r="1687">
          <cell r="A1687" t="str">
            <v>523065</v>
          </cell>
          <cell r="B1687" t="str">
            <v>高港永安洲店</v>
          </cell>
          <cell r="C1687" t="str">
            <v>92.0</v>
          </cell>
          <cell r="D1687" t="str">
            <v>100.0</v>
          </cell>
          <cell r="E1687" t="str">
            <v>92.0</v>
          </cell>
          <cell r="F1687" t="str">
            <v>2025-05-20 22:04:58</v>
          </cell>
          <cell r="G1687" t="str">
            <v>於政|177****6726</v>
          </cell>
          <cell r="H1687" t="str">
            <v>稽核三组</v>
          </cell>
          <cell r="I1687" t="str">
            <v>现场巡店</v>
          </cell>
          <cell r="J1687" t="str">
            <v>QSC实地稽核</v>
          </cell>
          <cell r="K1687" t="str">
            <v>系统自动确认</v>
          </cell>
          <cell r="L1687" t="str">
            <v>正常</v>
          </cell>
          <cell r="M1687" t="str">
            <v>已系统自动推送</v>
          </cell>
          <cell r="N1687" t="str">
            <v>2025-05-20 15:09:50</v>
          </cell>
          <cell r="O1687" t="str">
            <v>2025-05-20 16:07:45</v>
          </cell>
        </row>
        <row r="1688">
          <cell r="A1688" t="str">
            <v>591445</v>
          </cell>
          <cell r="B1688" t="str">
            <v>平谭融信大卫城</v>
          </cell>
          <cell r="C1688" t="str">
            <v>91.0</v>
          </cell>
          <cell r="D1688" t="str">
            <v>100.0</v>
          </cell>
          <cell r="E1688" t="str">
            <v>91.0</v>
          </cell>
          <cell r="F1688" t="str">
            <v>2025-05-20 22:08:49</v>
          </cell>
          <cell r="G1688" t="str">
            <v>肖燕|181****2660</v>
          </cell>
          <cell r="H1688" t="str">
            <v>苏中督导区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2025-05-20 12:05:34</v>
          </cell>
          <cell r="O1688" t="str">
            <v>2025-05-20 12:54:21</v>
          </cell>
        </row>
        <row r="1689">
          <cell r="A1689" t="str">
            <v>511059</v>
          </cell>
          <cell r="B1689" t="str">
            <v>镇江新坝店</v>
          </cell>
          <cell r="C1689" t="str">
            <v>90.0</v>
          </cell>
          <cell r="D1689" t="str">
            <v>100.0</v>
          </cell>
          <cell r="E1689" t="str">
            <v>90.0</v>
          </cell>
          <cell r="F1689" t="str">
            <v>2025-05-20 22:09:23</v>
          </cell>
          <cell r="G1689" t="str">
            <v>於政|177****6726</v>
          </cell>
          <cell r="H1689" t="str">
            <v>稽核三组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2025-05-20 16:58:00</v>
          </cell>
          <cell r="O1689" t="str">
            <v>2025-05-20 17:52:11</v>
          </cell>
        </row>
        <row r="1690">
          <cell r="A1690" t="str">
            <v>591280</v>
          </cell>
          <cell r="B1690" t="str">
            <v>平潭电影院店</v>
          </cell>
          <cell r="C1690" t="str">
            <v>100.0</v>
          </cell>
          <cell r="D1690" t="str">
            <v>100.0</v>
          </cell>
          <cell r="E1690" t="str">
            <v>100.0</v>
          </cell>
          <cell r="F1690" t="str">
            <v>2025-05-20 22:11:48</v>
          </cell>
          <cell r="G1690" t="str">
            <v>肖燕|181****2660</v>
          </cell>
          <cell r="H1690" t="str">
            <v>苏中督导区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2025-05-20 13:26:59</v>
          </cell>
          <cell r="O1690" t="str">
            <v>2025-05-20 14:09:13</v>
          </cell>
        </row>
        <row r="1691">
          <cell r="A1691" t="str">
            <v>511066</v>
          </cell>
          <cell r="B1691" t="str">
            <v>扬中油坊店</v>
          </cell>
          <cell r="C1691" t="str">
            <v>92.0</v>
          </cell>
          <cell r="D1691" t="str">
            <v>100.0</v>
          </cell>
          <cell r="E1691" t="str">
            <v>92.0</v>
          </cell>
          <cell r="F1691" t="str">
            <v>2025-05-20 22:12:15</v>
          </cell>
          <cell r="G1691" t="str">
            <v>於政|177****6726</v>
          </cell>
          <cell r="H1691" t="str">
            <v>稽核三组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2025-05-20 18:39:41</v>
          </cell>
          <cell r="O1691" t="str">
            <v>2025-05-20 19:35:36</v>
          </cell>
        </row>
        <row r="1692">
          <cell r="A1692" t="str">
            <v>591040</v>
          </cell>
          <cell r="B1692" t="str">
            <v>平潭人民体育场</v>
          </cell>
          <cell r="C1692" t="str">
            <v>96.0</v>
          </cell>
          <cell r="D1692" t="str">
            <v>100.0</v>
          </cell>
          <cell r="E1692" t="str">
            <v>96.0</v>
          </cell>
          <cell r="F1692" t="str">
            <v>2025-05-20 22:16:11</v>
          </cell>
          <cell r="G1692" t="str">
            <v>肖燕|181****2660</v>
          </cell>
          <cell r="H1692" t="str">
            <v>苏中督导区</v>
          </cell>
          <cell r="I1692" t="str">
            <v>现场巡店</v>
          </cell>
          <cell r="J1692" t="str">
            <v>QSC实地稽核</v>
          </cell>
          <cell r="K1692" t="str">
            <v>门店确认</v>
          </cell>
          <cell r="L1692" t="str">
            <v>正常</v>
          </cell>
          <cell r="M1692" t="str">
            <v>已系统自动推送</v>
          </cell>
          <cell r="N1692" t="str">
            <v>2025-05-20 14:52:46</v>
          </cell>
          <cell r="O1692" t="str">
            <v>2025-05-20 16:12:25</v>
          </cell>
        </row>
        <row r="1693">
          <cell r="A1693" t="str">
            <v>591254</v>
          </cell>
          <cell r="B1693" t="str">
            <v>平潭信息学院</v>
          </cell>
          <cell r="C1693" t="str">
            <v>90.0</v>
          </cell>
          <cell r="D1693" t="str">
            <v>100.0</v>
          </cell>
          <cell r="E1693" t="str">
            <v>90.0</v>
          </cell>
          <cell r="F1693" t="str">
            <v>2025-05-20 22:22:12</v>
          </cell>
          <cell r="G1693" t="str">
            <v>肖燕|181****2660</v>
          </cell>
          <cell r="H1693" t="str">
            <v>苏中督导区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2025-05-20 16:49:21</v>
          </cell>
          <cell r="O1693" t="str">
            <v>2025-05-20 17:49:51</v>
          </cell>
        </row>
        <row r="1694">
          <cell r="A1694" t="str">
            <v>591396</v>
          </cell>
          <cell r="B1694" t="str">
            <v>平潭吾悦广场店</v>
          </cell>
          <cell r="C1694" t="str">
            <v>99.0</v>
          </cell>
          <cell r="D1694" t="str">
            <v>100.0</v>
          </cell>
          <cell r="E1694" t="str">
            <v>99.0</v>
          </cell>
          <cell r="F1694" t="str">
            <v>2025-05-20 22:30:19</v>
          </cell>
          <cell r="G1694" t="str">
            <v>肖燕|181****2660</v>
          </cell>
          <cell r="H1694" t="str">
            <v>苏中督导区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2025-05-20 18:31:13</v>
          </cell>
          <cell r="O1694" t="str">
            <v>2025-05-20 19:24:42</v>
          </cell>
        </row>
        <row r="1695">
          <cell r="A1695" t="str">
            <v>591270</v>
          </cell>
          <cell r="B1695" t="str">
            <v>闽侯高新区店</v>
          </cell>
          <cell r="C1695" t="str">
            <v>97.0</v>
          </cell>
          <cell r="D1695" t="str">
            <v>100.0</v>
          </cell>
          <cell r="E1695" t="str">
            <v>97.0</v>
          </cell>
          <cell r="F1695" t="str">
            <v>2025-05-20 22:32:31</v>
          </cell>
          <cell r="G1695" t="str">
            <v>叶鑫|180****3657</v>
          </cell>
          <cell r="H1695" t="str">
            <v>稽核四组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2025-05-20 18:52:40</v>
          </cell>
          <cell r="O1695" t="str">
            <v>2025-05-20 19:47:28</v>
          </cell>
          <cell r="P1695">
            <v>54.7999999963213</v>
          </cell>
          <cell r="Q1695">
            <v>0.913333333272021</v>
          </cell>
        </row>
        <row r="1696">
          <cell r="A1696" t="str">
            <v>552042</v>
          </cell>
          <cell r="B1696" t="str">
            <v>怀远南大街店</v>
          </cell>
          <cell r="C1696" t="str">
            <v>79.0</v>
          </cell>
          <cell r="D1696" t="str">
            <v>100.0</v>
          </cell>
          <cell r="E1696" t="str">
            <v>79.0</v>
          </cell>
          <cell r="F1696" t="str">
            <v>2025-05-20 22:32:35</v>
          </cell>
          <cell r="G1696" t="str">
            <v>王雅勤|180****8718</v>
          </cell>
          <cell r="H1696" t="str">
            <v>稽核二组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2025-05-20 13:12:40</v>
          </cell>
          <cell r="O1696" t="str">
            <v>2025-05-20 14:36:27</v>
          </cell>
        </row>
        <row r="1697">
          <cell r="A1697" t="str">
            <v>552051</v>
          </cell>
          <cell r="B1697" t="str">
            <v>蚌山银泰城负一店</v>
          </cell>
          <cell r="C1697" t="str">
            <v>73.0</v>
          </cell>
          <cell r="D1697" t="str">
            <v>100.0</v>
          </cell>
          <cell r="E1697" t="str">
            <v>73.0</v>
          </cell>
          <cell r="F1697" t="str">
            <v>2025-05-20 22:34:54</v>
          </cell>
          <cell r="G1697" t="str">
            <v>王雅勤|180****8718</v>
          </cell>
          <cell r="H1697" t="str">
            <v>稽核二组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2025-05-20 16:12:44</v>
          </cell>
          <cell r="O1697" t="str">
            <v>2025-05-20 17:24:46</v>
          </cell>
        </row>
        <row r="1698">
          <cell r="A1698" t="str">
            <v>631016</v>
          </cell>
          <cell r="B1698" t="str">
            <v>韩乐坊店</v>
          </cell>
          <cell r="C1698" t="str">
            <v>98.0</v>
          </cell>
          <cell r="D1698" t="str">
            <v>100.0</v>
          </cell>
          <cell r="E1698" t="str">
            <v>98.0</v>
          </cell>
          <cell r="F1698" t="str">
            <v>2025-05-20 22:35:39</v>
          </cell>
          <cell r="G1698" t="str">
            <v>蔡振杰|152****7019</v>
          </cell>
          <cell r="H1698" t="str">
            <v>稽核一组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2025-05-20 18:06:45</v>
          </cell>
          <cell r="O1698" t="str">
            <v>2025-05-20 18:40:44</v>
          </cell>
        </row>
        <row r="1699">
          <cell r="A1699" t="str">
            <v>552023</v>
          </cell>
          <cell r="B1699" t="str">
            <v>蚌埠香榭兰庭店</v>
          </cell>
          <cell r="C1699" t="str">
            <v>67.0</v>
          </cell>
          <cell r="D1699" t="str">
            <v>100.0</v>
          </cell>
          <cell r="E1699" t="str">
            <v>67.0</v>
          </cell>
          <cell r="F1699" t="str">
            <v>2025-05-20 22:39:02</v>
          </cell>
          <cell r="G1699" t="str">
            <v>王雅勤|180****8718</v>
          </cell>
          <cell r="H1699" t="str">
            <v>稽核二组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2025-05-20 18:48:25</v>
          </cell>
          <cell r="O1699" t="str">
            <v>2025-05-20 19:59:14</v>
          </cell>
        </row>
        <row r="1700">
          <cell r="A1700" t="str">
            <v>532069</v>
          </cell>
          <cell r="B1700" t="str">
            <v>青岛莱西商业街店</v>
          </cell>
          <cell r="C1700" t="str">
            <v>70.0</v>
          </cell>
          <cell r="D1700" t="str">
            <v>100.0</v>
          </cell>
          <cell r="E1700" t="str">
            <v>70.0</v>
          </cell>
          <cell r="F1700" t="str">
            <v>2025-05-20 22:43:29</v>
          </cell>
          <cell r="G1700" t="str">
            <v>蔡振杰|152****7019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系统自动确认</v>
          </cell>
          <cell r="L1700" t="str">
            <v>正常</v>
          </cell>
          <cell r="M1700" t="str">
            <v>已系统自动推送</v>
          </cell>
          <cell r="N1700" t="str">
            <v>2025-05-20 13:28:57</v>
          </cell>
          <cell r="O1700" t="str">
            <v>2025-05-20 14:24:51</v>
          </cell>
        </row>
        <row r="1701">
          <cell r="A1701" t="str">
            <v>552033</v>
          </cell>
          <cell r="B1701" t="str">
            <v>怀远包集店</v>
          </cell>
          <cell r="C1701" t="str">
            <v>73.0</v>
          </cell>
          <cell r="D1701" t="str">
            <v>100.0</v>
          </cell>
          <cell r="E1701" t="str">
            <v>73.0</v>
          </cell>
          <cell r="F1701" t="str">
            <v>2025-05-20 22:44:05</v>
          </cell>
          <cell r="G1701" t="str">
            <v>王雅勤|180****8718</v>
          </cell>
          <cell r="H1701" t="str">
            <v>稽核二组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2025-05-20 10:23:44</v>
          </cell>
          <cell r="O1701" t="str">
            <v>2025-05-20 11:38:05</v>
          </cell>
        </row>
        <row r="1702">
          <cell r="A1702" t="str">
            <v>532065</v>
          </cell>
          <cell r="B1702" t="str">
            <v>即墨服装市场店</v>
          </cell>
          <cell r="C1702" t="str">
            <v>90.0</v>
          </cell>
          <cell r="D1702" t="str">
            <v>100.0</v>
          </cell>
          <cell r="E1702" t="str">
            <v>90.0</v>
          </cell>
          <cell r="F1702" t="str">
            <v>2025-05-20 22:49:22</v>
          </cell>
          <cell r="G1702" t="str">
            <v>蔡振杰|152****7019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系统自动确认</v>
          </cell>
          <cell r="L1702" t="str">
            <v>正常</v>
          </cell>
          <cell r="M1702" t="str">
            <v>已系统自动推送</v>
          </cell>
          <cell r="N1702" t="str">
            <v>2025-05-20 10:29:08</v>
          </cell>
          <cell r="O1702" t="str">
            <v>2025-05-20 11:56:54</v>
          </cell>
        </row>
        <row r="1703">
          <cell r="A1703" t="str">
            <v>023327</v>
          </cell>
          <cell r="B1703" t="str">
            <v>永川财经职业店</v>
          </cell>
          <cell r="C1703" t="str">
            <v>64.0</v>
          </cell>
          <cell r="D1703" t="str">
            <v>100.0</v>
          </cell>
          <cell r="E1703" t="str">
            <v>64.0</v>
          </cell>
          <cell r="F1703" t="str">
            <v>2025-05-20 22:56:57</v>
          </cell>
          <cell r="G1703" t="str">
            <v>俞梦浩|151****1409</v>
          </cell>
          <cell r="H1703" t="str">
            <v>稽核四组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2025-05-20 14:56:32</v>
          </cell>
          <cell r="O1703" t="str">
            <v>2025-05-20 16:03:48</v>
          </cell>
          <cell r="P1703">
            <v>67.2666666749865</v>
          </cell>
          <cell r="Q1703">
            <v>1.12111111124977</v>
          </cell>
        </row>
        <row r="1704">
          <cell r="A1704" t="str">
            <v>592215</v>
          </cell>
          <cell r="B1704" t="str">
            <v>厦航三六里店</v>
          </cell>
          <cell r="C1704" t="str">
            <v>91.0</v>
          </cell>
          <cell r="D1704" t="str">
            <v>100.0</v>
          </cell>
          <cell r="E1704" t="str">
            <v>91.0</v>
          </cell>
          <cell r="F1704" t="str">
            <v>2025-05-20 22:57:25</v>
          </cell>
          <cell r="G1704" t="str">
            <v>王宣|180****3900</v>
          </cell>
          <cell r="H1704" t="str">
            <v>稽核二组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2025-05-20 12:52:30</v>
          </cell>
          <cell r="O1704" t="str">
            <v>2025-05-20 14:05:13</v>
          </cell>
        </row>
        <row r="1705">
          <cell r="A1705" t="str">
            <v>575315</v>
          </cell>
          <cell r="B1705" t="str">
            <v>文理学院河西校内</v>
          </cell>
          <cell r="C1705" t="str">
            <v>103.0</v>
          </cell>
          <cell r="D1705" t="str">
            <v>100.0</v>
          </cell>
          <cell r="E1705" t="str">
            <v>103.0</v>
          </cell>
          <cell r="F1705" t="str">
            <v>2025-05-20 22:58:00</v>
          </cell>
          <cell r="G1705" t="str">
            <v>倪力强|137****9248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门店确认</v>
          </cell>
          <cell r="L1705" t="str">
            <v>正常</v>
          </cell>
          <cell r="M1705" t="str">
            <v>已系统自动推送</v>
          </cell>
          <cell r="N1705" t="str">
            <v>2025-05-20 10:44:14</v>
          </cell>
          <cell r="O1705" t="str">
            <v>2025-05-20 11:35:43</v>
          </cell>
        </row>
        <row r="1706">
          <cell r="A1706" t="str">
            <v>575316</v>
          </cell>
          <cell r="B1706" t="str">
            <v>文理南山公寓校内</v>
          </cell>
          <cell r="C1706" t="str">
            <v>90.0</v>
          </cell>
          <cell r="D1706" t="str">
            <v>100.0</v>
          </cell>
          <cell r="E1706" t="str">
            <v>90.0</v>
          </cell>
          <cell r="F1706" t="str">
            <v>2025-05-20 22:58:33</v>
          </cell>
          <cell r="G1706" t="str">
            <v>倪力强|137****9248</v>
          </cell>
          <cell r="H1706" t="str">
            <v>稽核一组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2025-05-20 12:50:52</v>
          </cell>
          <cell r="O1706" t="str">
            <v>2025-05-20 13:44:17</v>
          </cell>
        </row>
        <row r="1707">
          <cell r="A1707" t="str">
            <v>570151</v>
          </cell>
          <cell r="B1707" t="str">
            <v>柯城荷四路店</v>
          </cell>
          <cell r="C1707" t="str">
            <v>76.0</v>
          </cell>
          <cell r="D1707" t="str">
            <v>100.0</v>
          </cell>
          <cell r="E1707" t="str">
            <v>76.0</v>
          </cell>
          <cell r="F1707" t="str">
            <v>2025-05-20 22:59:32</v>
          </cell>
          <cell r="G1707" t="str">
            <v>蒋佳|181****9363</v>
          </cell>
          <cell r="H1707" t="str">
            <v>稽核四组</v>
          </cell>
          <cell r="I1707" t="str">
            <v>现场巡店</v>
          </cell>
          <cell r="J1707" t="str">
            <v>QSC实地稽核</v>
          </cell>
          <cell r="K1707" t="str">
            <v>门店确认</v>
          </cell>
          <cell r="L1707" t="str">
            <v>正常</v>
          </cell>
          <cell r="M1707" t="str">
            <v>已系统自动推送</v>
          </cell>
          <cell r="N1707" t="str">
            <v>2025-05-20 18:32:45</v>
          </cell>
          <cell r="O1707" t="str">
            <v>2025-05-20 19:31:32</v>
          </cell>
          <cell r="P1707">
            <v>58.7833333387971</v>
          </cell>
          <cell r="Q1707">
            <v>0.979722222313285</v>
          </cell>
        </row>
        <row r="1708">
          <cell r="A1708" t="str">
            <v>570152</v>
          </cell>
          <cell r="B1708" t="str">
            <v>衢州水亭门景区店</v>
          </cell>
          <cell r="C1708" t="str">
            <v>65.0</v>
          </cell>
          <cell r="D1708" t="str">
            <v>100.0</v>
          </cell>
          <cell r="E1708" t="str">
            <v>65.0</v>
          </cell>
          <cell r="F1708" t="str">
            <v>2025-05-20 23:02:04</v>
          </cell>
          <cell r="G1708" t="str">
            <v>蒋佳|181****9363</v>
          </cell>
          <cell r="H1708" t="str">
            <v>稽核四组</v>
          </cell>
          <cell r="I1708" t="str">
            <v>现场巡店</v>
          </cell>
          <cell r="J1708" t="str">
            <v>QSC实地稽核</v>
          </cell>
          <cell r="K1708" t="str">
            <v>门店确认</v>
          </cell>
          <cell r="L1708" t="str">
            <v>正常</v>
          </cell>
          <cell r="M1708" t="str">
            <v>已系统自动推送</v>
          </cell>
          <cell r="N1708" t="str">
            <v>2025-05-20 16:49:36</v>
          </cell>
          <cell r="O1708" t="str">
            <v>2025-05-20 17:51:15</v>
          </cell>
          <cell r="P1708">
            <v>61.6499999945518</v>
          </cell>
          <cell r="Q1708">
            <v>1.0274999999092</v>
          </cell>
        </row>
        <row r="1709">
          <cell r="A1709" t="str">
            <v>754061</v>
          </cell>
          <cell r="B1709" t="str">
            <v>汕头万达店</v>
          </cell>
          <cell r="C1709" t="str">
            <v>81.0</v>
          </cell>
          <cell r="D1709" t="str">
            <v>100.0</v>
          </cell>
          <cell r="E1709" t="str">
            <v>81.0</v>
          </cell>
          <cell r="F1709" t="str">
            <v>2025-05-20 23:04:53</v>
          </cell>
          <cell r="G1709" t="str">
            <v>王修缘|158****4431</v>
          </cell>
          <cell r="H1709" t="str">
            <v>稽核一组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2025-05-20 19:31:39</v>
          </cell>
          <cell r="O1709" t="str">
            <v>2025-05-20 20:33:25</v>
          </cell>
        </row>
        <row r="1710">
          <cell r="A1710" t="str">
            <v>768048</v>
          </cell>
          <cell r="B1710" t="str">
            <v>饶平黄冈中学店</v>
          </cell>
          <cell r="C1710" t="str">
            <v>78.0</v>
          </cell>
          <cell r="D1710" t="str">
            <v>100.0</v>
          </cell>
          <cell r="E1710" t="str">
            <v>78.0</v>
          </cell>
          <cell r="F1710" t="str">
            <v>2025-05-20 23:04:59</v>
          </cell>
          <cell r="G1710" t="str">
            <v>王修缘|158****4431</v>
          </cell>
          <cell r="H1710" t="str">
            <v>稽核一组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2025-05-20 11:15:01</v>
          </cell>
          <cell r="O1710" t="str">
            <v>2025-05-20 12:53:53</v>
          </cell>
        </row>
        <row r="1711">
          <cell r="A1711" t="str">
            <v>574605</v>
          </cell>
          <cell r="B1711" t="str">
            <v>奉化中山路店</v>
          </cell>
          <cell r="C1711" t="str">
            <v>74.0</v>
          </cell>
          <cell r="D1711" t="str">
            <v>100.0</v>
          </cell>
          <cell r="E1711" t="str">
            <v>74.0</v>
          </cell>
          <cell r="F1711" t="str">
            <v>2025-05-20 23:11:04</v>
          </cell>
          <cell r="G1711" t="str">
            <v>刘姗姗|186****5230</v>
          </cell>
          <cell r="H1711" t="str">
            <v>稽核三组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2025-05-20 10:09:21</v>
          </cell>
          <cell r="O1711" t="str">
            <v>2025-05-20 11:29:01</v>
          </cell>
        </row>
        <row r="1712">
          <cell r="A1712" t="str">
            <v>376003</v>
          </cell>
          <cell r="B1712" t="str">
            <v>草街二号楼店</v>
          </cell>
          <cell r="C1712" t="str">
            <v>99.0</v>
          </cell>
          <cell r="D1712" t="str">
            <v>100.0</v>
          </cell>
          <cell r="E1712" t="str">
            <v>99.0</v>
          </cell>
          <cell r="F1712" t="str">
            <v>2025-05-20 23:21:37</v>
          </cell>
          <cell r="G1712" t="str">
            <v>陈美燕|139****9539</v>
          </cell>
          <cell r="H1712" t="str">
            <v>稽核四组</v>
          </cell>
          <cell r="I1712" t="str">
            <v>现场巡店</v>
          </cell>
          <cell r="J1712" t="str">
            <v>QSC实地稽核</v>
          </cell>
          <cell r="K1712" t="str">
            <v>门店确认</v>
          </cell>
          <cell r="L1712" t="str">
            <v>正常</v>
          </cell>
          <cell r="M1712" t="str">
            <v>已系统自动推送</v>
          </cell>
          <cell r="N1712" t="str">
            <v>2025-05-20 19:53:42</v>
          </cell>
          <cell r="O1712" t="str">
            <v>2025-05-20 20:50:05</v>
          </cell>
          <cell r="P1712">
            <v>56.3833333330695</v>
          </cell>
          <cell r="Q1712">
            <v>0.939722222217824</v>
          </cell>
        </row>
        <row r="1713">
          <cell r="A1713" t="str">
            <v>376076</v>
          </cell>
          <cell r="B1713" t="str">
            <v>固始胡族铺镇店</v>
          </cell>
          <cell r="C1713" t="str">
            <v>98.0</v>
          </cell>
          <cell r="D1713" t="str">
            <v>100.0</v>
          </cell>
          <cell r="E1713" t="str">
            <v>98.0</v>
          </cell>
          <cell r="F1713" t="str">
            <v>2025-05-20 23:27:10</v>
          </cell>
          <cell r="G1713" t="str">
            <v>陈美燕|139****9539</v>
          </cell>
          <cell r="H1713" t="str">
            <v>稽核四组</v>
          </cell>
          <cell r="I1713" t="str">
            <v>现场巡店</v>
          </cell>
          <cell r="J1713" t="str">
            <v>QSC实地稽核</v>
          </cell>
          <cell r="K1713" t="str">
            <v>门店确认</v>
          </cell>
          <cell r="L1713" t="str">
            <v>正常</v>
          </cell>
          <cell r="M1713" t="str">
            <v>已系统自动推送</v>
          </cell>
          <cell r="N1713" t="str">
            <v>2025-05-20 17:32:38</v>
          </cell>
          <cell r="O1713" t="str">
            <v>2025-05-20 18:30:14</v>
          </cell>
          <cell r="P1713">
            <v>57.5999999907799</v>
          </cell>
          <cell r="Q1713">
            <v>0.959999999846332</v>
          </cell>
        </row>
        <row r="1714">
          <cell r="A1714" t="str">
            <v>376039</v>
          </cell>
          <cell r="B1714" t="str">
            <v>固始新西亚店</v>
          </cell>
          <cell r="C1714" t="str">
            <v>98.0</v>
          </cell>
          <cell r="D1714" t="str">
            <v>100.0</v>
          </cell>
          <cell r="E1714" t="str">
            <v>98.0</v>
          </cell>
          <cell r="F1714" t="str">
            <v>2025-05-20 23:29:32</v>
          </cell>
          <cell r="G1714" t="str">
            <v>陈美燕|139****9539</v>
          </cell>
          <cell r="H1714" t="str">
            <v>稽核四组</v>
          </cell>
          <cell r="I1714" t="str">
            <v>现场巡店</v>
          </cell>
          <cell r="J1714" t="str">
            <v>QSC实地稽核</v>
          </cell>
          <cell r="K1714" t="str">
            <v>门店确认</v>
          </cell>
          <cell r="L1714" t="str">
            <v>正常</v>
          </cell>
          <cell r="M1714" t="str">
            <v>已系统自动推送</v>
          </cell>
          <cell r="N1714" t="str">
            <v>2025-05-20 15:32:01</v>
          </cell>
          <cell r="O1714" t="str">
            <v>2025-05-20 16:25:09</v>
          </cell>
          <cell r="P1714">
            <v>53.1333333277144</v>
          </cell>
          <cell r="Q1714">
            <v>0.885555555461906</v>
          </cell>
        </row>
        <row r="1715">
          <cell r="A1715" t="str">
            <v>574455</v>
          </cell>
          <cell r="B1715" t="str">
            <v>三横祥云幼儿园店</v>
          </cell>
          <cell r="C1715" t="str">
            <v>85.0</v>
          </cell>
          <cell r="D1715" t="str">
            <v>100.0</v>
          </cell>
          <cell r="E1715" t="str">
            <v>85.0</v>
          </cell>
          <cell r="F1715" t="str">
            <v>2025-05-20 23:34:12</v>
          </cell>
          <cell r="G1715" t="str">
            <v>刘姗姗|186****5230</v>
          </cell>
          <cell r="H1715" t="str">
            <v>稽核三组</v>
          </cell>
          <cell r="I1715" t="str">
            <v>现场巡店</v>
          </cell>
          <cell r="J1715" t="str">
            <v>QSC实地稽核</v>
          </cell>
          <cell r="K1715" t="str">
            <v>系统自动确认</v>
          </cell>
          <cell r="L1715" t="str">
            <v>正常</v>
          </cell>
          <cell r="M1715" t="str">
            <v>已系统自动推送</v>
          </cell>
          <cell r="N1715" t="str">
            <v>2025-05-20 13:26:27</v>
          </cell>
          <cell r="O1715" t="str">
            <v>2025-05-20 14:43:11</v>
          </cell>
        </row>
        <row r="1716">
          <cell r="A1716" t="str">
            <v>574532</v>
          </cell>
          <cell r="B1716" t="str">
            <v>奉化学林新天地店</v>
          </cell>
          <cell r="C1716" t="str">
            <v>88.0</v>
          </cell>
          <cell r="D1716" t="str">
            <v>100.0</v>
          </cell>
          <cell r="E1716" t="str">
            <v>88.0</v>
          </cell>
          <cell r="F1716" t="str">
            <v>2025-05-20 23:35:04</v>
          </cell>
          <cell r="G1716" t="str">
            <v>刘姗姗|186****5230</v>
          </cell>
          <cell r="H1716" t="str">
            <v>稽核三组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2025-05-20 15:55:29</v>
          </cell>
          <cell r="O1716" t="str">
            <v>2025-05-20 17:08:17</v>
          </cell>
        </row>
        <row r="1717">
          <cell r="A1717" t="str">
            <v>574458</v>
          </cell>
          <cell r="B1717" t="str">
            <v>奉化萧王庙店</v>
          </cell>
          <cell r="C1717" t="str">
            <v>82.0</v>
          </cell>
          <cell r="D1717" t="str">
            <v>100.0</v>
          </cell>
          <cell r="E1717" t="str">
            <v>82.0</v>
          </cell>
          <cell r="F1717" t="str">
            <v>2025-05-20 23:36:50</v>
          </cell>
          <cell r="G1717" t="str">
            <v>刘姗姗|186****5230</v>
          </cell>
          <cell r="H1717" t="str">
            <v>稽核三组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2025-05-20 17:29:22</v>
          </cell>
          <cell r="O1717" t="str">
            <v>2025-05-20 18:19:09</v>
          </cell>
        </row>
        <row r="1718">
          <cell r="A1718" t="str">
            <v>574386</v>
          </cell>
          <cell r="B1718" t="str">
            <v>奉化江口店</v>
          </cell>
          <cell r="C1718" t="str">
            <v>82.0</v>
          </cell>
          <cell r="D1718" t="str">
            <v>100.0</v>
          </cell>
          <cell r="E1718" t="str">
            <v>82.0</v>
          </cell>
          <cell r="F1718" t="str">
            <v>2025-05-20 23:38:43</v>
          </cell>
          <cell r="G1718" t="str">
            <v>刘姗姗|186****5230</v>
          </cell>
          <cell r="H1718" t="str">
            <v>稽核三组</v>
          </cell>
          <cell r="I1718" t="str">
            <v>现场巡店</v>
          </cell>
          <cell r="J1718" t="str">
            <v>QSC实地稽核</v>
          </cell>
          <cell r="K1718" t="str">
            <v>系统自动确认</v>
          </cell>
          <cell r="L1718" t="str">
            <v>正常</v>
          </cell>
          <cell r="M1718" t="str">
            <v>已系统自动推送</v>
          </cell>
          <cell r="N1718" t="str">
            <v>2025-05-20 19:13:29</v>
          </cell>
          <cell r="O1718" t="str">
            <v>2025-05-20 20:13:10</v>
          </cell>
        </row>
        <row r="1719">
          <cell r="A1719" t="str">
            <v>574356</v>
          </cell>
          <cell r="B1719" t="str">
            <v>奉化长汀东路店</v>
          </cell>
          <cell r="C1719" t="str">
            <v>94.0</v>
          </cell>
          <cell r="D1719" t="str">
            <v>100.0</v>
          </cell>
          <cell r="E1719" t="str">
            <v>94.0</v>
          </cell>
          <cell r="F1719" t="str">
            <v>2025-05-20 23:41:08</v>
          </cell>
          <cell r="G1719" t="str">
            <v>刘姗姗|186****5230</v>
          </cell>
          <cell r="H1719" t="str">
            <v>稽核三组</v>
          </cell>
          <cell r="I1719" t="str">
            <v>现场巡店</v>
          </cell>
          <cell r="J1719" t="str">
            <v>QSC实地稽核</v>
          </cell>
          <cell r="K1719" t="str">
            <v>系统自动确认</v>
          </cell>
          <cell r="L1719" t="str">
            <v>正常</v>
          </cell>
          <cell r="M1719" t="str">
            <v>已系统自动推送</v>
          </cell>
          <cell r="N1719" t="str">
            <v>2025-05-20 11:49:49</v>
          </cell>
          <cell r="O1719" t="str">
            <v>2025-05-20 12:59:10</v>
          </cell>
        </row>
        <row r="1720">
          <cell r="A1720" t="str">
            <v>668002</v>
          </cell>
          <cell r="B1720" t="str">
            <v>信宜美乐汇</v>
          </cell>
          <cell r="C1720" t="str">
            <v>93.0</v>
          </cell>
          <cell r="D1720" t="str">
            <v>100.0</v>
          </cell>
          <cell r="E1720" t="str">
            <v>93.0</v>
          </cell>
          <cell r="F1720" t="str">
            <v>2025-05-20 23:42:36</v>
          </cell>
          <cell r="G1720" t="str">
            <v>周梦晨|180****8572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2025-05-20 15:02:39</v>
          </cell>
          <cell r="O1720" t="str">
            <v>2025-05-20 16:12:56</v>
          </cell>
          <cell r="P1720">
            <v>70.2833333343733</v>
          </cell>
          <cell r="Q1720">
            <v>1.17138888890622</v>
          </cell>
        </row>
        <row r="1721">
          <cell r="A1721" t="str">
            <v>668013</v>
          </cell>
          <cell r="B1721" t="str">
            <v>信宜窦州里店</v>
          </cell>
          <cell r="C1721" t="str">
            <v>82.0</v>
          </cell>
          <cell r="D1721" t="str">
            <v>100.0</v>
          </cell>
          <cell r="E1721" t="str">
            <v>82.0</v>
          </cell>
          <cell r="F1721" t="str">
            <v>2025-05-20 23:43:33</v>
          </cell>
          <cell r="G1721" t="str">
            <v>周梦晨|180****8572</v>
          </cell>
          <cell r="H1721" t="str">
            <v>稽核四组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2025-05-20 16:42:13</v>
          </cell>
          <cell r="O1721" t="str">
            <v>2025-05-20 17:28:58</v>
          </cell>
          <cell r="P1721">
            <v>46.7500000004657</v>
          </cell>
          <cell r="Q1721">
            <v>0.779166666674428</v>
          </cell>
        </row>
        <row r="1722">
          <cell r="A1722" t="str">
            <v>668038</v>
          </cell>
          <cell r="B1722" t="str">
            <v>信宜教育城店</v>
          </cell>
          <cell r="C1722" t="str">
            <v>76.0</v>
          </cell>
          <cell r="D1722" t="str">
            <v>100.0</v>
          </cell>
          <cell r="E1722" t="str">
            <v>76.0</v>
          </cell>
          <cell r="F1722" t="str">
            <v>2025-05-20 23:44:13</v>
          </cell>
          <cell r="G1722" t="str">
            <v>周梦晨|180****8572</v>
          </cell>
          <cell r="H1722" t="str">
            <v>稽核四组</v>
          </cell>
          <cell r="I1722" t="str">
            <v>现场巡店</v>
          </cell>
          <cell r="J1722" t="str">
            <v>QSC实地稽核</v>
          </cell>
          <cell r="K1722" t="str">
            <v>系统自动确认</v>
          </cell>
          <cell r="L1722" t="str">
            <v>正常</v>
          </cell>
          <cell r="M1722" t="str">
            <v>已系统自动推送</v>
          </cell>
          <cell r="N1722" t="str">
            <v>2025-05-20 13:42:12</v>
          </cell>
          <cell r="O1722" t="str">
            <v>2025-05-20 14:40:12</v>
          </cell>
          <cell r="P1722">
            <v>58.0000000004657</v>
          </cell>
          <cell r="Q1722">
            <v>0.966666666674428</v>
          </cell>
        </row>
        <row r="1723">
          <cell r="A1723" t="str">
            <v>774037</v>
          </cell>
          <cell r="B1723" t="str">
            <v>岑溪汇洋广场店</v>
          </cell>
          <cell r="C1723" t="str">
            <v>93.0</v>
          </cell>
          <cell r="D1723" t="str">
            <v>100.0</v>
          </cell>
          <cell r="E1723" t="str">
            <v>93.0</v>
          </cell>
          <cell r="F1723" t="str">
            <v>2025-05-20 23:44:47</v>
          </cell>
          <cell r="G1723" t="str">
            <v>周梦晨|180****8572</v>
          </cell>
          <cell r="H1723" t="str">
            <v>稽核四组</v>
          </cell>
          <cell r="I1723" t="str">
            <v>现场巡店</v>
          </cell>
          <cell r="J1723" t="str">
            <v>QSC实地稽核</v>
          </cell>
          <cell r="K1723" t="str">
            <v>门店确认</v>
          </cell>
          <cell r="L1723" t="str">
            <v>正常</v>
          </cell>
          <cell r="M1723" t="str">
            <v>已系统自动推送</v>
          </cell>
          <cell r="N1723" t="str">
            <v>2025-05-20 18:58:18</v>
          </cell>
          <cell r="O1723" t="str">
            <v>2025-05-20 19:50:15</v>
          </cell>
          <cell r="P1723">
            <v>51.9500000006519</v>
          </cell>
          <cell r="Q1723">
            <v>0.865833333344199</v>
          </cell>
        </row>
        <row r="1724">
          <cell r="A1724" t="str">
            <v>662019</v>
          </cell>
          <cell r="B1724" t="str">
            <v>阳春春湾镇店</v>
          </cell>
          <cell r="C1724" t="str">
            <v>103.0</v>
          </cell>
          <cell r="D1724" t="str">
            <v>100.0</v>
          </cell>
          <cell r="E1724" t="str">
            <v>103.0</v>
          </cell>
          <cell r="F1724" t="str">
            <v>2025-05-20 23:44:53</v>
          </cell>
          <cell r="G1724" t="str">
            <v>周梦晨|180****8572</v>
          </cell>
          <cell r="H1724" t="str">
            <v>稽核四组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2025-05-20 11:03:13</v>
          </cell>
          <cell r="O1724" t="str">
            <v>2025-05-20 11:50:17</v>
          </cell>
          <cell r="P1724">
            <v>47.0666666678153</v>
          </cell>
          <cell r="Q1724">
            <v>0.784444444463588</v>
          </cell>
        </row>
        <row r="1725">
          <cell r="A1725" t="str">
            <v>854035</v>
          </cell>
          <cell r="B1725" t="str">
            <v>荔波财富广场</v>
          </cell>
          <cell r="C1725" t="str">
            <v>87.0</v>
          </cell>
          <cell r="D1725" t="str">
            <v>100.0</v>
          </cell>
          <cell r="E1725" t="str">
            <v>87.0</v>
          </cell>
          <cell r="F1725" t="str">
            <v>2025-05-20 23:46:27</v>
          </cell>
          <cell r="G1725" t="str">
            <v>胡嘉城|182****4539</v>
          </cell>
          <cell r="H1725" t="str">
            <v>稽核一组</v>
          </cell>
          <cell r="I1725" t="str">
            <v>现场巡店</v>
          </cell>
          <cell r="J1725" t="str">
            <v>QSC实地稽核</v>
          </cell>
          <cell r="K1725" t="str">
            <v>系统自动确认</v>
          </cell>
          <cell r="L1725" t="str">
            <v>正常</v>
          </cell>
          <cell r="M1725" t="str">
            <v>已系统自动推送</v>
          </cell>
          <cell r="N1725" t="str">
            <v>2025-05-20 17:30:53</v>
          </cell>
          <cell r="O1725" t="str">
            <v>2025-05-20 18:34:47</v>
          </cell>
        </row>
        <row r="1726">
          <cell r="A1726" t="str">
            <v>592278</v>
          </cell>
          <cell r="B1726" t="str">
            <v>翔安闽篮新天地店</v>
          </cell>
          <cell r="C1726" t="str">
            <v>79.0</v>
          </cell>
          <cell r="D1726" t="str">
            <v>100.0</v>
          </cell>
          <cell r="E1726" t="str">
            <v>79.0</v>
          </cell>
          <cell r="F1726" t="str">
            <v>2025-05-20 23:47:53</v>
          </cell>
          <cell r="G1726" t="str">
            <v>王宣|180****3900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系统自动确认</v>
          </cell>
          <cell r="L1726" t="str">
            <v>正常</v>
          </cell>
          <cell r="M1726" t="str">
            <v>已系统自动推送</v>
          </cell>
          <cell r="N1726" t="str">
            <v>2025-05-20 14:21:36</v>
          </cell>
          <cell r="O1726" t="str">
            <v>2025-05-20 15:13:02</v>
          </cell>
        </row>
        <row r="1727">
          <cell r="A1727" t="str">
            <v>855026</v>
          </cell>
          <cell r="B1727" t="str">
            <v>从江复兴路店</v>
          </cell>
          <cell r="C1727" t="str">
            <v>85.0</v>
          </cell>
          <cell r="D1727" t="str">
            <v>100.0</v>
          </cell>
          <cell r="E1727" t="str">
            <v>85.0</v>
          </cell>
          <cell r="F1727" t="str">
            <v>2025-05-20 23:58:40</v>
          </cell>
          <cell r="G1727" t="str">
            <v>胡嘉城|182****4539</v>
          </cell>
          <cell r="H1727" t="str">
            <v>稽核一组</v>
          </cell>
          <cell r="I1727" t="str">
            <v>现场巡店</v>
          </cell>
          <cell r="J1727" t="str">
            <v>QSC实地稽核</v>
          </cell>
          <cell r="K1727" t="str">
            <v>系统自动确认</v>
          </cell>
          <cell r="L1727" t="str">
            <v>正常</v>
          </cell>
          <cell r="M1727" t="str">
            <v>已系统自动推送</v>
          </cell>
          <cell r="N1727" t="str">
            <v>2025-05-20 10:21:25</v>
          </cell>
          <cell r="O1727" t="str">
            <v>2025-05-20 11:25:27</v>
          </cell>
        </row>
        <row r="1728">
          <cell r="A1728" t="str">
            <v>855008</v>
          </cell>
          <cell r="B1728" t="str">
            <v>榕江常驰广场店</v>
          </cell>
          <cell r="C1728" t="str">
            <v>77.0</v>
          </cell>
          <cell r="D1728" t="str">
            <v>100.0</v>
          </cell>
          <cell r="E1728" t="str">
            <v>77.0</v>
          </cell>
          <cell r="F1728" t="str">
            <v>2025-05-21 00:05:02</v>
          </cell>
          <cell r="G1728" t="str">
            <v>胡嘉城|182****4539</v>
          </cell>
          <cell r="H1728" t="str">
            <v>稽核一组</v>
          </cell>
          <cell r="I1728" t="str">
            <v>现场巡店</v>
          </cell>
          <cell r="J1728" t="str">
            <v>QSC实地稽核</v>
          </cell>
          <cell r="K1728" t="str">
            <v>系统自动确认</v>
          </cell>
          <cell r="L1728" t="str">
            <v>正常</v>
          </cell>
          <cell r="M1728" t="str">
            <v>已系统自动推送</v>
          </cell>
          <cell r="N1728" t="str">
            <v>2025-05-20 13:20:17</v>
          </cell>
          <cell r="O1728" t="str">
            <v>2025-05-20 14:27:58</v>
          </cell>
        </row>
        <row r="1729">
          <cell r="A1729" t="str">
            <v>855017</v>
          </cell>
          <cell r="B1729" t="str">
            <v>榕江三水榕城</v>
          </cell>
          <cell r="C1729" t="str">
            <v>86.0</v>
          </cell>
          <cell r="D1729" t="str">
            <v>100.0</v>
          </cell>
          <cell r="E1729" t="str">
            <v>86.0</v>
          </cell>
          <cell r="F1729" t="str">
            <v>2025-05-21 00:07:11</v>
          </cell>
          <cell r="G1729" t="str">
            <v>胡嘉城|182****4539</v>
          </cell>
          <cell r="H1729" t="str">
            <v>稽核一组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2025-05-20 14:45:29</v>
          </cell>
          <cell r="O1729" t="str">
            <v>2025-05-20 15:37:36</v>
          </cell>
        </row>
        <row r="1730">
          <cell r="A1730" t="str">
            <v>592162</v>
          </cell>
          <cell r="B1730" t="str">
            <v>闽篮城市广场店</v>
          </cell>
          <cell r="C1730" t="str">
            <v>95.0</v>
          </cell>
          <cell r="D1730" t="str">
            <v>100.0</v>
          </cell>
          <cell r="E1730" t="str">
            <v>95.0</v>
          </cell>
          <cell r="F1730" t="str">
            <v>2025-05-21 00:58:11</v>
          </cell>
          <cell r="G1730" t="str">
            <v>王宣|180****3900</v>
          </cell>
          <cell r="H1730" t="str">
            <v>稽核二组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2025-05-20 16:39:36</v>
          </cell>
          <cell r="O1730" t="str">
            <v>2025-05-20 17:50:33</v>
          </cell>
        </row>
        <row r="1731">
          <cell r="A1731" t="str">
            <v>876031</v>
          </cell>
          <cell r="B1731" t="str">
            <v>广南万象金街店</v>
          </cell>
          <cell r="C1731" t="str">
            <v>82.0</v>
          </cell>
          <cell r="D1731" t="str">
            <v>100.0</v>
          </cell>
          <cell r="E1731" t="str">
            <v>82.0</v>
          </cell>
          <cell r="F1731" t="str">
            <v>2025-05-21 01:03:12</v>
          </cell>
          <cell r="G1731" t="str">
            <v>鲍峰|199****7790</v>
          </cell>
          <cell r="H1731" t="str">
            <v>稽核四组</v>
          </cell>
          <cell r="I1731" t="str">
            <v>现场巡店</v>
          </cell>
          <cell r="J1731" t="str">
            <v>QSC实地稽核</v>
          </cell>
          <cell r="K1731" t="str">
            <v>门店确认</v>
          </cell>
          <cell r="L1731" t="str">
            <v>正常</v>
          </cell>
          <cell r="M1731" t="str">
            <v>已系统自动推送</v>
          </cell>
          <cell r="N1731" t="str">
            <v>2025-05-20 13:09:50</v>
          </cell>
          <cell r="O1731" t="str">
            <v>2025-05-20 14:27:40</v>
          </cell>
          <cell r="P1731">
            <v>77.8333333285991</v>
          </cell>
          <cell r="Q1731">
            <v>1.29722222214332</v>
          </cell>
        </row>
        <row r="1732">
          <cell r="A1732" t="str">
            <v>876030</v>
          </cell>
          <cell r="B1732" t="str">
            <v>麻栗坡河滨路店</v>
          </cell>
          <cell r="C1732" t="str">
            <v>94.0</v>
          </cell>
          <cell r="D1732" t="str">
            <v>100.0</v>
          </cell>
          <cell r="E1732" t="str">
            <v>94.0</v>
          </cell>
          <cell r="F1732" t="str">
            <v>2025-05-21 01:04:08</v>
          </cell>
          <cell r="G1732" t="str">
            <v>鲍峰|199****7790</v>
          </cell>
          <cell r="H1732" t="str">
            <v>稽核四组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2025-05-20 18:16:48</v>
          </cell>
          <cell r="O1732" t="str">
            <v>2025-05-20 19:18:43</v>
          </cell>
          <cell r="P1732">
            <v>61.9166666711681</v>
          </cell>
          <cell r="Q1732">
            <v>1.03194444451947</v>
          </cell>
        </row>
        <row r="1733">
          <cell r="A1733" t="str">
            <v>592225</v>
          </cell>
          <cell r="B1733" t="str">
            <v>翔安汇景广场店</v>
          </cell>
          <cell r="C1733" t="str">
            <v>101.0</v>
          </cell>
          <cell r="D1733" t="str">
            <v>100.0</v>
          </cell>
          <cell r="E1733" t="str">
            <v>101.0</v>
          </cell>
          <cell r="F1733" t="str">
            <v>2025-05-21 08:10:01</v>
          </cell>
          <cell r="G1733" t="str">
            <v>王宣|180****3900</v>
          </cell>
          <cell r="H1733" t="str">
            <v>稽核二组</v>
          </cell>
          <cell r="I1733" t="str">
            <v>现场巡店</v>
          </cell>
          <cell r="J1733" t="str">
            <v>QSC实地稽核</v>
          </cell>
          <cell r="K1733" t="str">
            <v>系统自动确认</v>
          </cell>
          <cell r="L1733" t="str">
            <v>正常</v>
          </cell>
          <cell r="M1733" t="str">
            <v>已系统自动推送</v>
          </cell>
          <cell r="N1733" t="str">
            <v>2025-05-20 18:22:51</v>
          </cell>
          <cell r="O1733" t="str">
            <v>2025-05-20 19:22:38</v>
          </cell>
        </row>
        <row r="1734">
          <cell r="A1734" t="str">
            <v>817063</v>
          </cell>
          <cell r="B1734" t="str">
            <v>南充智达路店</v>
          </cell>
          <cell r="C1734" t="str">
            <v>96.0</v>
          </cell>
          <cell r="D1734" t="str">
            <v>100.0</v>
          </cell>
          <cell r="E1734" t="str">
            <v>96.0</v>
          </cell>
          <cell r="F1734" t="str">
            <v>2025-05-21 08:32:43</v>
          </cell>
          <cell r="G1734" t="str">
            <v>周世俊|182****6858</v>
          </cell>
          <cell r="H1734" t="str">
            <v>重庆片区</v>
          </cell>
          <cell r="I1734" t="str">
            <v>现场巡店</v>
          </cell>
          <cell r="J1734" t="str">
            <v>QSC实地稽核</v>
          </cell>
          <cell r="K1734" t="str">
            <v>系统自动确认</v>
          </cell>
          <cell r="L1734" t="str">
            <v>正常</v>
          </cell>
          <cell r="M1734" t="str">
            <v>已系统自动推送</v>
          </cell>
          <cell r="N1734" t="str">
            <v>2025-05-20 10:12:50</v>
          </cell>
          <cell r="O1734" t="str">
            <v>2025-05-20 11:28:12</v>
          </cell>
        </row>
        <row r="1735">
          <cell r="A1735" t="str">
            <v>825023</v>
          </cell>
          <cell r="B1735" t="str">
            <v>射洪临园路店</v>
          </cell>
          <cell r="C1735" t="str">
            <v>99.0</v>
          </cell>
          <cell r="D1735" t="str">
            <v>100.0</v>
          </cell>
          <cell r="E1735" t="str">
            <v>99.0</v>
          </cell>
          <cell r="F1735" t="str">
            <v>2025-05-21 08:34:08</v>
          </cell>
          <cell r="G1735" t="str">
            <v>周世俊|182****6858</v>
          </cell>
          <cell r="H1735" t="str">
            <v>重庆片区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2025-05-20 18:45:25</v>
          </cell>
          <cell r="O1735" t="str">
            <v>2025-05-20 19:38:04</v>
          </cell>
        </row>
        <row r="1736">
          <cell r="A1736" t="str">
            <v>817062</v>
          </cell>
          <cell r="B1736" t="str">
            <v>南充顺庆慧莲街</v>
          </cell>
          <cell r="C1736" t="str">
            <v>82.0</v>
          </cell>
          <cell r="D1736" t="str">
            <v>100.0</v>
          </cell>
          <cell r="E1736" t="str">
            <v>82.0</v>
          </cell>
          <cell r="F1736" t="str">
            <v>2025-05-21 08:34:55</v>
          </cell>
          <cell r="G1736" t="str">
            <v>周世俊|182****6858</v>
          </cell>
          <cell r="H1736" t="str">
            <v>重庆片区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2025-05-20 11:49:55</v>
          </cell>
          <cell r="O1736" t="str">
            <v>2025-05-20 12:55:42</v>
          </cell>
        </row>
        <row r="1737">
          <cell r="A1737" t="str">
            <v>816024</v>
          </cell>
          <cell r="B1737" t="str">
            <v>上东街时代广场店</v>
          </cell>
          <cell r="C1737" t="str">
            <v>84.0</v>
          </cell>
          <cell r="D1737" t="str">
            <v>100.0</v>
          </cell>
          <cell r="E1737" t="str">
            <v>84.0</v>
          </cell>
          <cell r="F1737" t="str">
            <v>2025-05-21 08:36:23</v>
          </cell>
          <cell r="G1737" t="str">
            <v>周世俊|182****6858</v>
          </cell>
          <cell r="H1737" t="str">
            <v>重庆片区</v>
          </cell>
          <cell r="I1737" t="str">
            <v>现场巡店</v>
          </cell>
          <cell r="J1737" t="str">
            <v>QSC实地稽核</v>
          </cell>
          <cell r="K1737" t="str">
            <v>门店确认</v>
          </cell>
          <cell r="L1737" t="str">
            <v>正常</v>
          </cell>
          <cell r="M1737" t="str">
            <v>已系统自动推送</v>
          </cell>
          <cell r="N1737" t="str">
            <v>2025-05-20 15:51:53</v>
          </cell>
          <cell r="O1737" t="str">
            <v>2025-05-20 17:06:12</v>
          </cell>
        </row>
        <row r="1738">
          <cell r="A1738" t="str">
            <v>791328</v>
          </cell>
          <cell r="B1738" t="str">
            <v>青山湖沈桥店</v>
          </cell>
          <cell r="C1738" t="str">
            <v>80.0</v>
          </cell>
          <cell r="D1738" t="str">
            <v>100.0</v>
          </cell>
          <cell r="E1738" t="str">
            <v>80.0</v>
          </cell>
          <cell r="F1738" t="str">
            <v>2025-05-21 10:13:32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门店确认</v>
          </cell>
          <cell r="L1738" t="str">
            <v>正常</v>
          </cell>
          <cell r="M1738" t="str">
            <v>已系统自动推送</v>
          </cell>
          <cell r="N1738" t="str">
            <v>2025-05-20 11:09:12</v>
          </cell>
          <cell r="O1738" t="str">
            <v>2025-05-20 12:39:30</v>
          </cell>
        </row>
        <row r="1739">
          <cell r="A1739" t="str">
            <v>791265</v>
          </cell>
          <cell r="B1739" t="str">
            <v>南昌中骏尚城店</v>
          </cell>
          <cell r="C1739" t="str">
            <v>83.0</v>
          </cell>
          <cell r="D1739" t="str">
            <v>100.0</v>
          </cell>
          <cell r="E1739" t="str">
            <v>83.0</v>
          </cell>
          <cell r="F1739" t="str">
            <v>2025-05-21 10:25:22</v>
          </cell>
          <cell r="G1739" t="str">
            <v>聂阳|188****9738</v>
          </cell>
          <cell r="H1739" t="str">
            <v>稽核三组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2025-05-20 13:17:20</v>
          </cell>
          <cell r="O1739" t="str">
            <v>2025-05-20 14:46:10</v>
          </cell>
        </row>
        <row r="1740">
          <cell r="A1740" t="str">
            <v>027105</v>
          </cell>
          <cell r="B1740" t="str">
            <v>汉口学院店</v>
          </cell>
          <cell r="C1740" t="str">
            <v>92.0</v>
          </cell>
          <cell r="D1740" t="str">
            <v>100.0</v>
          </cell>
          <cell r="E1740" t="str">
            <v>92.0</v>
          </cell>
          <cell r="F1740" t="str">
            <v>2025-05-21 10:56:16</v>
          </cell>
          <cell r="G1740" t="str">
            <v>方婉清|183****5591</v>
          </cell>
          <cell r="H1740" t="str">
            <v>江西营运部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2025-05-21 09:59:10</v>
          </cell>
          <cell r="O1740" t="str">
            <v>2025-05-21 10:31:42</v>
          </cell>
        </row>
        <row r="1741">
          <cell r="A1741" t="str">
            <v>027265</v>
          </cell>
          <cell r="B1741" t="str">
            <v>武汉马湖商业街店</v>
          </cell>
          <cell r="C1741" t="str">
            <v>98.0</v>
          </cell>
          <cell r="D1741" t="str">
            <v>100.0</v>
          </cell>
          <cell r="E1741" t="str">
            <v>98.0</v>
          </cell>
          <cell r="F1741" t="str">
            <v>2025-05-21 12:10:52</v>
          </cell>
          <cell r="G1741" t="str">
            <v>方婉清|183****5591</v>
          </cell>
          <cell r="H1741" t="str">
            <v>江西营运部</v>
          </cell>
          <cell r="I1741" t="str">
            <v>现场巡店</v>
          </cell>
          <cell r="J1741" t="str">
            <v>QSC实地稽核</v>
          </cell>
          <cell r="K1741" t="str">
            <v>系统自动确认</v>
          </cell>
          <cell r="L1741" t="str">
            <v>正常</v>
          </cell>
          <cell r="M1741" t="str">
            <v>已系统自动推送</v>
          </cell>
          <cell r="N1741" t="str">
            <v>2025-05-21 11:02:58</v>
          </cell>
          <cell r="O1741" t="str">
            <v>2025-05-21 11:50:56</v>
          </cell>
        </row>
        <row r="1742">
          <cell r="A1742" t="str">
            <v>791170</v>
          </cell>
          <cell r="B1742" t="str">
            <v>南昌东岳大道店</v>
          </cell>
          <cell r="C1742" t="str">
            <v>85.0</v>
          </cell>
          <cell r="D1742" t="str">
            <v>100.0</v>
          </cell>
          <cell r="E1742" t="str">
            <v>85.0</v>
          </cell>
          <cell r="F1742" t="str">
            <v>2025-05-21 12:18:26</v>
          </cell>
          <cell r="G1742" t="str">
            <v>聂阳|188****9738</v>
          </cell>
          <cell r="H1742" t="str">
            <v>稽核三组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2025-05-20 16:23:34</v>
          </cell>
          <cell r="O1742" t="str">
            <v>2025-05-21 11:53:03</v>
          </cell>
        </row>
        <row r="1743">
          <cell r="A1743" t="str">
            <v>376038</v>
          </cell>
          <cell r="B1743" t="str">
            <v>固始二中店</v>
          </cell>
          <cell r="C1743" t="str">
            <v>94.0</v>
          </cell>
          <cell r="D1743" t="str">
            <v>100.0</v>
          </cell>
          <cell r="E1743" t="str">
            <v>94.0</v>
          </cell>
          <cell r="F1743" t="str">
            <v>2025-05-21 13:53:50</v>
          </cell>
          <cell r="G1743" t="str">
            <v>张珍艳|181****2172</v>
          </cell>
          <cell r="H1743" t="str">
            <v>稽核四组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2025-05-21 10:29:10</v>
          </cell>
          <cell r="O1743" t="str">
            <v>2025-05-21 11:17:19</v>
          </cell>
          <cell r="P1743">
            <v>48.1499999924563</v>
          </cell>
          <cell r="Q1743">
            <v>0.802499999874271</v>
          </cell>
        </row>
        <row r="1744">
          <cell r="A1744" t="str">
            <v>376013</v>
          </cell>
          <cell r="B1744" t="str">
            <v>老西亚南门店</v>
          </cell>
          <cell r="C1744" t="str">
            <v>103.0</v>
          </cell>
          <cell r="D1744" t="str">
            <v>100.0</v>
          </cell>
          <cell r="E1744" t="str">
            <v>103.0</v>
          </cell>
          <cell r="F1744" t="str">
            <v>2025-05-21 13:55:20</v>
          </cell>
          <cell r="G1744" t="str">
            <v>张珍艳|181****2172</v>
          </cell>
          <cell r="H1744" t="str">
            <v>稽核四组</v>
          </cell>
          <cell r="I1744" t="str">
            <v>现场巡店</v>
          </cell>
          <cell r="J1744" t="str">
            <v>QSC实地稽核</v>
          </cell>
          <cell r="K1744" t="str">
            <v>门店确认</v>
          </cell>
          <cell r="L1744" t="str">
            <v>正常</v>
          </cell>
          <cell r="M1744" t="str">
            <v>已系统自动推送</v>
          </cell>
          <cell r="N1744" t="str">
            <v>2025-05-21 11:32:56</v>
          </cell>
          <cell r="O1744" t="str">
            <v>2025-05-21 12:13:43</v>
          </cell>
          <cell r="P1744">
            <v>40.7833333325107</v>
          </cell>
          <cell r="Q1744">
            <v>0.679722222208511</v>
          </cell>
        </row>
        <row r="1745">
          <cell r="A1745" t="str">
            <v>564033</v>
          </cell>
          <cell r="B1745" t="str">
            <v>霍邱马店镇店</v>
          </cell>
          <cell r="C1745" t="str">
            <v>100.0</v>
          </cell>
          <cell r="D1745" t="str">
            <v>100.0</v>
          </cell>
          <cell r="E1745" t="str">
            <v>100.0</v>
          </cell>
          <cell r="F1745" t="str">
            <v>2025-05-21 13:57:16</v>
          </cell>
          <cell r="G1745" t="str">
            <v>张珍艳|181****2172</v>
          </cell>
          <cell r="H1745" t="str">
            <v>稽核四组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2025-05-21 13:07:16</v>
          </cell>
          <cell r="O1745" t="str">
            <v>2025-05-21 13:46:02</v>
          </cell>
          <cell r="P1745">
            <v>38.7666666659061</v>
          </cell>
          <cell r="Q1745">
            <v>0.646111111098435</v>
          </cell>
        </row>
        <row r="1746">
          <cell r="A1746" t="str">
            <v>592327</v>
          </cell>
          <cell r="B1746" t="str">
            <v>同安西塘店</v>
          </cell>
          <cell r="C1746" t="str">
            <v>91.0</v>
          </cell>
          <cell r="D1746" t="str">
            <v>100.0</v>
          </cell>
          <cell r="E1746" t="str">
            <v>91.0</v>
          </cell>
          <cell r="F1746" t="str">
            <v>2025-05-21 14:25:38</v>
          </cell>
          <cell r="G1746" t="str">
            <v>王宣|180****3900</v>
          </cell>
          <cell r="H1746" t="str">
            <v>稽核二组</v>
          </cell>
          <cell r="I1746" t="str">
            <v>现场巡店</v>
          </cell>
          <cell r="J1746" t="str">
            <v>QSC实地稽核</v>
          </cell>
          <cell r="K1746" t="str">
            <v>系统自动确认</v>
          </cell>
          <cell r="L1746" t="str">
            <v>正常</v>
          </cell>
          <cell r="M1746" t="str">
            <v>已系统自动推送</v>
          </cell>
          <cell r="N1746" t="str">
            <v>2025-05-21 10:40:38</v>
          </cell>
          <cell r="O1746" t="str">
            <v>2025-05-21 11:57:26</v>
          </cell>
        </row>
        <row r="1747">
          <cell r="A1747" t="str">
            <v>573065</v>
          </cell>
          <cell r="B1747" t="str">
            <v>嘉兴西塘宏福路店</v>
          </cell>
          <cell r="C1747" t="str">
            <v>101.0</v>
          </cell>
          <cell r="D1747" t="str">
            <v>100.0</v>
          </cell>
          <cell r="E1747" t="str">
            <v>101.0</v>
          </cell>
          <cell r="F1747" t="str">
            <v>2025-05-21 15:36:57</v>
          </cell>
          <cell r="G1747" t="str">
            <v>许智伟|136****6166</v>
          </cell>
          <cell r="H1747" t="str">
            <v>稽核三组</v>
          </cell>
          <cell r="I1747" t="str">
            <v>现场巡店</v>
          </cell>
          <cell r="J1747" t="str">
            <v>QSC实地稽核</v>
          </cell>
          <cell r="K1747" t="str">
            <v>门店确认</v>
          </cell>
          <cell r="L1747" t="str">
            <v>正常</v>
          </cell>
          <cell r="M1747" t="str">
            <v>已系统自动推送</v>
          </cell>
          <cell r="N1747" t="str">
            <v>2025-05-21 14:14:08</v>
          </cell>
          <cell r="O1747" t="str">
            <v>2025-05-21 15:30:25</v>
          </cell>
        </row>
        <row r="1748">
          <cell r="A1748" t="str">
            <v>573226</v>
          </cell>
          <cell r="B1748" t="str">
            <v>西塘平川商贸中心店</v>
          </cell>
          <cell r="C1748" t="str">
            <v>101.0</v>
          </cell>
          <cell r="D1748" t="str">
            <v>100.0</v>
          </cell>
          <cell r="E1748" t="str">
            <v>101.0</v>
          </cell>
          <cell r="F1748" t="str">
            <v>2025-05-21 17:00:51</v>
          </cell>
          <cell r="G1748" t="str">
            <v>许智伟|136****6166</v>
          </cell>
          <cell r="H1748" t="str">
            <v>稽核三组</v>
          </cell>
          <cell r="I1748" t="str">
            <v>现场巡店</v>
          </cell>
          <cell r="J1748" t="str">
            <v>QSC实地稽核</v>
          </cell>
          <cell r="K1748" t="str">
            <v>门店确认</v>
          </cell>
          <cell r="L1748" t="str">
            <v>正常</v>
          </cell>
          <cell r="M1748" t="str">
            <v>已系统自动推送</v>
          </cell>
          <cell r="N1748" t="str">
            <v>2025-05-21 15:54:44</v>
          </cell>
          <cell r="O1748" t="str">
            <v>2025-05-21 16:55:40</v>
          </cell>
        </row>
        <row r="1749">
          <cell r="A1749" t="str">
            <v>553046</v>
          </cell>
          <cell r="B1749" t="str">
            <v>无为同心小区店</v>
          </cell>
          <cell r="C1749" t="str">
            <v>96.0</v>
          </cell>
          <cell r="D1749" t="str">
            <v>100.0</v>
          </cell>
          <cell r="E1749" t="str">
            <v>96.0</v>
          </cell>
          <cell r="F1749" t="str">
            <v>2025-05-21 17:05:37</v>
          </cell>
          <cell r="G1749" t="str">
            <v>俞笑敏|191****2661</v>
          </cell>
          <cell r="H1749" t="str">
            <v>稽核一组</v>
          </cell>
          <cell r="I1749" t="str">
            <v>现场巡店</v>
          </cell>
          <cell r="J1749" t="str">
            <v>QSC实地稽核</v>
          </cell>
          <cell r="K1749" t="str">
            <v>系统自动确认</v>
          </cell>
          <cell r="L1749" t="str">
            <v>正常</v>
          </cell>
          <cell r="M1749" t="str">
            <v>已系统自动推送</v>
          </cell>
          <cell r="N1749" t="str">
            <v>2025-05-21 16:16:30</v>
          </cell>
          <cell r="O1749" t="str">
            <v>2025-05-21 17:03:32</v>
          </cell>
        </row>
        <row r="1750">
          <cell r="A1750" t="str">
            <v>746047</v>
          </cell>
          <cell r="B1750" t="str">
            <v>宁远一中店</v>
          </cell>
          <cell r="C1750" t="str">
            <v>96.0</v>
          </cell>
          <cell r="D1750" t="str">
            <v>100.0</v>
          </cell>
          <cell r="E1750" t="str">
            <v>96.0</v>
          </cell>
          <cell r="F1750" t="str">
            <v>2025-05-21 18:40:05</v>
          </cell>
          <cell r="G1750" t="str">
            <v>郑皓鸿|137****4622</v>
          </cell>
          <cell r="H1750" t="str">
            <v>稽核二组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2025-05-21 10:17:56</v>
          </cell>
          <cell r="O1750" t="str">
            <v>2025-05-21 11:09:03</v>
          </cell>
        </row>
        <row r="1751">
          <cell r="A1751" t="str">
            <v>746020</v>
          </cell>
          <cell r="B1751" t="str">
            <v>蓝山市政广场店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2025-05-21 18:43:27</v>
          </cell>
          <cell r="G1751" t="str">
            <v>郑皓鸿|137****4622</v>
          </cell>
          <cell r="H1751" t="str">
            <v>稽核二组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2025-05-21 12:13:33</v>
          </cell>
          <cell r="O1751" t="str">
            <v>2025-05-21 13:31:11</v>
          </cell>
        </row>
        <row r="1752">
          <cell r="A1752" t="str">
            <v>746033</v>
          </cell>
          <cell r="B1752" t="str">
            <v>蓝山供销超市店</v>
          </cell>
          <cell r="C1752" t="str">
            <v>91.0</v>
          </cell>
          <cell r="D1752" t="str">
            <v>100.0</v>
          </cell>
          <cell r="E1752" t="str">
            <v>91.0</v>
          </cell>
          <cell r="F1752" t="str">
            <v>2025-05-21 18:45:27</v>
          </cell>
          <cell r="G1752" t="str">
            <v>郑皓鸿|137****4622</v>
          </cell>
          <cell r="H1752" t="str">
            <v>稽核二组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2025-05-21 13:46:16</v>
          </cell>
          <cell r="O1752" t="str">
            <v>2025-05-21 14:55:27</v>
          </cell>
        </row>
        <row r="1753">
          <cell r="A1753" t="str">
            <v>735014</v>
          </cell>
          <cell r="B1753" t="str">
            <v>嘉禾中伟步行街店</v>
          </cell>
          <cell r="C1753" t="str">
            <v>99.0</v>
          </cell>
          <cell r="D1753" t="str">
            <v>100.0</v>
          </cell>
          <cell r="E1753" t="str">
            <v>99.0</v>
          </cell>
          <cell r="F1753" t="str">
            <v>2025-05-21 18:46:42</v>
          </cell>
          <cell r="G1753" t="str">
            <v>郑皓鸿|137****4622</v>
          </cell>
          <cell r="H1753" t="str">
            <v>稽核二组</v>
          </cell>
          <cell r="I1753" t="str">
            <v>现场巡店</v>
          </cell>
          <cell r="J1753" t="str">
            <v>QSC实地稽核</v>
          </cell>
          <cell r="K1753" t="str">
            <v>系统自动确认</v>
          </cell>
          <cell r="L1753" t="str">
            <v>正常</v>
          </cell>
          <cell r="M1753" t="str">
            <v>已系统自动推送</v>
          </cell>
          <cell r="N1753" t="str">
            <v>2025-05-21 15:46:00</v>
          </cell>
          <cell r="O1753" t="str">
            <v>2025-05-21 16:51:26</v>
          </cell>
        </row>
        <row r="1754">
          <cell r="A1754" t="str">
            <v>573037</v>
          </cell>
          <cell r="B1754" t="str">
            <v>嘉善姚庄洪福店</v>
          </cell>
          <cell r="C1754" t="str">
            <v>50.0</v>
          </cell>
          <cell r="D1754" t="str">
            <v>100.0</v>
          </cell>
          <cell r="E1754" t="str">
            <v>50.0</v>
          </cell>
          <cell r="F1754" t="str">
            <v>2025-05-21 18:47:08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2025-05-21 10:11:12</v>
          </cell>
          <cell r="O1754" t="str">
            <v>2025-05-21 11:39:17</v>
          </cell>
        </row>
        <row r="1755">
          <cell r="A1755" t="str">
            <v>573115</v>
          </cell>
          <cell r="B1755" t="str">
            <v>嘉善姚庄大道店</v>
          </cell>
          <cell r="C1755" t="str">
            <v>72.0</v>
          </cell>
          <cell r="D1755" t="str">
            <v>100.0</v>
          </cell>
          <cell r="E1755" t="str">
            <v>72.0</v>
          </cell>
          <cell r="F1755" t="str">
            <v>2025-05-21 18:48:35</v>
          </cell>
          <cell r="G1755" t="str">
            <v>许智伟|136****6166</v>
          </cell>
          <cell r="H1755" t="str">
            <v>稽核三组</v>
          </cell>
          <cell r="I1755" t="str">
            <v>现场巡店</v>
          </cell>
          <cell r="J1755" t="str">
            <v>QSC实地稽核</v>
          </cell>
          <cell r="K1755" t="str">
            <v>系统自动确认</v>
          </cell>
          <cell r="L1755" t="str">
            <v>正常</v>
          </cell>
          <cell r="M1755" t="str">
            <v>已系统自动推送</v>
          </cell>
          <cell r="N1755" t="str">
            <v>2025-05-21 12:15:36</v>
          </cell>
          <cell r="O1755" t="str">
            <v>2025-05-21 13:32:49</v>
          </cell>
        </row>
        <row r="1756">
          <cell r="A1756" t="str">
            <v>735040</v>
          </cell>
          <cell r="B1756" t="str">
            <v>嘉禾生源时代广场</v>
          </cell>
          <cell r="C1756" t="str">
            <v>97.0</v>
          </cell>
          <cell r="D1756" t="str">
            <v>100.0</v>
          </cell>
          <cell r="E1756" t="str">
            <v>97.0</v>
          </cell>
          <cell r="F1756" t="str">
            <v>2025-05-21 18:49:35</v>
          </cell>
          <cell r="G1756" t="str">
            <v>郑皓鸿|137****4622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2025-05-21 17:07:34</v>
          </cell>
          <cell r="O1756" t="str">
            <v>2025-05-21 18:15:20</v>
          </cell>
        </row>
        <row r="1757">
          <cell r="A1757" t="str">
            <v>578088</v>
          </cell>
          <cell r="B1757" t="str">
            <v>龙泉陶溪川店</v>
          </cell>
          <cell r="C1757" t="str">
            <v>100.0</v>
          </cell>
          <cell r="D1757" t="str">
            <v>100.0</v>
          </cell>
          <cell r="E1757" t="str">
            <v>100.0</v>
          </cell>
          <cell r="F1757" t="str">
            <v>2025-05-21 18:51:40</v>
          </cell>
          <cell r="G1757" t="str">
            <v>章丰荣|176****2877</v>
          </cell>
          <cell r="H1757" t="str">
            <v>稽核三组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2025-05-21 17:27:42</v>
          </cell>
          <cell r="O1757" t="str">
            <v>2025-05-21 18:15:31</v>
          </cell>
        </row>
        <row r="1758">
          <cell r="A1758" t="str">
            <v>599136</v>
          </cell>
          <cell r="B1758" t="str">
            <v>建阳水吉镇店</v>
          </cell>
          <cell r="C1758" t="str">
            <v>92.0</v>
          </cell>
          <cell r="D1758" t="str">
            <v>100.0</v>
          </cell>
          <cell r="E1758" t="str">
            <v>92.0</v>
          </cell>
          <cell r="F1758" t="str">
            <v>2025-05-21 18:53:38</v>
          </cell>
          <cell r="G1758" t="str">
            <v>章丰荣|176****2877</v>
          </cell>
          <cell r="H1758" t="str">
            <v>稽核三组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2025-05-21 10:17:45</v>
          </cell>
          <cell r="O1758" t="str">
            <v>2025-05-21 11:03:52</v>
          </cell>
        </row>
        <row r="1759">
          <cell r="A1759" t="str">
            <v>578081</v>
          </cell>
          <cell r="B1759" t="str">
            <v>龙泉新华街店</v>
          </cell>
          <cell r="C1759" t="str">
            <v>79.0</v>
          </cell>
          <cell r="D1759" t="str">
            <v>100.0</v>
          </cell>
          <cell r="E1759" t="str">
            <v>79.0</v>
          </cell>
          <cell r="F1759" t="str">
            <v>2025-05-21 18:55:48</v>
          </cell>
          <cell r="G1759" t="str">
            <v>章丰荣|176****2877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2025-05-21 15:50:45</v>
          </cell>
          <cell r="O1759" t="str">
            <v>2025-05-21 16:49:05</v>
          </cell>
        </row>
        <row r="1760">
          <cell r="A1760" t="str">
            <v>512033</v>
          </cell>
          <cell r="B1760" t="str">
            <v>昆山尚书路店</v>
          </cell>
          <cell r="C1760" t="str">
            <v>94.0</v>
          </cell>
          <cell r="D1760" t="str">
            <v>100.0</v>
          </cell>
          <cell r="E1760" t="str">
            <v>94.0</v>
          </cell>
          <cell r="F1760" t="str">
            <v>2025-05-21 19:06:49</v>
          </cell>
          <cell r="G1760" t="str">
            <v>欧阳鑫波|191****4191</v>
          </cell>
          <cell r="H1760" t="str">
            <v>湖北片区</v>
          </cell>
          <cell r="I1760" t="str">
            <v>现场巡店</v>
          </cell>
          <cell r="J1760" t="str">
            <v>QSC实地稽核</v>
          </cell>
          <cell r="K1760" t="str">
            <v>门店确认</v>
          </cell>
          <cell r="L1760" t="str">
            <v>正常</v>
          </cell>
          <cell r="M1760" t="str">
            <v>已系统自动推送</v>
          </cell>
          <cell r="N1760" t="str">
            <v>2025-05-21 09:57:59</v>
          </cell>
          <cell r="O1760" t="str">
            <v>2025-05-21 11:07:00</v>
          </cell>
        </row>
        <row r="1761">
          <cell r="A1761" t="str">
            <v>512093</v>
          </cell>
          <cell r="B1761" t="str">
            <v>昆山淀山湖店</v>
          </cell>
          <cell r="C1761" t="str">
            <v>99.0</v>
          </cell>
          <cell r="D1761" t="str">
            <v>100.0</v>
          </cell>
          <cell r="E1761" t="str">
            <v>99.0</v>
          </cell>
          <cell r="F1761" t="str">
            <v>2025-05-21 19:10:42</v>
          </cell>
          <cell r="G1761" t="str">
            <v>欧阳鑫波|191****4191</v>
          </cell>
          <cell r="H1761" t="str">
            <v>湖北片区</v>
          </cell>
          <cell r="I1761" t="str">
            <v>现场巡店</v>
          </cell>
          <cell r="J1761" t="str">
            <v>QSC实地稽核</v>
          </cell>
          <cell r="K1761" t="str">
            <v>门店确认</v>
          </cell>
          <cell r="L1761" t="str">
            <v>正常</v>
          </cell>
          <cell r="M1761" t="str">
            <v>已系统自动推送</v>
          </cell>
          <cell r="N1761" t="str">
            <v>2025-05-21 14:33:12</v>
          </cell>
          <cell r="O1761" t="str">
            <v>2025-05-21 15:36:41</v>
          </cell>
        </row>
        <row r="1762">
          <cell r="A1762" t="str">
            <v>512190</v>
          </cell>
          <cell r="B1762" t="str">
            <v>苏州昆山锦溪店</v>
          </cell>
          <cell r="C1762" t="str">
            <v>99.0</v>
          </cell>
          <cell r="D1762" t="str">
            <v>100.0</v>
          </cell>
          <cell r="E1762" t="str">
            <v>99.0</v>
          </cell>
          <cell r="F1762" t="str">
            <v>2025-05-21 19:12:56</v>
          </cell>
          <cell r="G1762" t="str">
            <v>欧阳鑫波|191****4191</v>
          </cell>
          <cell r="H1762" t="str">
            <v>湖北片区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2025-05-21 16:03:54</v>
          </cell>
          <cell r="O1762" t="str">
            <v>2025-05-21 17:11:01</v>
          </cell>
        </row>
        <row r="1763">
          <cell r="A1763" t="str">
            <v>512138</v>
          </cell>
          <cell r="B1763" t="str">
            <v>昆山千灯石浦店</v>
          </cell>
          <cell r="C1763" t="str">
            <v>103.0</v>
          </cell>
          <cell r="D1763" t="str">
            <v>100.0</v>
          </cell>
          <cell r="E1763" t="str">
            <v>103.0</v>
          </cell>
          <cell r="F1763" t="str">
            <v>2025-05-21 19:15:46</v>
          </cell>
          <cell r="G1763" t="str">
            <v>欧阳鑫波|191****4191</v>
          </cell>
          <cell r="H1763" t="str">
            <v>湖北片区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2025-05-21 13:08:40</v>
          </cell>
          <cell r="O1763" t="str">
            <v>2025-05-21 14:02:00</v>
          </cell>
        </row>
        <row r="1764">
          <cell r="A1764" t="str">
            <v>512248</v>
          </cell>
          <cell r="B1764" t="str">
            <v>昆山千灯锦景园</v>
          </cell>
          <cell r="C1764" t="str">
            <v>91.0</v>
          </cell>
          <cell r="D1764" t="str">
            <v>100.0</v>
          </cell>
          <cell r="E1764" t="str">
            <v>91.0</v>
          </cell>
          <cell r="F1764" t="str">
            <v>2025-05-21 19:21:54</v>
          </cell>
          <cell r="G1764" t="str">
            <v>欧阳鑫波|191****4191</v>
          </cell>
          <cell r="H1764" t="str">
            <v>湖北片区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2025-05-21 11:17:02</v>
          </cell>
          <cell r="O1764" t="str">
            <v>2025-05-21 12:36:53</v>
          </cell>
        </row>
        <row r="1765">
          <cell r="A1765" t="str">
            <v>573126</v>
          </cell>
          <cell r="B1765" t="str">
            <v>嘉善西塘大舜店</v>
          </cell>
          <cell r="C1765" t="str">
            <v>93.0</v>
          </cell>
          <cell r="D1765" t="str">
            <v>100.0</v>
          </cell>
          <cell r="E1765" t="str">
            <v>93.0</v>
          </cell>
          <cell r="F1765" t="str">
            <v>2025-05-21 19:23:17</v>
          </cell>
          <cell r="G1765" t="str">
            <v>许智伟|136****6166</v>
          </cell>
          <cell r="H1765" t="str">
            <v>稽核三组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2025-05-21 17:24:22</v>
          </cell>
          <cell r="O1765" t="str">
            <v>2025-05-21 18:31:38</v>
          </cell>
        </row>
        <row r="1766">
          <cell r="A1766" t="str">
            <v>535047</v>
          </cell>
          <cell r="B1766" t="str">
            <v>莱州府西路店</v>
          </cell>
          <cell r="C1766" t="str">
            <v>82.0</v>
          </cell>
          <cell r="D1766" t="str">
            <v>100.0</v>
          </cell>
          <cell r="E1766" t="str">
            <v>82.0</v>
          </cell>
          <cell r="F1766" t="str">
            <v>2025-05-21 19:25:09</v>
          </cell>
          <cell r="G1766" t="str">
            <v>蔡振杰|152****7019</v>
          </cell>
          <cell r="H1766" t="str">
            <v>稽核一组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2025-05-21 18:25:45</v>
          </cell>
          <cell r="O1766" t="str">
            <v>2025-05-21 19:14:11</v>
          </cell>
        </row>
        <row r="1767">
          <cell r="A1767" t="str">
            <v>578017</v>
          </cell>
          <cell r="B1767" t="str">
            <v>庆元松源街店</v>
          </cell>
          <cell r="C1767" t="str">
            <v>65.0</v>
          </cell>
          <cell r="D1767" t="str">
            <v>100.0</v>
          </cell>
          <cell r="E1767" t="str">
            <v>65.0</v>
          </cell>
          <cell r="F1767" t="str">
            <v>2025-05-21 20:12:53</v>
          </cell>
          <cell r="G1767" t="str">
            <v>章丰荣|176****2877</v>
          </cell>
          <cell r="H1767" t="str">
            <v>稽核三组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2025-05-21 13:17:24</v>
          </cell>
          <cell r="O1767" t="str">
            <v>2025-05-21 14:22:07</v>
          </cell>
        </row>
        <row r="1768">
          <cell r="A1768" t="str">
            <v>717080</v>
          </cell>
          <cell r="B1768" t="str">
            <v>猇亭盛世天下店</v>
          </cell>
          <cell r="C1768" t="str">
            <v>81.0</v>
          </cell>
          <cell r="D1768" t="str">
            <v>100.0</v>
          </cell>
          <cell r="E1768" t="str">
            <v>81.0</v>
          </cell>
          <cell r="F1768" t="str">
            <v>2025-05-21 20:47:53</v>
          </cell>
          <cell r="G1768" t="str">
            <v>叶家辉|187****3606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系统自动确认</v>
          </cell>
          <cell r="L1768" t="str">
            <v>正常</v>
          </cell>
          <cell r="M1768" t="str">
            <v>已系统自动推送</v>
          </cell>
          <cell r="N1768" t="str">
            <v>2025-05-21 10:14:51</v>
          </cell>
          <cell r="O1768" t="str">
            <v>2025-05-21 11:21:58</v>
          </cell>
        </row>
        <row r="1769">
          <cell r="A1769" t="str">
            <v>576479</v>
          </cell>
          <cell r="B1769" t="str">
            <v>温岭丹崖路店</v>
          </cell>
          <cell r="C1769" t="str">
            <v>88.0</v>
          </cell>
          <cell r="D1769" t="str">
            <v>100.0</v>
          </cell>
          <cell r="E1769" t="str">
            <v>88.0</v>
          </cell>
          <cell r="F1769" t="str">
            <v>2025-05-21 20:59:40</v>
          </cell>
          <cell r="G1769" t="str">
            <v>刘佳琳|159****2143</v>
          </cell>
          <cell r="H1769" t="str">
            <v>稽核四组</v>
          </cell>
          <cell r="I1769" t="str">
            <v>现场巡店</v>
          </cell>
          <cell r="J1769" t="str">
            <v>QSC实地稽核</v>
          </cell>
          <cell r="K1769" t="str">
            <v>门店确认</v>
          </cell>
          <cell r="L1769" t="str">
            <v>正常</v>
          </cell>
          <cell r="M1769" t="str">
            <v>已系统自动推送</v>
          </cell>
          <cell r="N1769" t="str">
            <v>2025-05-21 10:26:39</v>
          </cell>
          <cell r="O1769" t="str">
            <v>2025-05-21 11:34:09</v>
          </cell>
          <cell r="P1769">
            <v>67.5</v>
          </cell>
          <cell r="Q1769">
            <v>1.125</v>
          </cell>
        </row>
        <row r="1770">
          <cell r="A1770" t="str">
            <v>716069</v>
          </cell>
          <cell r="B1770" t="str">
            <v>荆州纪南镇店</v>
          </cell>
          <cell r="C1770" t="str">
            <v>87.0</v>
          </cell>
          <cell r="D1770" t="str">
            <v>100.0</v>
          </cell>
          <cell r="E1770" t="str">
            <v>87.0</v>
          </cell>
          <cell r="F1770" t="str">
            <v>2025-05-21 21:04:36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系统自动确认</v>
          </cell>
          <cell r="L1770" t="str">
            <v>正常</v>
          </cell>
          <cell r="M1770" t="str">
            <v>已系统自动推送</v>
          </cell>
          <cell r="N1770" t="str">
            <v>2025-05-21 12:50:02</v>
          </cell>
          <cell r="O1770" t="str">
            <v>2025-05-21 13:52:08</v>
          </cell>
        </row>
        <row r="1771">
          <cell r="A1771" t="str">
            <v>577569</v>
          </cell>
          <cell r="B1771" t="str">
            <v>永嘉环城西路</v>
          </cell>
          <cell r="C1771" t="str">
            <v>93.0</v>
          </cell>
          <cell r="D1771" t="str">
            <v>100.0</v>
          </cell>
          <cell r="E1771" t="str">
            <v>93.0</v>
          </cell>
          <cell r="F1771" t="str">
            <v>2025-05-21 21:08:40</v>
          </cell>
          <cell r="G1771" t="str">
            <v>俞金开|182****2863</v>
          </cell>
          <cell r="H1771" t="str">
            <v>稽核一组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2025-05-21 10:25:53</v>
          </cell>
          <cell r="O1771" t="str">
            <v>2025-05-21 12:03:45</v>
          </cell>
        </row>
        <row r="1772">
          <cell r="A1772" t="str">
            <v>577570</v>
          </cell>
          <cell r="B1772" t="str">
            <v>永嘉上塘中学店</v>
          </cell>
          <cell r="C1772" t="str">
            <v>90.0</v>
          </cell>
          <cell r="D1772" t="str">
            <v>100.0</v>
          </cell>
          <cell r="E1772" t="str">
            <v>90.0</v>
          </cell>
          <cell r="F1772" t="str">
            <v>2025-05-21 21:11:50</v>
          </cell>
          <cell r="G1772" t="str">
            <v>俞金开|182****2863</v>
          </cell>
          <cell r="H1772" t="str">
            <v>稽核一组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2025-05-21 12:22:43</v>
          </cell>
          <cell r="O1772" t="str">
            <v>2025-05-21 13:19:22</v>
          </cell>
        </row>
        <row r="1773">
          <cell r="A1773" t="str">
            <v>577449</v>
          </cell>
          <cell r="B1773" t="str">
            <v>永嘉桥头维多利店</v>
          </cell>
          <cell r="C1773" t="str">
            <v>97.0</v>
          </cell>
          <cell r="D1773" t="str">
            <v>100.0</v>
          </cell>
          <cell r="E1773" t="str">
            <v>97.0</v>
          </cell>
          <cell r="F1773" t="str">
            <v>2025-05-21 21:13:12</v>
          </cell>
          <cell r="G1773" t="str">
            <v>俞金开|182****2863</v>
          </cell>
          <cell r="H1773" t="str">
            <v>稽核一组</v>
          </cell>
          <cell r="I1773" t="str">
            <v>现场巡店</v>
          </cell>
          <cell r="J1773" t="str">
            <v>QSC实地稽核</v>
          </cell>
          <cell r="K1773" t="str">
            <v>系统自动确认</v>
          </cell>
          <cell r="L1773" t="str">
            <v>正常</v>
          </cell>
          <cell r="M1773" t="str">
            <v>已系统自动推送</v>
          </cell>
          <cell r="N1773" t="str">
            <v>2025-05-21 13:59:44</v>
          </cell>
          <cell r="O1773" t="str">
            <v>2025-05-21 15:12:37</v>
          </cell>
        </row>
        <row r="1774">
          <cell r="A1774" t="str">
            <v>535041</v>
          </cell>
          <cell r="B1774" t="str">
            <v>山东工商学院店</v>
          </cell>
          <cell r="C1774" t="str">
            <v>104.0</v>
          </cell>
          <cell r="D1774" t="str">
            <v>100.0</v>
          </cell>
          <cell r="E1774" t="str">
            <v>104.0</v>
          </cell>
          <cell r="F1774" t="str">
            <v>2025-05-21 21:15:43</v>
          </cell>
          <cell r="G1774" t="str">
            <v>蔡振杰|152****7019</v>
          </cell>
          <cell r="H1774" t="str">
            <v>稽核一组</v>
          </cell>
          <cell r="I1774" t="str">
            <v>现场巡店</v>
          </cell>
          <cell r="J1774" t="str">
            <v>QSC实地稽核</v>
          </cell>
          <cell r="K1774" t="str">
            <v>门店确认</v>
          </cell>
          <cell r="L1774" t="str">
            <v>正常</v>
          </cell>
          <cell r="M1774" t="str">
            <v>已系统自动推送</v>
          </cell>
          <cell r="N1774" t="str">
            <v>2025-05-21 13:10:27</v>
          </cell>
          <cell r="O1774" t="str">
            <v>2025-05-21 13:56:28</v>
          </cell>
        </row>
        <row r="1775">
          <cell r="A1775" t="str">
            <v>577017</v>
          </cell>
          <cell r="B1775" t="str">
            <v>永嘉桥下街店</v>
          </cell>
          <cell r="C1775" t="str">
            <v>90.0</v>
          </cell>
          <cell r="D1775" t="str">
            <v>100.0</v>
          </cell>
          <cell r="E1775" t="str">
            <v>90.0</v>
          </cell>
          <cell r="F1775" t="str">
            <v>2025-05-21 21:17:24</v>
          </cell>
          <cell r="G1775" t="str">
            <v>俞金开|182****2863</v>
          </cell>
          <cell r="H1775" t="str">
            <v>稽核一组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2025-05-21 15:36:24</v>
          </cell>
          <cell r="O1775" t="str">
            <v>2025-05-21 16:44:59</v>
          </cell>
        </row>
        <row r="1776">
          <cell r="A1776" t="str">
            <v>576351</v>
          </cell>
          <cell r="B1776" t="str">
            <v>温岭石粘二店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2025-05-21 21:18:20</v>
          </cell>
          <cell r="G1776" t="str">
            <v>刘佳琳|159****2143</v>
          </cell>
          <cell r="H1776" t="str">
            <v>稽核四组</v>
          </cell>
          <cell r="I1776" t="str">
            <v>现场巡店</v>
          </cell>
          <cell r="J1776" t="str">
            <v>QSC实地稽核</v>
          </cell>
          <cell r="K1776" t="str">
            <v>系统自动确认</v>
          </cell>
          <cell r="L1776" t="str">
            <v>正常</v>
          </cell>
          <cell r="M1776" t="str">
            <v>已系统自动推送</v>
          </cell>
          <cell r="N1776" t="str">
            <v>2025-05-21 12:23:48</v>
          </cell>
          <cell r="O1776" t="str">
            <v>2025-05-21 13:35:49</v>
          </cell>
          <cell r="P1776">
            <v>72.0166666642763</v>
          </cell>
          <cell r="Q1776">
            <v>1.20027777773794</v>
          </cell>
        </row>
        <row r="1777">
          <cell r="A1777" t="str">
            <v>535020</v>
          </cell>
          <cell r="B1777" t="str">
            <v>烟台理工学院店</v>
          </cell>
          <cell r="C1777" t="str">
            <v>91.0</v>
          </cell>
          <cell r="D1777" t="str">
            <v>100.0</v>
          </cell>
          <cell r="E1777" t="str">
            <v>91.0</v>
          </cell>
          <cell r="F1777" t="str">
            <v>2025-05-21 21:22:13</v>
          </cell>
          <cell r="G1777" t="str">
            <v>蔡振杰|152****7019</v>
          </cell>
          <cell r="H1777" t="str">
            <v>稽核一组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2025-05-21 11:40:05</v>
          </cell>
          <cell r="O1777" t="str">
            <v>2025-05-21 12:24:00</v>
          </cell>
        </row>
        <row r="1778">
          <cell r="A1778" t="str">
            <v>577539</v>
          </cell>
          <cell r="B1778" t="str">
            <v>永嘉桥下万鑫锦园店</v>
          </cell>
          <cell r="C1778" t="str">
            <v>98.0</v>
          </cell>
          <cell r="D1778" t="str">
            <v>100.0</v>
          </cell>
          <cell r="E1778" t="str">
            <v>98.0</v>
          </cell>
          <cell r="F1778" t="str">
            <v>2025-05-21 21:24:27</v>
          </cell>
          <cell r="G1778" t="str">
            <v>俞金开|182****2863</v>
          </cell>
          <cell r="H1778" t="str">
            <v>稽核一组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2025-05-21 16:49:57</v>
          </cell>
          <cell r="O1778" t="str">
            <v>2025-05-21 17:52:23</v>
          </cell>
        </row>
        <row r="1779">
          <cell r="A1779" t="str">
            <v>591084</v>
          </cell>
          <cell r="B1779" t="str">
            <v>福清江阴福百佳</v>
          </cell>
          <cell r="C1779" t="str">
            <v>89.0</v>
          </cell>
          <cell r="D1779" t="str">
            <v>100.0</v>
          </cell>
          <cell r="E1779" t="str">
            <v>89.0</v>
          </cell>
          <cell r="F1779" t="str">
            <v>2025-05-21 21:25:23</v>
          </cell>
          <cell r="G1779" t="str">
            <v>肖燕|181****2660</v>
          </cell>
          <cell r="H1779" t="str">
            <v>苏中督导区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2025-05-21 14:29:37</v>
          </cell>
          <cell r="O1779" t="str">
            <v>2025-05-21 15:25:47</v>
          </cell>
        </row>
        <row r="1780">
          <cell r="A1780" t="str">
            <v>576539</v>
          </cell>
          <cell r="B1780" t="str">
            <v>温岭石粘三店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2025-05-21 21:26:22</v>
          </cell>
          <cell r="G1780" t="str">
            <v>刘佳琳|159****2143</v>
          </cell>
          <cell r="H1780" t="str">
            <v>稽核四组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2025-05-21 13:48:21</v>
          </cell>
          <cell r="O1780" t="str">
            <v>2025-05-21 14:55:40</v>
          </cell>
          <cell r="P1780">
            <v>67.3166666657198</v>
          </cell>
          <cell r="Q1780">
            <v>1.12194444442866</v>
          </cell>
        </row>
        <row r="1781">
          <cell r="A1781" t="str">
            <v>591456</v>
          </cell>
          <cell r="B1781" t="str">
            <v>福清江阴二店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2025-05-21 21:27:30</v>
          </cell>
          <cell r="G1781" t="str">
            <v>肖燕|181****2660</v>
          </cell>
          <cell r="H1781" t="str">
            <v>苏中督导区</v>
          </cell>
          <cell r="I1781" t="str">
            <v>现场巡店</v>
          </cell>
          <cell r="J1781" t="str">
            <v>QSC实地稽核</v>
          </cell>
          <cell r="K1781" t="str">
            <v>系统自动确认</v>
          </cell>
          <cell r="L1781" t="str">
            <v>正常</v>
          </cell>
          <cell r="M1781" t="str">
            <v>已系统自动推送</v>
          </cell>
          <cell r="N1781" t="str">
            <v>2025-05-21 15:34:53</v>
          </cell>
          <cell r="O1781" t="str">
            <v>2025-05-21 16:19:53</v>
          </cell>
        </row>
        <row r="1782">
          <cell r="A1782" t="str">
            <v>570109</v>
          </cell>
          <cell r="B1782" t="str">
            <v>柯城三衢路店</v>
          </cell>
          <cell r="C1782" t="str">
            <v>82.0</v>
          </cell>
          <cell r="D1782" t="str">
            <v>100.0</v>
          </cell>
          <cell r="E1782" t="str">
            <v>82.0</v>
          </cell>
          <cell r="F1782" t="str">
            <v>2025-05-21 21:32:18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门店确认</v>
          </cell>
          <cell r="L1782" t="str">
            <v>正常</v>
          </cell>
          <cell r="M1782" t="str">
            <v>已系统自动推送</v>
          </cell>
          <cell r="N1782" t="str">
            <v>2025-05-21 11:14:44</v>
          </cell>
          <cell r="O1782" t="str">
            <v>2025-05-21 12:33:32</v>
          </cell>
          <cell r="P1782">
            <v>78.8000000012107</v>
          </cell>
          <cell r="Q1782">
            <v>1.31333333335351</v>
          </cell>
        </row>
        <row r="1783">
          <cell r="A1783" t="str">
            <v>591003</v>
          </cell>
          <cell r="B1783" t="str">
            <v>福清龙田龙辉街</v>
          </cell>
          <cell r="C1783" t="str">
            <v>86.0</v>
          </cell>
          <cell r="D1783" t="str">
            <v>100.0</v>
          </cell>
          <cell r="E1783" t="str">
            <v>86.0</v>
          </cell>
          <cell r="F1783" t="str">
            <v>2025-05-21 21:33:08</v>
          </cell>
          <cell r="G1783" t="str">
            <v>肖燕|181****2660</v>
          </cell>
          <cell r="H1783" t="str">
            <v>苏中督导区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2025-05-21 17:16:53</v>
          </cell>
          <cell r="O1783" t="str">
            <v>2025-05-21 18:09:27</v>
          </cell>
        </row>
        <row r="1784">
          <cell r="A1784" t="str">
            <v>576359</v>
          </cell>
          <cell r="B1784" t="str">
            <v>滨海东楼店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2025-05-21 21:38:24</v>
          </cell>
          <cell r="G1784" t="str">
            <v>刘佳琳|159****2143</v>
          </cell>
          <cell r="H1784" t="str">
            <v>稽核四组</v>
          </cell>
          <cell r="I1784" t="str">
            <v>现场巡店</v>
          </cell>
          <cell r="J1784" t="str">
            <v>QSC实地稽核</v>
          </cell>
          <cell r="K1784" t="str">
            <v>门店确认</v>
          </cell>
          <cell r="L1784" t="str">
            <v>正常</v>
          </cell>
          <cell r="M1784" t="str">
            <v>已系统自动推送</v>
          </cell>
          <cell r="N1784" t="str">
            <v>2025-05-21 15:25:57</v>
          </cell>
          <cell r="O1784" t="str">
            <v>2025-05-21 16:43:38</v>
          </cell>
          <cell r="P1784">
            <v>77.6833333354443</v>
          </cell>
          <cell r="Q1784">
            <v>1.29472222225741</v>
          </cell>
        </row>
        <row r="1785">
          <cell r="A1785" t="str">
            <v>570095</v>
          </cell>
          <cell r="B1785" t="str">
            <v>衢州服务区南区店</v>
          </cell>
          <cell r="C1785" t="str">
            <v>84.0</v>
          </cell>
          <cell r="D1785" t="str">
            <v>100.0</v>
          </cell>
          <cell r="E1785" t="str">
            <v>84.0</v>
          </cell>
          <cell r="F1785" t="str">
            <v>2025-05-21 21:42:40</v>
          </cell>
          <cell r="G1785" t="str">
            <v>蒋佳|181****9363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系统自动确认</v>
          </cell>
          <cell r="L1785" t="str">
            <v>正常</v>
          </cell>
          <cell r="M1785" t="str">
            <v>已系统自动推送</v>
          </cell>
          <cell r="N1785" t="str">
            <v>2025-05-21 13:32:07</v>
          </cell>
          <cell r="O1785" t="str">
            <v>2025-05-21 14:22:27</v>
          </cell>
          <cell r="P1785">
            <v>50.3333333332557</v>
          </cell>
          <cell r="Q1785">
            <v>0.838888888887595</v>
          </cell>
        </row>
        <row r="1786">
          <cell r="A1786" t="str">
            <v>716095</v>
          </cell>
          <cell r="B1786" t="str">
            <v>古城荆中路店</v>
          </cell>
          <cell r="C1786" t="str">
            <v>78.0</v>
          </cell>
          <cell r="D1786" t="str">
            <v>100.0</v>
          </cell>
          <cell r="E1786" t="str">
            <v>78.0</v>
          </cell>
          <cell r="F1786" t="str">
            <v>2025-05-21 21:45:11</v>
          </cell>
          <cell r="G1786" t="str">
            <v>叶家辉|187****3606</v>
          </cell>
          <cell r="H1786" t="str">
            <v>稽核二组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2025-05-21 14:30:03</v>
          </cell>
          <cell r="O1786" t="str">
            <v>2025-05-21 15:33:39</v>
          </cell>
        </row>
        <row r="1787">
          <cell r="A1787" t="str">
            <v>570093</v>
          </cell>
          <cell r="B1787" t="str">
            <v>衢州服务区北区店</v>
          </cell>
          <cell r="C1787" t="str">
            <v>102.0</v>
          </cell>
          <cell r="D1787" t="str">
            <v>100.0</v>
          </cell>
          <cell r="E1787" t="str">
            <v>102.0</v>
          </cell>
          <cell r="F1787" t="str">
            <v>2025-05-21 21:46:56</v>
          </cell>
          <cell r="G1787" t="str">
            <v>蒋佳|181****9363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2025-05-21 14:29:27</v>
          </cell>
          <cell r="O1787" t="str">
            <v>2025-05-21 15:05:55</v>
          </cell>
          <cell r="P1787">
            <v>36.4666666625999</v>
          </cell>
          <cell r="Q1787">
            <v>0.607777777709998</v>
          </cell>
        </row>
        <row r="1788">
          <cell r="A1788" t="str">
            <v>576409</v>
          </cell>
          <cell r="B1788" t="str">
            <v>滨海火叉港店</v>
          </cell>
          <cell r="C1788" t="str">
            <v>88.0</v>
          </cell>
          <cell r="D1788" t="str">
            <v>100.0</v>
          </cell>
          <cell r="E1788" t="str">
            <v>88.0</v>
          </cell>
          <cell r="F1788" t="str">
            <v>2025-05-21 21:47:24</v>
          </cell>
          <cell r="G1788" t="str">
            <v>刘佳琳|159****2143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门店确认</v>
          </cell>
          <cell r="L1788" t="str">
            <v>正常</v>
          </cell>
          <cell r="M1788" t="str">
            <v>已系统自动推送</v>
          </cell>
          <cell r="N1788" t="str">
            <v>2025-05-21 16:44:55</v>
          </cell>
          <cell r="O1788" t="str">
            <v>2025-05-21 17:43:59</v>
          </cell>
          <cell r="P1788">
            <v>59.0666666650213</v>
          </cell>
          <cell r="Q1788">
            <v>0.984444444417022</v>
          </cell>
        </row>
        <row r="1789">
          <cell r="A1789" t="str">
            <v>576054</v>
          </cell>
          <cell r="B1789" t="str">
            <v>黄岩院桥店</v>
          </cell>
          <cell r="C1789" t="str">
            <v>90.0</v>
          </cell>
          <cell r="D1789" t="str">
            <v>100.0</v>
          </cell>
          <cell r="E1789" t="str">
            <v>90.0</v>
          </cell>
          <cell r="F1789" t="str">
            <v>2025-05-21 21:50:45</v>
          </cell>
          <cell r="G1789" t="str">
            <v>曾少鹏|150****7577</v>
          </cell>
          <cell r="H1789" t="str">
            <v>福州督导区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2025-05-21 10:15:42</v>
          </cell>
          <cell r="O1789" t="str">
            <v>2025-05-21 11:58:47</v>
          </cell>
        </row>
        <row r="1790">
          <cell r="A1790" t="str">
            <v>576481</v>
          </cell>
          <cell r="B1790" t="str">
            <v>黄岩孔园店</v>
          </cell>
          <cell r="C1790" t="str">
            <v>89.0</v>
          </cell>
          <cell r="D1790" t="str">
            <v>100.0</v>
          </cell>
          <cell r="E1790" t="str">
            <v>89.0</v>
          </cell>
          <cell r="F1790" t="str">
            <v>2025-05-21 21:50:53</v>
          </cell>
          <cell r="G1790" t="str">
            <v>曾少鹏|150****7577</v>
          </cell>
          <cell r="H1790" t="str">
            <v>福州督导区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2025-05-21 13:04:42</v>
          </cell>
          <cell r="O1790" t="str">
            <v>2025-05-21 14:22:27</v>
          </cell>
        </row>
        <row r="1791">
          <cell r="A1791" t="str">
            <v>576303</v>
          </cell>
          <cell r="B1791" t="str">
            <v>黄岩引泉路二店</v>
          </cell>
          <cell r="C1791" t="str">
            <v>94.0</v>
          </cell>
          <cell r="D1791" t="str">
            <v>100.0</v>
          </cell>
          <cell r="E1791" t="str">
            <v>94.0</v>
          </cell>
          <cell r="F1791" t="str">
            <v>2025-05-21 21:50:59</v>
          </cell>
          <cell r="G1791" t="str">
            <v>曾少鹏|150****7577</v>
          </cell>
          <cell r="H1791" t="str">
            <v>福州督导区</v>
          </cell>
          <cell r="I1791" t="str">
            <v>现场巡店</v>
          </cell>
          <cell r="J1791" t="str">
            <v>QSC实地稽核</v>
          </cell>
          <cell r="K1791" t="str">
            <v>系统自动确认</v>
          </cell>
          <cell r="L1791" t="str">
            <v>正常</v>
          </cell>
          <cell r="M1791" t="str">
            <v>已系统自动推送</v>
          </cell>
          <cell r="N1791" t="str">
            <v>2025-05-21 14:42:29</v>
          </cell>
          <cell r="O1791" t="str">
            <v>2025-05-21 15:33:17</v>
          </cell>
        </row>
        <row r="1792">
          <cell r="A1792" t="str">
            <v>576316</v>
          </cell>
          <cell r="B1792" t="str">
            <v>黄岩引泉路店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2025-05-21 21:51:03</v>
          </cell>
          <cell r="G1792" t="str">
            <v>曾少鹏|150****7577</v>
          </cell>
          <cell r="H1792" t="str">
            <v>福州督导区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2025-05-21 15:57:42</v>
          </cell>
          <cell r="O1792" t="str">
            <v>2025-05-21 16:52:33</v>
          </cell>
        </row>
        <row r="1793">
          <cell r="A1793" t="str">
            <v>576493</v>
          </cell>
          <cell r="B1793" t="str">
            <v>椒江大润发店</v>
          </cell>
          <cell r="C1793" t="str">
            <v>96.0</v>
          </cell>
          <cell r="D1793" t="str">
            <v>100.0</v>
          </cell>
          <cell r="E1793" t="str">
            <v>96.0</v>
          </cell>
          <cell r="F1793" t="str">
            <v>2025-05-21 21:52:12</v>
          </cell>
          <cell r="G1793" t="str">
            <v>吕炜远|152****0731</v>
          </cell>
          <cell r="H1793" t="str">
            <v>四川片区</v>
          </cell>
          <cell r="I1793" t="str">
            <v>现场巡店</v>
          </cell>
          <cell r="J1793" t="str">
            <v>QSC实地稽核</v>
          </cell>
          <cell r="K1793" t="str">
            <v>门店确认</v>
          </cell>
          <cell r="L1793" t="str">
            <v>正常</v>
          </cell>
          <cell r="M1793" t="str">
            <v>已系统自动推送</v>
          </cell>
          <cell r="N1793" t="str">
            <v>2025-05-21 16:43:08</v>
          </cell>
          <cell r="O1793" t="str">
            <v>2025-05-21 17:53:28</v>
          </cell>
        </row>
        <row r="1794">
          <cell r="A1794" t="str">
            <v>570126</v>
          </cell>
          <cell r="B1794" t="str">
            <v>衢州杜泽店</v>
          </cell>
          <cell r="C1794" t="str">
            <v>103.0</v>
          </cell>
          <cell r="D1794" t="str">
            <v>100.0</v>
          </cell>
          <cell r="E1794" t="str">
            <v>103.0</v>
          </cell>
          <cell r="F1794" t="str">
            <v>2025-05-21 21:53:18</v>
          </cell>
          <cell r="G1794" t="str">
            <v>蒋佳|181****9363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2025-05-21 16:17:04</v>
          </cell>
          <cell r="O1794" t="str">
            <v>2025-05-21 16:59:05</v>
          </cell>
          <cell r="P1794">
            <v>42.0166666607838</v>
          </cell>
          <cell r="Q1794">
            <v>0.70027777767973</v>
          </cell>
        </row>
        <row r="1795">
          <cell r="A1795" t="str">
            <v>576513</v>
          </cell>
          <cell r="B1795" t="str">
            <v>台州职业技术学院店</v>
          </cell>
          <cell r="C1795" t="str">
            <v>91.0</v>
          </cell>
          <cell r="D1795" t="str">
            <v>100.0</v>
          </cell>
          <cell r="E1795" t="str">
            <v>91.0</v>
          </cell>
          <cell r="F1795" t="str">
            <v>2025-05-21 21:55:23</v>
          </cell>
          <cell r="G1795" t="str">
            <v>吕炜远|152****0731</v>
          </cell>
          <cell r="H1795" t="str">
            <v>四川片区</v>
          </cell>
          <cell r="I1795" t="str">
            <v>现场巡店</v>
          </cell>
          <cell r="J1795" t="str">
            <v>QSC实地稽核</v>
          </cell>
          <cell r="K1795" t="str">
            <v>门店确认</v>
          </cell>
          <cell r="L1795" t="str">
            <v>正常</v>
          </cell>
          <cell r="M1795" t="str">
            <v>已系统自动推送</v>
          </cell>
          <cell r="N1795" t="str">
            <v>2025-05-21 14:52:32</v>
          </cell>
          <cell r="O1795" t="str">
            <v>2025-05-21 16:19:14</v>
          </cell>
        </row>
        <row r="1796">
          <cell r="A1796" t="str">
            <v>577004</v>
          </cell>
          <cell r="B1796" t="str">
            <v>乐清汇丰路店</v>
          </cell>
          <cell r="C1796" t="str">
            <v>89.0</v>
          </cell>
          <cell r="D1796" t="str">
            <v>100.0</v>
          </cell>
          <cell r="E1796" t="str">
            <v>89.0</v>
          </cell>
          <cell r="F1796" t="str">
            <v>2025-05-21 21:55:35</v>
          </cell>
          <cell r="G1796" t="str">
            <v>武佳诚|156****8377</v>
          </cell>
          <cell r="H1796" t="str">
            <v>武汉督导区</v>
          </cell>
          <cell r="I1796" t="str">
            <v>现场巡店</v>
          </cell>
          <cell r="J1796" t="str">
            <v>QSC实地稽核</v>
          </cell>
          <cell r="K1796" t="str">
            <v>系统自动确认</v>
          </cell>
          <cell r="L1796" t="str">
            <v>正常</v>
          </cell>
          <cell r="M1796" t="str">
            <v>已系统自动推送</v>
          </cell>
          <cell r="N1796" t="str">
            <v>2025-05-21 16:44:40</v>
          </cell>
          <cell r="O1796" t="str">
            <v>2025-05-21 18:17:33</v>
          </cell>
        </row>
        <row r="1797">
          <cell r="A1797" t="str">
            <v>576122</v>
          </cell>
          <cell r="B1797" t="str">
            <v>黄岩长塘店</v>
          </cell>
          <cell r="C1797" t="str">
            <v>91.0</v>
          </cell>
          <cell r="D1797" t="str">
            <v>100.0</v>
          </cell>
          <cell r="E1797" t="str">
            <v>91.0</v>
          </cell>
          <cell r="F1797" t="str">
            <v>2025-05-21 21:55:48</v>
          </cell>
          <cell r="G1797" t="str">
            <v>曾少鹏|150****7577</v>
          </cell>
          <cell r="H1797" t="str">
            <v>福州督导区</v>
          </cell>
          <cell r="I1797" t="str">
            <v>现场巡店</v>
          </cell>
          <cell r="J1797" t="str">
            <v>QSC实地稽核</v>
          </cell>
          <cell r="K1797" t="str">
            <v>门店确认</v>
          </cell>
          <cell r="L1797" t="str">
            <v>正常</v>
          </cell>
          <cell r="M1797" t="str">
            <v>已系统自动推送</v>
          </cell>
          <cell r="N1797" t="str">
            <v>2025-05-21 17:16:58</v>
          </cell>
          <cell r="O1797" t="str">
            <v>2025-05-21 21:55:45</v>
          </cell>
        </row>
        <row r="1798">
          <cell r="A1798" t="str">
            <v>576198</v>
          </cell>
          <cell r="B1798" t="str">
            <v>路桥中盛百货店</v>
          </cell>
          <cell r="C1798" t="str">
            <v>85.0</v>
          </cell>
          <cell r="D1798" t="str">
            <v>100.0</v>
          </cell>
          <cell r="E1798" t="str">
            <v>85.0</v>
          </cell>
          <cell r="F1798" t="str">
            <v>2025-05-21 21:55:58</v>
          </cell>
          <cell r="G1798" t="str">
            <v>吕炜远|152****0731</v>
          </cell>
          <cell r="H1798" t="str">
            <v>四川片区</v>
          </cell>
          <cell r="I1798" t="str">
            <v>现场巡店</v>
          </cell>
          <cell r="J1798" t="str">
            <v>QSC实地稽核</v>
          </cell>
          <cell r="K1798" t="str">
            <v>系统自动确认</v>
          </cell>
          <cell r="L1798" t="str">
            <v>正常</v>
          </cell>
          <cell r="M1798" t="str">
            <v>已系统自动推送</v>
          </cell>
          <cell r="N1798" t="str">
            <v>2025-05-21 13:06:44</v>
          </cell>
          <cell r="O1798" t="str">
            <v>2025-05-21 14:09:02</v>
          </cell>
        </row>
        <row r="1799">
          <cell r="A1799" t="str">
            <v>576422</v>
          </cell>
          <cell r="B1799" t="str">
            <v>路桥银安街店</v>
          </cell>
          <cell r="C1799" t="str">
            <v>85.0</v>
          </cell>
          <cell r="D1799" t="str">
            <v>100.0</v>
          </cell>
          <cell r="E1799" t="str">
            <v>85.0</v>
          </cell>
          <cell r="F1799" t="str">
            <v>2025-05-21 21:56:10</v>
          </cell>
          <cell r="G1799" t="str">
            <v>吕炜远|152****0731</v>
          </cell>
          <cell r="H1799" t="str">
            <v>四川片区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2025-05-21 11:29:40</v>
          </cell>
          <cell r="O1799" t="str">
            <v>2025-05-21 12:18:54</v>
          </cell>
        </row>
        <row r="1800">
          <cell r="A1800" t="str">
            <v>023398</v>
          </cell>
          <cell r="B1800" t="str">
            <v>合川区交通街店</v>
          </cell>
          <cell r="C1800" t="str">
            <v>76.0</v>
          </cell>
          <cell r="D1800" t="str">
            <v>100.0</v>
          </cell>
          <cell r="E1800" t="str">
            <v>76.0</v>
          </cell>
          <cell r="F1800" t="str">
            <v>2025-05-21 21:56:27</v>
          </cell>
          <cell r="G1800" t="str">
            <v>俞梦浩|151****1409</v>
          </cell>
          <cell r="H1800" t="str">
            <v>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2025-05-21 14:55:06</v>
          </cell>
          <cell r="O1800" t="str">
            <v>2025-05-21 16:13:36</v>
          </cell>
          <cell r="P1800">
            <v>78.5000000044238</v>
          </cell>
          <cell r="Q1800">
            <v>1.30833333340706</v>
          </cell>
        </row>
        <row r="1801">
          <cell r="A1801" t="str">
            <v>576468</v>
          </cell>
          <cell r="B1801" t="str">
            <v>峰江店</v>
          </cell>
          <cell r="C1801" t="str">
            <v>95.0</v>
          </cell>
          <cell r="D1801" t="str">
            <v>100.0</v>
          </cell>
          <cell r="E1801" t="str">
            <v>95.0</v>
          </cell>
          <cell r="F1801" t="str">
            <v>2025-05-21 21:56:49</v>
          </cell>
          <cell r="G1801" t="str">
            <v>吕炜远|152****0731</v>
          </cell>
          <cell r="H1801" t="str">
            <v>四川片区</v>
          </cell>
          <cell r="I1801" t="str">
            <v>现场巡店</v>
          </cell>
          <cell r="J1801" t="str">
            <v>QSC实地稽核</v>
          </cell>
          <cell r="K1801" t="str">
            <v>门店确认</v>
          </cell>
          <cell r="L1801" t="str">
            <v>正常</v>
          </cell>
          <cell r="M1801" t="str">
            <v>已系统自动推送</v>
          </cell>
          <cell r="N1801" t="str">
            <v>2025-05-21 10:10:58</v>
          </cell>
          <cell r="O1801" t="str">
            <v>2025-05-21 11:03:46</v>
          </cell>
        </row>
        <row r="1802">
          <cell r="A1802" t="str">
            <v>023378</v>
          </cell>
          <cell r="B1802" t="str">
            <v>合川财富广场店</v>
          </cell>
          <cell r="C1802" t="str">
            <v>99.0</v>
          </cell>
          <cell r="D1802" t="str">
            <v>100.0</v>
          </cell>
          <cell r="E1802" t="str">
            <v>99.0</v>
          </cell>
          <cell r="F1802" t="str">
            <v>2025-05-21 21:57:42</v>
          </cell>
          <cell r="G1802" t="str">
            <v>俞梦浩|151****1409</v>
          </cell>
          <cell r="H1802" t="str">
            <v>稽核四组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2025-05-21 16:51:32</v>
          </cell>
          <cell r="O1802" t="str">
            <v>2025-05-21 17:44:20</v>
          </cell>
          <cell r="P1802">
            <v>52.8000000002794</v>
          </cell>
          <cell r="Q1802">
            <v>0.880000000004657</v>
          </cell>
        </row>
        <row r="1803">
          <cell r="A1803" t="str">
            <v>023350</v>
          </cell>
          <cell r="B1803" t="str">
            <v>合川派斯学院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2025-05-21 21:59:20</v>
          </cell>
          <cell r="G1803" t="str">
            <v>俞梦浩|151****1409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系统自动确认</v>
          </cell>
          <cell r="L1803" t="str">
            <v>正常</v>
          </cell>
          <cell r="M1803" t="str">
            <v>已系统自动推送</v>
          </cell>
          <cell r="N1803" t="str">
            <v>2025-05-21 18:44:20</v>
          </cell>
          <cell r="O1803" t="str">
            <v>2025-05-21 19:45:54</v>
          </cell>
          <cell r="P1803">
            <v>61.566666662693</v>
          </cell>
          <cell r="Q1803">
            <v>1.02611111104488</v>
          </cell>
        </row>
        <row r="1804">
          <cell r="A1804" t="str">
            <v>577483</v>
          </cell>
          <cell r="B1804" t="str">
            <v>瓯海泽雅店</v>
          </cell>
          <cell r="C1804" t="str">
            <v>76.0</v>
          </cell>
          <cell r="D1804" t="str">
            <v>100.0</v>
          </cell>
          <cell r="E1804" t="str">
            <v>76.0</v>
          </cell>
          <cell r="F1804" t="str">
            <v>2025-05-21 22:03:39</v>
          </cell>
          <cell r="G1804" t="str">
            <v>俞金开|182****2863</v>
          </cell>
          <cell r="H1804" t="str">
            <v>稽核一组</v>
          </cell>
          <cell r="I1804" t="str">
            <v>现场巡店</v>
          </cell>
          <cell r="J1804" t="str">
            <v>QSC实地稽核</v>
          </cell>
          <cell r="K1804" t="str">
            <v>系统自动确认</v>
          </cell>
          <cell r="L1804" t="str">
            <v>正常</v>
          </cell>
          <cell r="M1804" t="str">
            <v>已系统自动推送</v>
          </cell>
          <cell r="N1804" t="str">
            <v>2025-05-21 18:33:09</v>
          </cell>
          <cell r="O1804" t="str">
            <v>2025-05-21 19:39:10</v>
          </cell>
        </row>
        <row r="1805">
          <cell r="A1805" t="str">
            <v>511003</v>
          </cell>
          <cell r="B1805" t="str">
            <v>丹阳新桥店</v>
          </cell>
          <cell r="C1805" t="str">
            <v>91.0</v>
          </cell>
          <cell r="D1805" t="str">
            <v>100.0</v>
          </cell>
          <cell r="E1805" t="str">
            <v>91.0</v>
          </cell>
          <cell r="F1805" t="str">
            <v>2025-05-21 22:06:52</v>
          </cell>
          <cell r="G1805" t="str">
            <v>於政|177****6726</v>
          </cell>
          <cell r="H1805" t="str">
            <v>稽核三组</v>
          </cell>
          <cell r="I1805" t="str">
            <v>现场巡店</v>
          </cell>
          <cell r="J1805" t="str">
            <v>QSC实地稽核</v>
          </cell>
          <cell r="K1805" t="str">
            <v>门店确认</v>
          </cell>
          <cell r="L1805" t="str">
            <v>正常</v>
          </cell>
          <cell r="M1805" t="str">
            <v>已系统自动推送</v>
          </cell>
          <cell r="N1805" t="str">
            <v>2025-05-21 10:20:09</v>
          </cell>
          <cell r="O1805" t="str">
            <v>2025-05-21 22:06:50</v>
          </cell>
        </row>
        <row r="1806">
          <cell r="A1806" t="str">
            <v>576010</v>
          </cell>
          <cell r="B1806" t="str">
            <v>路桥金清店</v>
          </cell>
          <cell r="C1806" t="str">
            <v>93.0</v>
          </cell>
          <cell r="D1806" t="str">
            <v>100.0</v>
          </cell>
          <cell r="E1806" t="str">
            <v>93.0</v>
          </cell>
          <cell r="F1806" t="str">
            <v>2025-05-21 22:07:07</v>
          </cell>
          <cell r="G1806" t="str">
            <v>刘佳琳|159****2143</v>
          </cell>
          <cell r="H1806" t="str">
            <v>稽核四组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2025-05-21 18:04:09</v>
          </cell>
          <cell r="O1806" t="str">
            <v>2025-05-21 19:28:30</v>
          </cell>
          <cell r="P1806">
            <v>84.3499999993946</v>
          </cell>
          <cell r="Q1806">
            <v>1.40583333332324</v>
          </cell>
        </row>
        <row r="1807">
          <cell r="A1807" t="str">
            <v>370022</v>
          </cell>
          <cell r="B1807" t="str">
            <v>民权火车站店</v>
          </cell>
          <cell r="C1807" t="str">
            <v>93.0</v>
          </cell>
          <cell r="D1807" t="str">
            <v>100.0</v>
          </cell>
          <cell r="E1807" t="str">
            <v>93.0</v>
          </cell>
          <cell r="F1807" t="str">
            <v>2025-05-21 22:07:24</v>
          </cell>
          <cell r="G1807" t="str">
            <v>李勇|182****7760</v>
          </cell>
          <cell r="H1807" t="str">
            <v>稽核一组</v>
          </cell>
          <cell r="I1807" t="str">
            <v>现场巡店</v>
          </cell>
          <cell r="J1807" t="str">
            <v>QSC实地稽核</v>
          </cell>
          <cell r="K1807" t="str">
            <v>门店确认</v>
          </cell>
          <cell r="L1807" t="str">
            <v>正常</v>
          </cell>
          <cell r="M1807" t="str">
            <v>已系统自动推送</v>
          </cell>
          <cell r="N1807" t="str">
            <v>2025-05-21 17:11:20</v>
          </cell>
          <cell r="O1807" t="str">
            <v>2025-05-21 18:37:49</v>
          </cell>
        </row>
        <row r="1808">
          <cell r="A1808" t="str">
            <v>519132</v>
          </cell>
          <cell r="B1808" t="str">
            <v>新北长宏购物广场</v>
          </cell>
          <cell r="C1808" t="str">
            <v>102.0</v>
          </cell>
          <cell r="D1808" t="str">
            <v>100.0</v>
          </cell>
          <cell r="E1808" t="str">
            <v>102.0</v>
          </cell>
          <cell r="F1808" t="str">
            <v>2025-05-21 22:07:33</v>
          </cell>
          <cell r="G1808" t="str">
            <v>於政|177****6726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2025-05-21 12:35:37</v>
          </cell>
          <cell r="O1808" t="str">
            <v>2025-05-21 13:30:39</v>
          </cell>
        </row>
        <row r="1809">
          <cell r="A1809" t="str">
            <v>519029</v>
          </cell>
          <cell r="B1809" t="str">
            <v>新北西夏墅镇店</v>
          </cell>
          <cell r="C1809" t="str">
            <v>97.0</v>
          </cell>
          <cell r="D1809" t="str">
            <v>100.0</v>
          </cell>
          <cell r="E1809" t="str">
            <v>97.0</v>
          </cell>
          <cell r="F1809" t="str">
            <v>2025-05-21 22:09:06</v>
          </cell>
          <cell r="G1809" t="str">
            <v>於政|177****6726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2025-05-21 14:16:40</v>
          </cell>
          <cell r="O1809" t="str">
            <v>2025-05-21 15:02:47</v>
          </cell>
        </row>
        <row r="1810">
          <cell r="A1810" t="str">
            <v>595411</v>
          </cell>
          <cell r="B1810" t="str">
            <v>安泰天街店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2025-05-21 22:14:09</v>
          </cell>
          <cell r="G1810" t="str">
            <v>曾小芳|181****7126</v>
          </cell>
          <cell r="H1810" t="str">
            <v>贵州片区</v>
          </cell>
          <cell r="I1810" t="str">
            <v>现场巡店</v>
          </cell>
          <cell r="J1810" t="str">
            <v>QSC实地稽核</v>
          </cell>
          <cell r="K1810" t="str">
            <v>门店确认</v>
          </cell>
          <cell r="L1810" t="str">
            <v>正常</v>
          </cell>
          <cell r="M1810" t="str">
            <v>已系统自动推送</v>
          </cell>
          <cell r="N1810" t="str">
            <v>2025-05-21 14:50:53</v>
          </cell>
          <cell r="O1810" t="str">
            <v>2025-05-21 16:04:22</v>
          </cell>
        </row>
        <row r="1811">
          <cell r="A1811" t="str">
            <v>570146</v>
          </cell>
          <cell r="B1811" t="str">
            <v>衢江东方广场2店</v>
          </cell>
          <cell r="C1811" t="str">
            <v>83.0</v>
          </cell>
          <cell r="D1811" t="str">
            <v>100.0</v>
          </cell>
          <cell r="E1811" t="str">
            <v>83.0</v>
          </cell>
          <cell r="F1811" t="str">
            <v>2025-05-21 22:15:29</v>
          </cell>
          <cell r="G1811" t="str">
            <v>蒋佳|181****9363</v>
          </cell>
          <cell r="H1811" t="str">
            <v>稽核四组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2025-05-21 18:11:26</v>
          </cell>
          <cell r="O1811" t="str">
            <v>2025-05-21 19:10:51</v>
          </cell>
          <cell r="P1811">
            <v>59.416666663019</v>
          </cell>
          <cell r="Q1811">
            <v>0.990277777716983</v>
          </cell>
        </row>
        <row r="1812">
          <cell r="A1812" t="str">
            <v>716030</v>
          </cell>
          <cell r="B1812" t="str">
            <v>荆州万达广场店</v>
          </cell>
          <cell r="C1812" t="str">
            <v>87.0</v>
          </cell>
          <cell r="D1812" t="str">
            <v>100.0</v>
          </cell>
          <cell r="E1812" t="str">
            <v>87.0</v>
          </cell>
          <cell r="F1812" t="str">
            <v>2025-05-21 22:15:57</v>
          </cell>
          <cell r="G1812" t="str">
            <v>叶家辉|187****3606</v>
          </cell>
          <cell r="H1812" t="str">
            <v>稽核二组</v>
          </cell>
          <cell r="I1812" t="str">
            <v>现场巡店</v>
          </cell>
          <cell r="J1812" t="str">
            <v>QSC实地稽核</v>
          </cell>
          <cell r="K1812" t="str">
            <v>系统自动确认</v>
          </cell>
          <cell r="L1812" t="str">
            <v>正常</v>
          </cell>
          <cell r="M1812" t="str">
            <v>已系统自动推送</v>
          </cell>
          <cell r="N1812" t="str">
            <v>2025-05-21 16:02:43</v>
          </cell>
          <cell r="O1812" t="str">
            <v>2025-05-21 17:13:00</v>
          </cell>
        </row>
        <row r="1813">
          <cell r="A1813" t="str">
            <v>595465</v>
          </cell>
          <cell r="B1813" t="str">
            <v>阳光夜市店</v>
          </cell>
          <cell r="C1813" t="str">
            <v>88.0</v>
          </cell>
          <cell r="D1813" t="str">
            <v>100.0</v>
          </cell>
          <cell r="E1813" t="str">
            <v>88.0</v>
          </cell>
          <cell r="F1813" t="str">
            <v>2025-05-21 22:16:09</v>
          </cell>
          <cell r="G1813" t="str">
            <v>曾小芳|181****7126</v>
          </cell>
          <cell r="H1813" t="str">
            <v>贵州片区</v>
          </cell>
          <cell r="I1813" t="str">
            <v>现场巡店</v>
          </cell>
          <cell r="J1813" t="str">
            <v>QSC实地稽核</v>
          </cell>
          <cell r="K1813" t="str">
            <v>系统自动确认</v>
          </cell>
          <cell r="L1813" t="str">
            <v>正常</v>
          </cell>
          <cell r="M1813" t="str">
            <v>已系统自动推送</v>
          </cell>
          <cell r="N1813" t="str">
            <v>2025-05-21 10:01:59</v>
          </cell>
          <cell r="O1813" t="str">
            <v>2025-05-21 11:09:04</v>
          </cell>
        </row>
        <row r="1814">
          <cell r="A1814" t="str">
            <v>023023</v>
          </cell>
          <cell r="B1814" t="str">
            <v>大足工程学院店</v>
          </cell>
          <cell r="C1814" t="str">
            <v>91.0</v>
          </cell>
          <cell r="D1814" t="str">
            <v>100.0</v>
          </cell>
          <cell r="E1814" t="str">
            <v>91.0</v>
          </cell>
          <cell r="F1814" t="str">
            <v>2025-05-21 22:16:18</v>
          </cell>
          <cell r="G1814" t="str">
            <v>俞梦浩|151****1409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2025-05-21 11:45:43</v>
          </cell>
          <cell r="O1814" t="str">
            <v>2025-05-21 12:42:23</v>
          </cell>
          <cell r="P1814">
            <v>56.6666666592937</v>
          </cell>
          <cell r="Q1814">
            <v>0.944444444321562</v>
          </cell>
        </row>
        <row r="1815">
          <cell r="A1815" t="str">
            <v>595470</v>
          </cell>
          <cell r="B1815" t="str">
            <v>晋江阳光金光路店</v>
          </cell>
          <cell r="C1815" t="str">
            <v>91.0</v>
          </cell>
          <cell r="D1815" t="str">
            <v>100.0</v>
          </cell>
          <cell r="E1815" t="str">
            <v>91.0</v>
          </cell>
          <cell r="F1815" t="str">
            <v>2025-05-21 22:17:22</v>
          </cell>
          <cell r="G1815" t="str">
            <v>曾小芳|181****7126</v>
          </cell>
          <cell r="H1815" t="str">
            <v>贵州片区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2025-05-21 11:13:02</v>
          </cell>
          <cell r="O1815" t="str">
            <v>2025-05-21 12:11:13</v>
          </cell>
        </row>
        <row r="1816">
          <cell r="A1816" t="str">
            <v>519141</v>
          </cell>
          <cell r="B1816" t="str">
            <v>钟楼邹区北大街</v>
          </cell>
          <cell r="C1816" t="str">
            <v>89.0</v>
          </cell>
          <cell r="D1816" t="str">
            <v>100.0</v>
          </cell>
          <cell r="E1816" t="str">
            <v>89.0</v>
          </cell>
          <cell r="F1816" t="str">
            <v>2025-05-21 22:20:23</v>
          </cell>
          <cell r="G1816" t="str">
            <v>於政|177****6726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2025-05-21 16:13:34</v>
          </cell>
          <cell r="O1816" t="str">
            <v>2025-05-21 17:14:03</v>
          </cell>
        </row>
        <row r="1817">
          <cell r="A1817" t="str">
            <v>027296</v>
          </cell>
          <cell r="B1817" t="str">
            <v>南湖理工越苑食堂店</v>
          </cell>
          <cell r="C1817" t="str">
            <v>86.0</v>
          </cell>
          <cell r="D1817" t="str">
            <v>100.0</v>
          </cell>
          <cell r="E1817" t="str">
            <v>86.0</v>
          </cell>
          <cell r="F1817" t="str">
            <v>2025-05-21 22:22:30</v>
          </cell>
          <cell r="G1817" t="str">
            <v>方婉清|183****5591</v>
          </cell>
          <cell r="H1817" t="str">
            <v>江西营运部</v>
          </cell>
          <cell r="I1817" t="str">
            <v>现场巡店</v>
          </cell>
          <cell r="J1817" t="str">
            <v>QSC实地稽核</v>
          </cell>
          <cell r="K1817" t="str">
            <v>系统自动确认</v>
          </cell>
          <cell r="L1817" t="str">
            <v>正常</v>
          </cell>
          <cell r="M1817" t="str">
            <v>已系统自动推送</v>
          </cell>
          <cell r="N1817" t="str">
            <v>2025-05-21 16:55:44</v>
          </cell>
          <cell r="O1817" t="str">
            <v>2025-05-21 17:33:08</v>
          </cell>
        </row>
        <row r="1818">
          <cell r="A1818" t="str">
            <v>756038</v>
          </cell>
          <cell r="B1818" t="str">
            <v>香洲中安广场店</v>
          </cell>
          <cell r="C1818" t="str">
            <v>90.0</v>
          </cell>
          <cell r="D1818" t="str">
            <v>100.0</v>
          </cell>
          <cell r="E1818" t="str">
            <v>90.0</v>
          </cell>
          <cell r="F1818" t="str">
            <v>2025-05-21 22:27:51</v>
          </cell>
          <cell r="G1818" t="str">
            <v>吴妮妮|130****6125</v>
          </cell>
          <cell r="H1818" t="str">
            <v>稽核三组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2025-05-21 10:30:06</v>
          </cell>
          <cell r="O1818" t="str">
            <v>2025-05-21 11:18:50</v>
          </cell>
        </row>
        <row r="1819">
          <cell r="A1819" t="str">
            <v>594082</v>
          </cell>
          <cell r="B1819" t="str">
            <v>仙游金石店</v>
          </cell>
          <cell r="C1819" t="str">
            <v>88.0</v>
          </cell>
          <cell r="D1819" t="str">
            <v>100.0</v>
          </cell>
          <cell r="E1819" t="str">
            <v>88.0</v>
          </cell>
          <cell r="F1819" t="str">
            <v>2025-05-21 22:30:51</v>
          </cell>
          <cell r="G1819" t="str">
            <v>刘明玉|185****1316</v>
          </cell>
          <cell r="H1819" t="str">
            <v>广西片区</v>
          </cell>
          <cell r="I1819" t="str">
            <v>现场巡店</v>
          </cell>
          <cell r="J1819" t="str">
            <v>QSC实地稽核</v>
          </cell>
          <cell r="K1819" t="str">
            <v>系统自动确认</v>
          </cell>
          <cell r="L1819" t="str">
            <v>正常</v>
          </cell>
          <cell r="M1819" t="str">
            <v>已系统自动推送</v>
          </cell>
          <cell r="N1819" t="str">
            <v>2025-05-21 14:03:19</v>
          </cell>
          <cell r="O1819" t="str">
            <v>2025-05-21 15:03:08</v>
          </cell>
        </row>
        <row r="1820">
          <cell r="A1820" t="str">
            <v>594080</v>
          </cell>
          <cell r="B1820" t="str">
            <v>仙游鲤东路店</v>
          </cell>
          <cell r="C1820" t="str">
            <v>82.0</v>
          </cell>
          <cell r="D1820" t="str">
            <v>100.0</v>
          </cell>
          <cell r="E1820" t="str">
            <v>82.0</v>
          </cell>
          <cell r="F1820" t="str">
            <v>2025-05-21 22:31:07</v>
          </cell>
          <cell r="G1820" t="str">
            <v>刘明玉|185****1316</v>
          </cell>
          <cell r="H1820" t="str">
            <v>广西片区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2025-05-21 15:37:55</v>
          </cell>
          <cell r="O1820" t="str">
            <v>2025-05-21 16:37:10</v>
          </cell>
        </row>
        <row r="1821">
          <cell r="A1821" t="str">
            <v>594123</v>
          </cell>
          <cell r="B1821" t="str">
            <v>仙游度尾中学店</v>
          </cell>
          <cell r="C1821" t="str">
            <v>94.0</v>
          </cell>
          <cell r="D1821" t="str">
            <v>100.0</v>
          </cell>
          <cell r="E1821" t="str">
            <v>94.0</v>
          </cell>
          <cell r="F1821" t="str">
            <v>2025-05-21 22:33:11</v>
          </cell>
          <cell r="G1821" t="str">
            <v>刘明玉|185****1316</v>
          </cell>
          <cell r="H1821" t="str">
            <v>广西片区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2025-05-21 12:11:18</v>
          </cell>
          <cell r="O1821" t="str">
            <v>2025-05-21 13:14:03</v>
          </cell>
        </row>
        <row r="1822">
          <cell r="A1822" t="str">
            <v>519091</v>
          </cell>
          <cell r="B1822" t="str">
            <v>常州武进卢家巷店</v>
          </cell>
          <cell r="C1822" t="str">
            <v>84.0</v>
          </cell>
          <cell r="D1822" t="str">
            <v>100.0</v>
          </cell>
          <cell r="E1822" t="str">
            <v>84.0</v>
          </cell>
          <cell r="F1822" t="str">
            <v>2025-05-21 22:33:11</v>
          </cell>
          <cell r="G1822" t="str">
            <v>於政|177****6726</v>
          </cell>
          <cell r="H1822" t="str">
            <v>稽核三组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2025-05-21 18:15:16</v>
          </cell>
          <cell r="O1822" t="str">
            <v>2025-05-21 19:12:11</v>
          </cell>
        </row>
        <row r="1823">
          <cell r="A1823" t="str">
            <v>594106</v>
          </cell>
          <cell r="B1823" t="str">
            <v>仙游一中店</v>
          </cell>
          <cell r="C1823" t="str">
            <v>89.0</v>
          </cell>
          <cell r="D1823" t="str">
            <v>100.0</v>
          </cell>
          <cell r="E1823" t="str">
            <v>89.0</v>
          </cell>
          <cell r="F1823" t="str">
            <v>2025-05-21 22:35:27</v>
          </cell>
          <cell r="G1823" t="str">
            <v>刘明玉|185****1316</v>
          </cell>
          <cell r="H1823" t="str">
            <v>广西片区</v>
          </cell>
          <cell r="I1823" t="str">
            <v>现场巡店</v>
          </cell>
          <cell r="J1823" t="str">
            <v>QSC实地稽核</v>
          </cell>
          <cell r="K1823" t="str">
            <v>系统自动确认</v>
          </cell>
          <cell r="L1823" t="str">
            <v>正常</v>
          </cell>
          <cell r="M1823" t="str">
            <v>已系统自动推送</v>
          </cell>
          <cell r="N1823" t="str">
            <v>2025-05-21 17:11:10</v>
          </cell>
          <cell r="O1823" t="str">
            <v>2025-05-21 18:06:12</v>
          </cell>
        </row>
        <row r="1824">
          <cell r="A1824" t="str">
            <v>027148</v>
          </cell>
          <cell r="B1824" t="str">
            <v>武大梅园店</v>
          </cell>
          <cell r="C1824" t="str">
            <v>96.0</v>
          </cell>
          <cell r="D1824" t="str">
            <v>100.0</v>
          </cell>
          <cell r="E1824" t="str">
            <v>96.0</v>
          </cell>
          <cell r="F1824" t="str">
            <v>2025-05-21 22:36:55</v>
          </cell>
          <cell r="G1824" t="str">
            <v>方婉清|183****5591</v>
          </cell>
          <cell r="H1824" t="str">
            <v>江西营运部</v>
          </cell>
          <cell r="I1824" t="str">
            <v>现场巡店</v>
          </cell>
          <cell r="J1824" t="str">
            <v>QSC实地稽核</v>
          </cell>
          <cell r="K1824" t="str">
            <v>系统自动确认</v>
          </cell>
          <cell r="L1824" t="str">
            <v>正常</v>
          </cell>
          <cell r="M1824" t="str">
            <v>已系统自动推送</v>
          </cell>
          <cell r="N1824" t="str">
            <v>2025-05-21 14:27:19</v>
          </cell>
          <cell r="O1824" t="str">
            <v>2025-05-21 15:05:56</v>
          </cell>
        </row>
        <row r="1825">
          <cell r="A1825" t="str">
            <v>754015</v>
          </cell>
          <cell r="B1825" t="str">
            <v>濠江区海马池店</v>
          </cell>
          <cell r="C1825" t="str">
            <v>71.0</v>
          </cell>
          <cell r="D1825" t="str">
            <v>100.0</v>
          </cell>
          <cell r="E1825" t="str">
            <v>71.0</v>
          </cell>
          <cell r="F1825" t="str">
            <v>2025-05-21 22:47:39</v>
          </cell>
          <cell r="G1825" t="str">
            <v>王修缘|158****4431</v>
          </cell>
          <cell r="H1825" t="str">
            <v>稽核一组</v>
          </cell>
          <cell r="I1825" t="str">
            <v>现场巡店</v>
          </cell>
          <cell r="J1825" t="str">
            <v>QSC实地稽核</v>
          </cell>
          <cell r="K1825" t="str">
            <v>系统自动确认</v>
          </cell>
          <cell r="L1825" t="str">
            <v>正常</v>
          </cell>
          <cell r="M1825" t="str">
            <v>已系统自动推送</v>
          </cell>
          <cell r="N1825" t="str">
            <v>2025-05-21 18:51:20</v>
          </cell>
          <cell r="O1825" t="str">
            <v>2025-05-21 19:55:04</v>
          </cell>
        </row>
        <row r="1826">
          <cell r="A1826" t="str">
            <v>754123</v>
          </cell>
          <cell r="B1826" t="str">
            <v>潮阳区金浦店</v>
          </cell>
          <cell r="C1826" t="str">
            <v>66.0</v>
          </cell>
          <cell r="D1826" t="str">
            <v>100.0</v>
          </cell>
          <cell r="E1826" t="str">
            <v>66.0</v>
          </cell>
          <cell r="F1826" t="str">
            <v>2025-05-21 22:47:45</v>
          </cell>
          <cell r="G1826" t="str">
            <v>王修缘|158****4431</v>
          </cell>
          <cell r="H1826" t="str">
            <v>稽核一组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2025-05-21 16:53:41</v>
          </cell>
          <cell r="O1826" t="str">
            <v>2025-05-21 18:04:43</v>
          </cell>
        </row>
        <row r="1827">
          <cell r="A1827" t="str">
            <v>754090</v>
          </cell>
          <cell r="B1827" t="str">
            <v>汕头澄海文化路</v>
          </cell>
          <cell r="C1827" t="str">
            <v>85.0</v>
          </cell>
          <cell r="D1827" t="str">
            <v>100.0</v>
          </cell>
          <cell r="E1827" t="str">
            <v>85.0</v>
          </cell>
          <cell r="F1827" t="str">
            <v>2025-05-21 22:47:50</v>
          </cell>
          <cell r="G1827" t="str">
            <v>王修缘|158****4431</v>
          </cell>
          <cell r="H1827" t="str">
            <v>稽核一组</v>
          </cell>
          <cell r="I1827" t="str">
            <v>现场巡店</v>
          </cell>
          <cell r="J1827" t="str">
            <v>QSC实地稽核</v>
          </cell>
          <cell r="K1827" t="str">
            <v>系统自动确认</v>
          </cell>
          <cell r="L1827" t="str">
            <v>正常</v>
          </cell>
          <cell r="M1827" t="str">
            <v>已系统自动推送</v>
          </cell>
          <cell r="N1827" t="str">
            <v>2025-05-21 14:32:52</v>
          </cell>
          <cell r="O1827" t="str">
            <v>2025-05-21 15:37:16</v>
          </cell>
        </row>
        <row r="1828">
          <cell r="A1828" t="str">
            <v>754087</v>
          </cell>
          <cell r="B1828" t="str">
            <v>澄海隆都镇店</v>
          </cell>
          <cell r="C1828" t="str">
            <v>78.0</v>
          </cell>
          <cell r="D1828" t="str">
            <v>100.0</v>
          </cell>
          <cell r="E1828" t="str">
            <v>78.0</v>
          </cell>
          <cell r="F1828" t="str">
            <v>2025-05-21 22:47:55</v>
          </cell>
          <cell r="G1828" t="str">
            <v>王修缘|158****4431</v>
          </cell>
          <cell r="H1828" t="str">
            <v>稽核一组</v>
          </cell>
          <cell r="I1828" t="str">
            <v>现场巡店</v>
          </cell>
          <cell r="J1828" t="str">
            <v>QSC实地稽核</v>
          </cell>
          <cell r="K1828" t="str">
            <v>系统自动确认</v>
          </cell>
          <cell r="L1828" t="str">
            <v>正常</v>
          </cell>
          <cell r="M1828" t="str">
            <v>已系统自动推送</v>
          </cell>
          <cell r="N1828" t="str">
            <v>2025-05-21 12:47:25</v>
          </cell>
          <cell r="O1828" t="str">
            <v>2025-05-21 13:44:26</v>
          </cell>
        </row>
        <row r="1829">
          <cell r="A1829" t="str">
            <v>754101</v>
          </cell>
          <cell r="B1829" t="str">
            <v>汕头陈厝合店</v>
          </cell>
          <cell r="C1829" t="str">
            <v>54.0</v>
          </cell>
          <cell r="D1829" t="str">
            <v>100.0</v>
          </cell>
          <cell r="E1829" t="str">
            <v>54.0</v>
          </cell>
          <cell r="F1829" t="str">
            <v>2025-05-21 22:48:00</v>
          </cell>
          <cell r="G1829" t="str">
            <v>王修缘|158****4431</v>
          </cell>
          <cell r="H1829" t="str">
            <v>稽核一组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2025-05-21 10:19:37</v>
          </cell>
          <cell r="O1829" t="str">
            <v>2025-05-21 11:41:58</v>
          </cell>
        </row>
        <row r="1830">
          <cell r="A1830" t="str">
            <v>373042</v>
          </cell>
          <cell r="B1830" t="str">
            <v>延津兰大百货店</v>
          </cell>
          <cell r="C1830" t="str">
            <v>96.0</v>
          </cell>
          <cell r="D1830" t="str">
            <v>100.0</v>
          </cell>
          <cell r="E1830" t="str">
            <v>96.0</v>
          </cell>
          <cell r="F1830" t="str">
            <v>2025-05-21 22:53:52</v>
          </cell>
          <cell r="G1830" t="str">
            <v>李勇|182****7760</v>
          </cell>
          <cell r="H1830" t="str">
            <v>稽核一组</v>
          </cell>
          <cell r="I1830" t="str">
            <v>现场巡店</v>
          </cell>
          <cell r="J1830" t="str">
            <v>QSC实地稽核</v>
          </cell>
          <cell r="K1830" t="str">
            <v>系统自动确认</v>
          </cell>
          <cell r="L1830" t="str">
            <v>正常</v>
          </cell>
          <cell r="M1830" t="str">
            <v>已系统自动推送</v>
          </cell>
          <cell r="N1830" t="str">
            <v>2025-05-21 10:25:18</v>
          </cell>
          <cell r="O1830" t="str">
            <v>2025-05-21 11:22:25</v>
          </cell>
        </row>
        <row r="1831">
          <cell r="A1831" t="str">
            <v>554053</v>
          </cell>
          <cell r="B1831" t="str">
            <v>凤台桂集镇店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2025-05-21 22:58:32</v>
          </cell>
          <cell r="G1831" t="str">
            <v>王雅勤|180****8718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门店确认</v>
          </cell>
          <cell r="L1831" t="str">
            <v>正常</v>
          </cell>
          <cell r="M1831" t="str">
            <v>已系统自动推送</v>
          </cell>
          <cell r="N1831" t="str">
            <v>2025-05-21 18:31:27</v>
          </cell>
          <cell r="O1831" t="str">
            <v>2025-05-21 19:28:30</v>
          </cell>
        </row>
        <row r="1832">
          <cell r="A1832" t="str">
            <v>371006</v>
          </cell>
          <cell r="B1832" t="str">
            <v>杞县欣泰百货店</v>
          </cell>
          <cell r="C1832" t="str">
            <v>93.0</v>
          </cell>
          <cell r="D1832" t="str">
            <v>100.0</v>
          </cell>
          <cell r="E1832" t="str">
            <v>93.0</v>
          </cell>
          <cell r="F1832" t="str">
            <v>2025-05-21 22:59:01</v>
          </cell>
          <cell r="G1832" t="str">
            <v>李勇|182****7760</v>
          </cell>
          <cell r="H1832" t="str">
            <v>稽核一组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2025-05-21 15:05:46</v>
          </cell>
          <cell r="O1832" t="str">
            <v>2025-05-21 16:04:01</v>
          </cell>
        </row>
        <row r="1833">
          <cell r="A1833" t="str">
            <v>552041</v>
          </cell>
          <cell r="B1833" t="str">
            <v>安徽财经大学店</v>
          </cell>
          <cell r="C1833" t="str">
            <v>99.0</v>
          </cell>
          <cell r="D1833" t="str">
            <v>100.0</v>
          </cell>
          <cell r="E1833" t="str">
            <v>99.0</v>
          </cell>
          <cell r="F1833" t="str">
            <v>2025-05-21 22:59:18</v>
          </cell>
          <cell r="G1833" t="str">
            <v>王雅勤|180****8718</v>
          </cell>
          <cell r="H1833" t="str">
            <v>稽核二组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2025-05-21 11:02:03</v>
          </cell>
          <cell r="O1833" t="str">
            <v>2025-05-21 11:50:52</v>
          </cell>
        </row>
        <row r="1834">
          <cell r="A1834" t="str">
            <v>716081</v>
          </cell>
          <cell r="B1834" t="str">
            <v>荆州弥市镇店</v>
          </cell>
          <cell r="C1834" t="str">
            <v>43.0</v>
          </cell>
          <cell r="D1834" t="str">
            <v>100.0</v>
          </cell>
          <cell r="E1834" t="str">
            <v>43.0</v>
          </cell>
          <cell r="F1834" t="str">
            <v>2025-05-21 23:00:36</v>
          </cell>
          <cell r="G1834" t="str">
            <v>叶家辉|187****3606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2025-05-21 17:55:01</v>
          </cell>
          <cell r="O1834" t="str">
            <v>2025-05-21 19:13:08</v>
          </cell>
        </row>
        <row r="1835">
          <cell r="A1835" t="str">
            <v>376048</v>
          </cell>
          <cell r="B1835" t="str">
            <v>光山公安街店</v>
          </cell>
          <cell r="C1835" t="str">
            <v>101.0</v>
          </cell>
          <cell r="D1835" t="str">
            <v>100.0</v>
          </cell>
          <cell r="E1835" t="str">
            <v>101.0</v>
          </cell>
          <cell r="F1835" t="str">
            <v>2025-05-21 23:17:31</v>
          </cell>
          <cell r="G1835" t="str">
            <v>陈美燕|139****9539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2025-05-21 18:54:18</v>
          </cell>
          <cell r="O1835" t="str">
            <v>2025-05-21 19:41:07</v>
          </cell>
          <cell r="P1835">
            <v>46.8166666617617</v>
          </cell>
          <cell r="Q1835">
            <v>0.780277777696028</v>
          </cell>
        </row>
        <row r="1836">
          <cell r="A1836" t="str">
            <v>376058</v>
          </cell>
          <cell r="B1836" t="str">
            <v>光山新西亚店</v>
          </cell>
          <cell r="C1836" t="str">
            <v>102.0</v>
          </cell>
          <cell r="D1836" t="str">
            <v>100.0</v>
          </cell>
          <cell r="E1836" t="str">
            <v>102.0</v>
          </cell>
          <cell r="F1836" t="str">
            <v>2025-05-21 23:20:17</v>
          </cell>
          <cell r="G1836" t="str">
            <v>陈美燕|139****9539</v>
          </cell>
          <cell r="H1836" t="str">
            <v>稽核四组</v>
          </cell>
          <cell r="I1836" t="str">
            <v>现场巡店</v>
          </cell>
          <cell r="J1836" t="str">
            <v>QSC实地稽核</v>
          </cell>
          <cell r="K1836" t="str">
            <v>门店确认</v>
          </cell>
          <cell r="L1836" t="str">
            <v>正常</v>
          </cell>
          <cell r="M1836" t="str">
            <v>已系统自动推送</v>
          </cell>
          <cell r="N1836" t="str">
            <v>2025-05-21 16:25:52</v>
          </cell>
          <cell r="O1836" t="str">
            <v>2025-05-21 17:14:04</v>
          </cell>
          <cell r="P1836">
            <v>48.2000000041444</v>
          </cell>
          <cell r="Q1836">
            <v>0.803333333402406</v>
          </cell>
        </row>
        <row r="1837">
          <cell r="A1837" t="str">
            <v>564003</v>
          </cell>
          <cell r="B1837" t="str">
            <v>霍邱城关东湖路</v>
          </cell>
          <cell r="C1837" t="str">
            <v>101.0</v>
          </cell>
          <cell r="D1837" t="str">
            <v>100.0</v>
          </cell>
          <cell r="E1837" t="str">
            <v>101.0</v>
          </cell>
          <cell r="F1837" t="str">
            <v>2025-05-21 23:21:47</v>
          </cell>
          <cell r="G1837" t="str">
            <v>张珍艳|181****2172</v>
          </cell>
          <cell r="H1837" t="str">
            <v>稽核四组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2025-05-21 15:06:42</v>
          </cell>
          <cell r="O1837" t="str">
            <v>2025-05-21 15:48:25</v>
          </cell>
          <cell r="P1837">
            <v>41.7166666639969</v>
          </cell>
          <cell r="Q1837">
            <v>0.695277777733281</v>
          </cell>
        </row>
        <row r="1838">
          <cell r="A1838" t="str">
            <v>595440</v>
          </cell>
          <cell r="B1838" t="str">
            <v>华侨大学校内店</v>
          </cell>
          <cell r="C1838" t="str">
            <v>68.0</v>
          </cell>
          <cell r="D1838" t="str">
            <v>100.0</v>
          </cell>
          <cell r="E1838" t="str">
            <v>68.0</v>
          </cell>
          <cell r="F1838" t="str">
            <v>2025-05-21 23:22:56</v>
          </cell>
          <cell r="G1838" t="str">
            <v>何君炜|177****2869</v>
          </cell>
          <cell r="H1838" t="str">
            <v>稽核二组</v>
          </cell>
          <cell r="I1838" t="str">
            <v>现场巡店</v>
          </cell>
          <cell r="J1838" t="str">
            <v>QSC实地稽核</v>
          </cell>
          <cell r="K1838" t="str">
            <v>系统自动确认</v>
          </cell>
          <cell r="L1838" t="str">
            <v>正常</v>
          </cell>
          <cell r="M1838" t="str">
            <v>已系统自动推送</v>
          </cell>
          <cell r="N1838" t="str">
            <v>2025-05-21 19:08:41</v>
          </cell>
          <cell r="O1838" t="str">
            <v>2025-05-21 20:10:45</v>
          </cell>
        </row>
        <row r="1839">
          <cell r="A1839" t="str">
            <v>564006</v>
          </cell>
          <cell r="B1839" t="str">
            <v>霍邱县广源大地店</v>
          </cell>
          <cell r="C1839" t="str">
            <v>88.0</v>
          </cell>
          <cell r="D1839" t="str">
            <v>100.0</v>
          </cell>
          <cell r="E1839" t="str">
            <v>88.0</v>
          </cell>
          <cell r="F1839" t="str">
            <v>2025-05-21 23:25:36</v>
          </cell>
          <cell r="G1839" t="str">
            <v>张珍艳|181****2172</v>
          </cell>
          <cell r="H1839" t="str">
            <v>稽核四组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2025-05-21 16:03:18</v>
          </cell>
          <cell r="O1839" t="str">
            <v>2025-05-21 16:53:29</v>
          </cell>
          <cell r="P1839">
            <v>50.1833333296236</v>
          </cell>
          <cell r="Q1839">
            <v>0.836388888827059</v>
          </cell>
        </row>
        <row r="1840">
          <cell r="A1840" t="str">
            <v>595453</v>
          </cell>
          <cell r="B1840" t="str">
            <v>鲤城开元盛世店</v>
          </cell>
          <cell r="C1840" t="str">
            <v>80.0</v>
          </cell>
          <cell r="D1840" t="str">
            <v>100.0</v>
          </cell>
          <cell r="E1840" t="str">
            <v>80.0</v>
          </cell>
          <cell r="F1840" t="str">
            <v>2025-05-21 23:25:55</v>
          </cell>
          <cell r="G1840" t="str">
            <v>何君炜|177****2869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系统自动确认</v>
          </cell>
          <cell r="L1840" t="str">
            <v>正常</v>
          </cell>
          <cell r="M1840" t="str">
            <v>已系统自动推送</v>
          </cell>
          <cell r="N1840" t="str">
            <v>2025-05-21 17:19:16</v>
          </cell>
          <cell r="O1840" t="str">
            <v>2025-05-21 18:21:28</v>
          </cell>
        </row>
        <row r="1841">
          <cell r="A1841" t="str">
            <v>376079</v>
          </cell>
          <cell r="B1841" t="str">
            <v>潢川人人购物广场</v>
          </cell>
          <cell r="C1841" t="str">
            <v>104.0</v>
          </cell>
          <cell r="D1841" t="str">
            <v>100.0</v>
          </cell>
          <cell r="E1841" t="str">
            <v>104.0</v>
          </cell>
          <cell r="F1841" t="str">
            <v>2025-05-21 23:28:07</v>
          </cell>
          <cell r="G1841" t="str">
            <v>陈美燕|139****9539</v>
          </cell>
          <cell r="H1841" t="str">
            <v>稽核四组</v>
          </cell>
          <cell r="I1841" t="str">
            <v>现场巡店</v>
          </cell>
          <cell r="J1841" t="str">
            <v>QSC实地稽核</v>
          </cell>
          <cell r="K1841" t="str">
            <v>门店确认</v>
          </cell>
          <cell r="L1841" t="str">
            <v>正常</v>
          </cell>
          <cell r="M1841" t="str">
            <v>已系统自动推送</v>
          </cell>
          <cell r="N1841" t="str">
            <v>2025-05-21 13:40:57</v>
          </cell>
          <cell r="O1841" t="str">
            <v>2025-05-21 14:39:10</v>
          </cell>
          <cell r="P1841">
            <v>58.2166666653939</v>
          </cell>
          <cell r="Q1841">
            <v>0.970277777756564</v>
          </cell>
        </row>
        <row r="1842">
          <cell r="A1842" t="str">
            <v>758018</v>
          </cell>
          <cell r="B1842" t="str">
            <v>德庆朝阳中路店</v>
          </cell>
          <cell r="C1842" t="str">
            <v>71.0</v>
          </cell>
          <cell r="D1842" t="str">
            <v>100.0</v>
          </cell>
          <cell r="E1842" t="str">
            <v>71.0</v>
          </cell>
          <cell r="F1842" t="str">
            <v>2025-05-21 23:30:16</v>
          </cell>
          <cell r="G1842" t="str">
            <v>周梦晨|180****8572</v>
          </cell>
          <cell r="H1842" t="str">
            <v>稽核四组</v>
          </cell>
          <cell r="I1842" t="str">
            <v>现场巡店</v>
          </cell>
          <cell r="J1842" t="str">
            <v>QSC实地稽核</v>
          </cell>
          <cell r="K1842" t="str">
            <v>系统自动确认</v>
          </cell>
          <cell r="L1842" t="str">
            <v>正常</v>
          </cell>
          <cell r="M1842" t="str">
            <v>已系统自动推送</v>
          </cell>
          <cell r="N1842" t="str">
            <v>2025-05-21 15:34:07</v>
          </cell>
          <cell r="O1842" t="str">
            <v>2025-05-21 16:32:13</v>
          </cell>
          <cell r="P1842">
            <v>58.1000000028871</v>
          </cell>
          <cell r="Q1842">
            <v>0.968333333381452</v>
          </cell>
        </row>
        <row r="1843">
          <cell r="A1843" t="str">
            <v>774078</v>
          </cell>
          <cell r="B1843" t="str">
            <v>岑溪归义镇店</v>
          </cell>
          <cell r="C1843" t="str">
            <v>98.0</v>
          </cell>
          <cell r="D1843" t="str">
            <v>100.0</v>
          </cell>
          <cell r="E1843" t="str">
            <v>98.0</v>
          </cell>
          <cell r="F1843" t="str">
            <v>2025-05-21 23:30:22</v>
          </cell>
          <cell r="G1843" t="str">
            <v>周梦晨|180****8572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2025-05-21 12:58:46</v>
          </cell>
          <cell r="O1843" t="str">
            <v>2025-05-21 13:48:04</v>
          </cell>
          <cell r="P1843">
            <v>49.2999999993481</v>
          </cell>
          <cell r="Q1843">
            <v>0.821666666655801</v>
          </cell>
        </row>
        <row r="1844">
          <cell r="A1844" t="str">
            <v>774017</v>
          </cell>
          <cell r="B1844" t="str">
            <v>岑溪商贸城后街店</v>
          </cell>
          <cell r="C1844" t="str">
            <v>84.0</v>
          </cell>
          <cell r="D1844" t="str">
            <v>100.0</v>
          </cell>
          <cell r="E1844" t="str">
            <v>84.0</v>
          </cell>
          <cell r="F1844" t="str">
            <v>2025-05-21 23:30:50</v>
          </cell>
          <cell r="G1844" t="str">
            <v>周梦晨|180****8572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2025-05-21 10:14:01</v>
          </cell>
          <cell r="O1844" t="str">
            <v>2025-05-21 11:15:29</v>
          </cell>
          <cell r="P1844">
            <v>61.4666666602716</v>
          </cell>
          <cell r="Q1844">
            <v>1.02444444433786</v>
          </cell>
        </row>
        <row r="1845">
          <cell r="A1845" t="str">
            <v>564042</v>
          </cell>
          <cell r="B1845" t="str">
            <v>霍邱玖隆皇家公馆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2025-05-21 23:31:04</v>
          </cell>
          <cell r="G1845" t="str">
            <v>张珍艳|181****2172</v>
          </cell>
          <cell r="H1845" t="str">
            <v>稽核四组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2025-05-21 17:06:29</v>
          </cell>
          <cell r="O1845" t="str">
            <v>2025-05-21 18:06:56</v>
          </cell>
          <cell r="P1845">
            <v>60.4499999969266</v>
          </cell>
          <cell r="Q1845">
            <v>1.00749999994878</v>
          </cell>
        </row>
        <row r="1846">
          <cell r="A1846" t="str">
            <v>774065</v>
          </cell>
          <cell r="B1846" t="str">
            <v>岑溪人民广场店</v>
          </cell>
          <cell r="C1846" t="str">
            <v>91.0</v>
          </cell>
          <cell r="D1846" t="str">
            <v>100.0</v>
          </cell>
          <cell r="E1846" t="str">
            <v>91.0</v>
          </cell>
          <cell r="F1846" t="str">
            <v>2025-05-21 23:31:07</v>
          </cell>
          <cell r="G1846" t="str">
            <v>周梦晨|180****8572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2025-05-21 11:28:01</v>
          </cell>
          <cell r="O1846" t="str">
            <v>2025-05-21 12:13:28</v>
          </cell>
          <cell r="P1846">
            <v>45.4500000004191</v>
          </cell>
          <cell r="Q1846">
            <v>0.757500000006985</v>
          </cell>
        </row>
        <row r="1847">
          <cell r="A1847" t="str">
            <v>376049</v>
          </cell>
          <cell r="B1847" t="str">
            <v>潢川世博小吃街店</v>
          </cell>
          <cell r="C1847" t="str">
            <v>103.0</v>
          </cell>
          <cell r="D1847" t="str">
            <v>100.0</v>
          </cell>
          <cell r="E1847" t="str">
            <v>103.0</v>
          </cell>
          <cell r="F1847" t="str">
            <v>2025-05-21 23:32:30</v>
          </cell>
          <cell r="G1847" t="str">
            <v>陈美燕|139****9539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门店确认</v>
          </cell>
          <cell r="L1847" t="str">
            <v>正常</v>
          </cell>
          <cell r="M1847" t="str">
            <v>已系统自动推送</v>
          </cell>
          <cell r="N1847" t="str">
            <v>2025-05-21 12:41:30</v>
          </cell>
          <cell r="O1847" t="str">
            <v>2025-05-21 13:38:55</v>
          </cell>
          <cell r="P1847">
            <v>57.4166666669771</v>
          </cell>
          <cell r="Q1847">
            <v>0.956944444449618</v>
          </cell>
        </row>
        <row r="1848">
          <cell r="A1848" t="str">
            <v>766002</v>
          </cell>
          <cell r="B1848" t="str">
            <v>郁南都城中山路店</v>
          </cell>
          <cell r="C1848" t="str">
            <v>81.0</v>
          </cell>
          <cell r="D1848" t="str">
            <v>100.0</v>
          </cell>
          <cell r="E1848" t="str">
            <v>81.0</v>
          </cell>
          <cell r="F1848" t="str">
            <v>2025-05-21 23:32:57</v>
          </cell>
          <cell r="G1848" t="str">
            <v>周梦晨|180****8572</v>
          </cell>
          <cell r="H1848" t="str">
            <v>稽核四组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2025-05-21 17:41:47</v>
          </cell>
          <cell r="O1848" t="str">
            <v>2025-05-21 18:34:59</v>
          </cell>
          <cell r="P1848">
            <v>53.1999999994878</v>
          </cell>
          <cell r="Q1848">
            <v>0.88666666665813</v>
          </cell>
        </row>
        <row r="1849">
          <cell r="A1849" t="str">
            <v>592025</v>
          </cell>
          <cell r="B1849" t="str">
            <v>同安阳翟店</v>
          </cell>
          <cell r="C1849" t="str">
            <v>98.0</v>
          </cell>
          <cell r="D1849" t="str">
            <v>100.0</v>
          </cell>
          <cell r="E1849" t="str">
            <v>98.0</v>
          </cell>
          <cell r="F1849" t="str">
            <v>2025-05-21 23:43:01</v>
          </cell>
          <cell r="G1849" t="str">
            <v>王宣|180****3900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2025-05-21 19:15:49</v>
          </cell>
          <cell r="O1849" t="str">
            <v>2025-05-21 20:10:24</v>
          </cell>
        </row>
        <row r="1850">
          <cell r="A1850" t="str">
            <v>595430</v>
          </cell>
          <cell r="B1850" t="str">
            <v>晋江洋茂店</v>
          </cell>
          <cell r="C1850" t="str">
            <v>83.0</v>
          </cell>
          <cell r="D1850" t="str">
            <v>100.0</v>
          </cell>
          <cell r="E1850" t="str">
            <v>83.0</v>
          </cell>
          <cell r="F1850" t="str">
            <v>2025-05-21 23:46:12</v>
          </cell>
          <cell r="G1850" t="str">
            <v>何君炜|177****2869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2025-05-21 15:15:45</v>
          </cell>
          <cell r="O1850" t="str">
            <v>2025-05-21 16:31:08</v>
          </cell>
        </row>
        <row r="1851">
          <cell r="A1851" t="str">
            <v>760096</v>
          </cell>
          <cell r="B1851" t="str">
            <v>中山坦洲永二店</v>
          </cell>
          <cell r="C1851" t="str">
            <v>102.0</v>
          </cell>
          <cell r="D1851" t="str">
            <v>100.0</v>
          </cell>
          <cell r="E1851" t="str">
            <v>102.0</v>
          </cell>
          <cell r="F1851" t="str">
            <v>2025-05-21 23:46:16</v>
          </cell>
          <cell r="G1851" t="str">
            <v>吴妮妮|130****6125</v>
          </cell>
          <cell r="H1851" t="str">
            <v>稽核三组</v>
          </cell>
          <cell r="I1851" t="str">
            <v>现场巡店</v>
          </cell>
          <cell r="J1851" t="str">
            <v>QSC实地稽核</v>
          </cell>
          <cell r="K1851" t="str">
            <v>系统自动确认</v>
          </cell>
          <cell r="L1851" t="str">
            <v>正常</v>
          </cell>
          <cell r="M1851" t="str">
            <v>已系统自动推送</v>
          </cell>
          <cell r="N1851" t="str">
            <v>2025-05-21 13:30:01</v>
          </cell>
          <cell r="O1851" t="str">
            <v>2025-05-21 14:16:54</v>
          </cell>
        </row>
        <row r="1852">
          <cell r="A1852" t="str">
            <v>558156</v>
          </cell>
          <cell r="B1852" t="str">
            <v>蒙城盛世漆园</v>
          </cell>
          <cell r="C1852" t="str">
            <v>91.0</v>
          </cell>
          <cell r="D1852" t="str">
            <v>100.0</v>
          </cell>
          <cell r="E1852" t="str">
            <v>91.0</v>
          </cell>
          <cell r="F1852" t="str">
            <v>2025-05-21 23:46:35</v>
          </cell>
          <cell r="G1852" t="str">
            <v>王雅勤|180****8718</v>
          </cell>
          <cell r="H1852" t="str">
            <v>稽核二组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2025-05-21 14:08:25</v>
          </cell>
          <cell r="O1852" t="str">
            <v>2025-05-21 15:24:47</v>
          </cell>
        </row>
        <row r="1853">
          <cell r="A1853" t="str">
            <v>756052</v>
          </cell>
          <cell r="B1853" t="str">
            <v>珠海金湾珠科店（校外勿点）</v>
          </cell>
          <cell r="C1853" t="str">
            <v>83.0</v>
          </cell>
          <cell r="D1853" t="str">
            <v>100.0</v>
          </cell>
          <cell r="E1853" t="str">
            <v>83.0</v>
          </cell>
          <cell r="F1853" t="str">
            <v>2025-05-21 23:54:53</v>
          </cell>
          <cell r="G1853" t="str">
            <v>吉秋娥|152****9360</v>
          </cell>
          <cell r="H1853" t="str">
            <v>稽核三组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2025-05-21 10:33:52</v>
          </cell>
          <cell r="O1853" t="str">
            <v>2025-05-21 11:40:13</v>
          </cell>
        </row>
        <row r="1854">
          <cell r="A1854" t="str">
            <v>756016</v>
          </cell>
          <cell r="B1854" t="str">
            <v>珠海斗门大信店</v>
          </cell>
          <cell r="C1854" t="str">
            <v>80.0</v>
          </cell>
          <cell r="D1854" t="str">
            <v>100.0</v>
          </cell>
          <cell r="E1854" t="str">
            <v>80.0</v>
          </cell>
          <cell r="F1854" t="str">
            <v>2025-05-21 23:57:36</v>
          </cell>
          <cell r="G1854" t="str">
            <v>吉秋娥|152****9360</v>
          </cell>
          <cell r="H1854" t="str">
            <v>稽核三组</v>
          </cell>
          <cell r="I1854" t="str">
            <v>现场巡店</v>
          </cell>
          <cell r="J1854" t="str">
            <v>QSC实地稽核</v>
          </cell>
          <cell r="K1854" t="str">
            <v>系统自动确认</v>
          </cell>
          <cell r="L1854" t="str">
            <v>正常</v>
          </cell>
          <cell r="M1854" t="str">
            <v>已系统自动推送</v>
          </cell>
          <cell r="N1854" t="str">
            <v>2025-05-21 15:52:41</v>
          </cell>
          <cell r="O1854" t="str">
            <v>2025-05-21 16:59:28</v>
          </cell>
        </row>
        <row r="1855">
          <cell r="A1855" t="str">
            <v>595224</v>
          </cell>
          <cell r="B1855" t="str">
            <v>泉州师范二店</v>
          </cell>
          <cell r="C1855" t="str">
            <v>82.0</v>
          </cell>
          <cell r="D1855" t="str">
            <v>100.0</v>
          </cell>
          <cell r="E1855" t="str">
            <v>82.0</v>
          </cell>
          <cell r="F1855" t="str">
            <v>2025-05-21 23:58:18</v>
          </cell>
          <cell r="G1855" t="str">
            <v>何君炜|177****2869</v>
          </cell>
          <cell r="H1855" t="str">
            <v>稽核二组</v>
          </cell>
          <cell r="I1855" t="str">
            <v>现场巡店</v>
          </cell>
          <cell r="J1855" t="str">
            <v>QSC实地稽核</v>
          </cell>
          <cell r="K1855" t="str">
            <v>门店确认</v>
          </cell>
          <cell r="L1855" t="str">
            <v>正常</v>
          </cell>
          <cell r="M1855" t="str">
            <v>已系统自动推送</v>
          </cell>
          <cell r="N1855" t="str">
            <v>2025-05-21 13:20:15</v>
          </cell>
          <cell r="O1855" t="str">
            <v>2025-05-21 14:17:51</v>
          </cell>
        </row>
        <row r="1856">
          <cell r="A1856" t="str">
            <v>760029</v>
          </cell>
          <cell r="B1856" t="str">
            <v>中山坦洲申堂店</v>
          </cell>
          <cell r="C1856" t="str">
            <v>99.0</v>
          </cell>
          <cell r="D1856" t="str">
            <v>100.0</v>
          </cell>
          <cell r="E1856" t="str">
            <v>99.0</v>
          </cell>
          <cell r="F1856" t="str">
            <v>2025-05-21 23:59:40</v>
          </cell>
          <cell r="G1856" t="str">
            <v>吴妮妮|130****6125</v>
          </cell>
          <cell r="H1856" t="str">
            <v>稽核三组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2025-05-21 15:04:03</v>
          </cell>
          <cell r="O1856" t="str">
            <v>2025-05-21 16:03:00</v>
          </cell>
        </row>
        <row r="1857">
          <cell r="A1857" t="str">
            <v>756027</v>
          </cell>
          <cell r="B1857" t="str">
            <v>珠海斗门夏村店</v>
          </cell>
          <cell r="C1857" t="str">
            <v>91.0</v>
          </cell>
          <cell r="D1857" t="str">
            <v>100.0</v>
          </cell>
          <cell r="E1857" t="str">
            <v>91.0</v>
          </cell>
          <cell r="F1857" t="str">
            <v>2025-05-22 00:00:42</v>
          </cell>
          <cell r="G1857" t="str">
            <v>吉秋娥|152****9360</v>
          </cell>
          <cell r="H1857" t="str">
            <v>稽核三组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2025-05-21 17:54:37</v>
          </cell>
          <cell r="O1857" t="str">
            <v>2025-05-21 18:58:09</v>
          </cell>
        </row>
        <row r="1858">
          <cell r="A1858" t="str">
            <v>592303</v>
          </cell>
          <cell r="B1858" t="str">
            <v>同安城南店</v>
          </cell>
          <cell r="C1858" t="str">
            <v>95.0</v>
          </cell>
          <cell r="D1858" t="str">
            <v>100.0</v>
          </cell>
          <cell r="E1858" t="str">
            <v>95.0</v>
          </cell>
          <cell r="F1858" t="str">
            <v>2025-05-22 00:01:23</v>
          </cell>
          <cell r="G1858" t="str">
            <v>王宣|180****3900</v>
          </cell>
          <cell r="H1858" t="str">
            <v>稽核二组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2025-05-21 14:34:41</v>
          </cell>
          <cell r="O1858" t="str">
            <v>2025-05-21 15:33:44</v>
          </cell>
        </row>
        <row r="1859">
          <cell r="A1859" t="str">
            <v>595458</v>
          </cell>
          <cell r="B1859" t="str">
            <v>丰泽万科店</v>
          </cell>
          <cell r="C1859" t="str">
            <v>77.0</v>
          </cell>
          <cell r="D1859" t="str">
            <v>100.0</v>
          </cell>
          <cell r="E1859" t="str">
            <v>77.0</v>
          </cell>
          <cell r="F1859" t="str">
            <v>2025-05-22 00:01:23</v>
          </cell>
          <cell r="G1859" t="str">
            <v>何君炜|177****2869</v>
          </cell>
          <cell r="H1859" t="str">
            <v>稽核二组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2025-05-21 11:25:25</v>
          </cell>
          <cell r="O1859" t="str">
            <v>2025-05-21 12:43:42</v>
          </cell>
        </row>
        <row r="1860">
          <cell r="A1860" t="str">
            <v>756032</v>
          </cell>
          <cell r="B1860" t="str">
            <v>珠海红旗003广场</v>
          </cell>
          <cell r="C1860" t="str">
            <v>70.0</v>
          </cell>
          <cell r="D1860" t="str">
            <v>100.0</v>
          </cell>
          <cell r="E1860" t="str">
            <v>70.0</v>
          </cell>
          <cell r="F1860" t="str">
            <v>2025-05-22 00:02:14</v>
          </cell>
          <cell r="G1860" t="str">
            <v>吉秋娥|152****9360</v>
          </cell>
          <cell r="H1860" t="str">
            <v>稽核三组</v>
          </cell>
          <cell r="I1860" t="str">
            <v>现场巡店</v>
          </cell>
          <cell r="J1860" t="str">
            <v>QSC实地稽核</v>
          </cell>
          <cell r="K1860" t="str">
            <v>门店确认</v>
          </cell>
          <cell r="L1860" t="str">
            <v>正常</v>
          </cell>
          <cell r="M1860" t="str">
            <v>已系统自动推送</v>
          </cell>
          <cell r="N1860" t="str">
            <v>2025-05-21 14:06:19</v>
          </cell>
          <cell r="O1860" t="str">
            <v>2025-05-21 15:04:30</v>
          </cell>
        </row>
        <row r="1861">
          <cell r="A1861" t="str">
            <v>760027</v>
          </cell>
          <cell r="B1861" t="str">
            <v>中山板芙壹加壹店</v>
          </cell>
          <cell r="C1861" t="str">
            <v>87.0</v>
          </cell>
          <cell r="D1861" t="str">
            <v>100.0</v>
          </cell>
          <cell r="E1861" t="str">
            <v>87.0</v>
          </cell>
          <cell r="F1861" t="str">
            <v>2025-05-22 00:03:47</v>
          </cell>
          <cell r="G1861" t="str">
            <v>吴妮妮|130****6125</v>
          </cell>
          <cell r="H1861" t="str">
            <v>稽核三组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2025-05-21 17:44:15</v>
          </cell>
          <cell r="O1861" t="str">
            <v>2025-05-21 18:54:46</v>
          </cell>
        </row>
        <row r="1862">
          <cell r="A1862" t="str">
            <v>756020</v>
          </cell>
          <cell r="B1862" t="str">
            <v>珠海金湾华发店</v>
          </cell>
          <cell r="C1862" t="str">
            <v>84.0</v>
          </cell>
          <cell r="D1862" t="str">
            <v>100.0</v>
          </cell>
          <cell r="E1862" t="str">
            <v>84.0</v>
          </cell>
          <cell r="F1862" t="str">
            <v>2025-05-22 00:04:37</v>
          </cell>
          <cell r="G1862" t="str">
            <v>吉秋娥|152****9360</v>
          </cell>
          <cell r="H1862" t="str">
            <v>稽核三组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2025-05-21 12:27:12</v>
          </cell>
          <cell r="O1862" t="str">
            <v>2025-05-21 13:37:06</v>
          </cell>
        </row>
        <row r="1863">
          <cell r="A1863" t="str">
            <v>595463</v>
          </cell>
          <cell r="B1863" t="str">
            <v>丰泽蟳埔店</v>
          </cell>
          <cell r="C1863" t="str">
            <v>88.0</v>
          </cell>
          <cell r="D1863" t="str">
            <v>100.0</v>
          </cell>
          <cell r="E1863" t="str">
            <v>88.0</v>
          </cell>
          <cell r="F1863" t="str">
            <v>2025-05-22 00:06:51</v>
          </cell>
          <cell r="G1863" t="str">
            <v>何君炜|177****2869</v>
          </cell>
          <cell r="H1863" t="str">
            <v>稽核二组</v>
          </cell>
          <cell r="I1863" t="str">
            <v>现场巡店</v>
          </cell>
          <cell r="J1863" t="str">
            <v>QSC实地稽核</v>
          </cell>
          <cell r="K1863" t="str">
            <v>系统自动确认</v>
          </cell>
          <cell r="L1863" t="str">
            <v>正常</v>
          </cell>
          <cell r="M1863" t="str">
            <v>已系统自动推送</v>
          </cell>
          <cell r="N1863" t="str">
            <v>2025-05-21 10:02:20</v>
          </cell>
          <cell r="O1863" t="str">
            <v>2025-05-21 11:01:55</v>
          </cell>
        </row>
        <row r="1864">
          <cell r="A1864" t="str">
            <v>512042</v>
          </cell>
          <cell r="B1864" t="str">
            <v>盛泽平桥店</v>
          </cell>
          <cell r="C1864" t="str">
            <v>101.0</v>
          </cell>
          <cell r="D1864" t="str">
            <v>100.0</v>
          </cell>
          <cell r="E1864" t="str">
            <v>101.0</v>
          </cell>
          <cell r="F1864" t="str">
            <v>2025-05-22 00:09:36</v>
          </cell>
          <cell r="G1864" t="str">
            <v>胡佳庆|153****8303</v>
          </cell>
          <cell r="H1864" t="str">
            <v>浙南二大区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2025-05-21 12:24:17</v>
          </cell>
          <cell r="O1864" t="str">
            <v>2025-05-21 13:41:48</v>
          </cell>
        </row>
        <row r="1865">
          <cell r="A1865" t="str">
            <v>512077</v>
          </cell>
          <cell r="B1865" t="str">
            <v>吴江南麻社区店</v>
          </cell>
          <cell r="C1865" t="str">
            <v>92.0</v>
          </cell>
          <cell r="D1865" t="str">
            <v>100.0</v>
          </cell>
          <cell r="E1865" t="str">
            <v>92.0</v>
          </cell>
          <cell r="F1865" t="str">
            <v>2025-05-22 00:12:41</v>
          </cell>
          <cell r="G1865" t="str">
            <v>胡佳庆|153****8303</v>
          </cell>
          <cell r="H1865" t="str">
            <v>浙南二大区</v>
          </cell>
          <cell r="I1865" t="str">
            <v>现场巡店</v>
          </cell>
          <cell r="J1865" t="str">
            <v>QSC实地稽核</v>
          </cell>
          <cell r="K1865" t="str">
            <v>系统自动确认</v>
          </cell>
          <cell r="L1865" t="str">
            <v>正常</v>
          </cell>
          <cell r="M1865" t="str">
            <v>已系统自动推送</v>
          </cell>
          <cell r="N1865" t="str">
            <v>2025-05-21 19:52:15</v>
          </cell>
          <cell r="O1865" t="str">
            <v>2025-05-21 21:03:17</v>
          </cell>
        </row>
        <row r="1866">
          <cell r="A1866" t="str">
            <v>512045</v>
          </cell>
          <cell r="B1866" t="str">
            <v>吴江菀缝街店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2025-05-22 00:14:34</v>
          </cell>
          <cell r="G1866" t="str">
            <v>胡佳庆|153****8303</v>
          </cell>
          <cell r="H1866" t="str">
            <v>浙南二大区</v>
          </cell>
          <cell r="I1866" t="str">
            <v>现场巡店</v>
          </cell>
          <cell r="J1866" t="str">
            <v>QSC实地稽核</v>
          </cell>
          <cell r="K1866" t="str">
            <v>门店确认</v>
          </cell>
          <cell r="L1866" t="str">
            <v>正常</v>
          </cell>
          <cell r="M1866" t="str">
            <v>已系统自动推送</v>
          </cell>
          <cell r="N1866" t="str">
            <v>2025-05-21 16:10:20</v>
          </cell>
          <cell r="O1866" t="str">
            <v>2025-05-21 17:13:54</v>
          </cell>
        </row>
        <row r="1867">
          <cell r="A1867" t="str">
            <v>553111</v>
          </cell>
          <cell r="B1867" t="str">
            <v>无为中学店</v>
          </cell>
          <cell r="C1867" t="str">
            <v>81.0</v>
          </cell>
          <cell r="D1867" t="str">
            <v>100.0</v>
          </cell>
          <cell r="E1867" t="str">
            <v>81.0</v>
          </cell>
          <cell r="F1867" t="str">
            <v>2025-05-22 00:17:51</v>
          </cell>
          <cell r="G1867" t="str">
            <v>俞笑敏|191****2661</v>
          </cell>
          <cell r="H1867" t="str">
            <v>稽核一组</v>
          </cell>
          <cell r="I1867" t="str">
            <v>现场巡店</v>
          </cell>
          <cell r="J1867" t="str">
            <v>QSC实地稽核</v>
          </cell>
          <cell r="K1867" t="str">
            <v>系统自动确认</v>
          </cell>
          <cell r="L1867" t="str">
            <v>正常</v>
          </cell>
          <cell r="M1867" t="str">
            <v>已系统自动推送</v>
          </cell>
          <cell r="N1867" t="str">
            <v>2025-05-21 12:08:58</v>
          </cell>
          <cell r="O1867" t="str">
            <v>2025-05-21 13:01:39</v>
          </cell>
        </row>
        <row r="1868">
          <cell r="A1868" t="str">
            <v>512067</v>
          </cell>
          <cell r="B1868" t="str">
            <v>吴江黎里镇店</v>
          </cell>
          <cell r="C1868" t="str">
            <v>96.0</v>
          </cell>
          <cell r="D1868" t="str">
            <v>100.0</v>
          </cell>
          <cell r="E1868" t="str">
            <v>96.0</v>
          </cell>
          <cell r="F1868" t="str">
            <v>2025-05-22 00:17:54</v>
          </cell>
          <cell r="G1868" t="str">
            <v>胡佳庆|153****8303</v>
          </cell>
          <cell r="H1868" t="str">
            <v>浙南二大区</v>
          </cell>
          <cell r="I1868" t="str">
            <v>现场巡店</v>
          </cell>
          <cell r="J1868" t="str">
            <v>QSC实地稽核</v>
          </cell>
          <cell r="K1868" t="str">
            <v>门店确认</v>
          </cell>
          <cell r="L1868" t="str">
            <v>正常</v>
          </cell>
          <cell r="M1868" t="str">
            <v>已系统自动推送</v>
          </cell>
          <cell r="N1868" t="str">
            <v>2025-05-21 14:23:39</v>
          </cell>
          <cell r="O1868" t="str">
            <v>2025-05-21 15:36:24</v>
          </cell>
        </row>
        <row r="1869">
          <cell r="A1869" t="str">
            <v>573064</v>
          </cell>
          <cell r="B1869" t="str">
            <v>天凝兴贤东路店</v>
          </cell>
          <cell r="C1869" t="str">
            <v>104.0</v>
          </cell>
          <cell r="D1869" t="str">
            <v>100.0</v>
          </cell>
          <cell r="E1869" t="str">
            <v>104.0</v>
          </cell>
          <cell r="F1869" t="str">
            <v>2025-05-22 00:18:44</v>
          </cell>
          <cell r="G1869" t="str">
            <v>胡佳庆|153****8303</v>
          </cell>
          <cell r="H1869" t="str">
            <v>浙南二大区</v>
          </cell>
          <cell r="I1869" t="str">
            <v>现场巡店</v>
          </cell>
          <cell r="J1869" t="str">
            <v>QSC实地稽核</v>
          </cell>
          <cell r="K1869" t="str">
            <v>门店确认</v>
          </cell>
          <cell r="L1869" t="str">
            <v>正常</v>
          </cell>
          <cell r="M1869" t="str">
            <v>已系统自动推送</v>
          </cell>
          <cell r="N1869" t="str">
            <v>2025-05-21 10:24:48</v>
          </cell>
          <cell r="O1869" t="str">
            <v>2025-05-22 00:14:49</v>
          </cell>
        </row>
        <row r="1870">
          <cell r="A1870" t="str">
            <v>577171</v>
          </cell>
          <cell r="B1870" t="str">
            <v>龙湾二十一路店</v>
          </cell>
          <cell r="C1870" t="str">
            <v>90.0</v>
          </cell>
          <cell r="D1870" t="str">
            <v>100.0</v>
          </cell>
          <cell r="E1870" t="str">
            <v>90.0</v>
          </cell>
          <cell r="F1870" t="str">
            <v>2025-05-22 00:24:43</v>
          </cell>
          <cell r="G1870" t="str">
            <v>林伟阳|136****6207</v>
          </cell>
          <cell r="H1870" t="str">
            <v>稽核二组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2025-05-21 19:05:55</v>
          </cell>
          <cell r="O1870" t="str">
            <v>2025-05-21 20:23:45</v>
          </cell>
        </row>
        <row r="1871">
          <cell r="A1871" t="str">
            <v>577589</v>
          </cell>
          <cell r="B1871" t="str">
            <v>瑞安吾悦4楼店</v>
          </cell>
          <cell r="C1871" t="str">
            <v>88.0</v>
          </cell>
          <cell r="D1871" t="str">
            <v>100.0</v>
          </cell>
          <cell r="E1871" t="str">
            <v>88.0</v>
          </cell>
          <cell r="F1871" t="str">
            <v>2025-05-22 00:24:55</v>
          </cell>
          <cell r="G1871" t="str">
            <v>林伟阳|136****6207</v>
          </cell>
          <cell r="H1871" t="str">
            <v>稽核二组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2025-05-21 10:31:53</v>
          </cell>
          <cell r="O1871" t="str">
            <v>2025-05-21 11:38:52</v>
          </cell>
        </row>
        <row r="1872">
          <cell r="A1872" t="str">
            <v>577345</v>
          </cell>
          <cell r="B1872" t="str">
            <v>瑞安吾悦广场2店</v>
          </cell>
          <cell r="C1872" t="str">
            <v>99.0</v>
          </cell>
          <cell r="D1872" t="str">
            <v>100.0</v>
          </cell>
          <cell r="E1872" t="str">
            <v>99.0</v>
          </cell>
          <cell r="F1872" t="str">
            <v>2025-05-22 00:25:07</v>
          </cell>
          <cell r="G1872" t="str">
            <v>林伟阳|136****6207</v>
          </cell>
          <cell r="H1872" t="str">
            <v>稽核二组</v>
          </cell>
          <cell r="I1872" t="str">
            <v>现场巡店</v>
          </cell>
          <cell r="J1872" t="str">
            <v>QSC实地稽核</v>
          </cell>
          <cell r="K1872" t="str">
            <v>系统自动确认</v>
          </cell>
          <cell r="L1872" t="str">
            <v>正常</v>
          </cell>
          <cell r="M1872" t="str">
            <v>已系统自动推送</v>
          </cell>
          <cell r="N1872" t="str">
            <v>2025-05-21 12:08:55</v>
          </cell>
          <cell r="O1872" t="str">
            <v>2025-05-21 13:26:52</v>
          </cell>
        </row>
        <row r="1873">
          <cell r="A1873" t="str">
            <v>577250</v>
          </cell>
          <cell r="B1873" t="str">
            <v>瑞安吾悦广场店</v>
          </cell>
          <cell r="C1873" t="str">
            <v>93.0</v>
          </cell>
          <cell r="D1873" t="str">
            <v>100.0</v>
          </cell>
          <cell r="E1873" t="str">
            <v>93.0</v>
          </cell>
          <cell r="F1873" t="str">
            <v>2025-05-22 00:25:17</v>
          </cell>
          <cell r="G1873" t="str">
            <v>林伟阳|136****6207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2025-05-21 13:29:03</v>
          </cell>
          <cell r="O1873" t="str">
            <v>2025-05-21 15:12:47</v>
          </cell>
        </row>
        <row r="1874">
          <cell r="A1874" t="str">
            <v>577442</v>
          </cell>
          <cell r="B1874" t="str">
            <v>瑞安市瑞祥店</v>
          </cell>
          <cell r="C1874" t="str">
            <v>79.0</v>
          </cell>
          <cell r="D1874" t="str">
            <v>100.0</v>
          </cell>
          <cell r="E1874" t="str">
            <v>79.0</v>
          </cell>
          <cell r="F1874" t="str">
            <v>2025-05-22 00:25:28</v>
          </cell>
          <cell r="G1874" t="str">
            <v>林伟阳|136****6207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2025-05-21 15:14:18</v>
          </cell>
          <cell r="O1874" t="str">
            <v>2025-05-21 16:31:01</v>
          </cell>
        </row>
        <row r="1875">
          <cell r="A1875" t="str">
            <v>577415</v>
          </cell>
          <cell r="B1875" t="str">
            <v>塘下南河路店</v>
          </cell>
          <cell r="C1875" t="str">
            <v>98.0</v>
          </cell>
          <cell r="D1875" t="str">
            <v>100.0</v>
          </cell>
          <cell r="E1875" t="str">
            <v>98.0</v>
          </cell>
          <cell r="F1875" t="str">
            <v>2025-05-22 00:25:39</v>
          </cell>
          <cell r="G1875" t="str">
            <v>林伟阳|136****6207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系统自动确认</v>
          </cell>
          <cell r="L1875" t="str">
            <v>正常</v>
          </cell>
          <cell r="M1875" t="str">
            <v>已系统自动推送</v>
          </cell>
          <cell r="N1875" t="str">
            <v>2025-05-21 17:16:36</v>
          </cell>
          <cell r="O1875" t="str">
            <v>2025-05-21 18:19:15</v>
          </cell>
        </row>
        <row r="1876">
          <cell r="A1876" t="str">
            <v>553107</v>
          </cell>
          <cell r="B1876" t="str">
            <v>镜湖吾悦广场店</v>
          </cell>
          <cell r="C1876" t="str">
            <v>96.0</v>
          </cell>
          <cell r="D1876" t="str">
            <v>100.0</v>
          </cell>
          <cell r="E1876" t="str">
            <v>96.0</v>
          </cell>
          <cell r="F1876" t="str">
            <v>2025-05-22 00:32:42</v>
          </cell>
          <cell r="G1876" t="str">
            <v>俞笑敏|191****2661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2025-05-21 20:13:04</v>
          </cell>
          <cell r="O1876" t="str">
            <v>2025-05-21 21:08:13</v>
          </cell>
        </row>
        <row r="1877">
          <cell r="A1877" t="str">
            <v>593150</v>
          </cell>
          <cell r="B1877" t="str">
            <v>云鼎时代店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2025-05-22 00:37:05</v>
          </cell>
          <cell r="G1877" t="str">
            <v>周芷若|134****6739</v>
          </cell>
          <cell r="H1877" t="str">
            <v>杭州四组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2025-05-21 09:19:17</v>
          </cell>
          <cell r="O1877" t="str">
            <v>2025-05-21 10:12:54</v>
          </cell>
        </row>
        <row r="1878">
          <cell r="A1878" t="str">
            <v>553105</v>
          </cell>
          <cell r="B1878" t="str">
            <v>龙庵街道</v>
          </cell>
          <cell r="C1878" t="str">
            <v>87.0</v>
          </cell>
          <cell r="D1878" t="str">
            <v>100.0</v>
          </cell>
          <cell r="E1878" t="str">
            <v>87.0</v>
          </cell>
          <cell r="F1878" t="str">
            <v>2025-05-22 00:37:28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2025-05-21 14:10:21</v>
          </cell>
          <cell r="O1878" t="str">
            <v>2025-05-21 15:01:29</v>
          </cell>
        </row>
        <row r="1879">
          <cell r="A1879" t="str">
            <v>593087</v>
          </cell>
          <cell r="B1879" t="str">
            <v>福鼎龙安开发区</v>
          </cell>
          <cell r="C1879" t="str">
            <v>104.0</v>
          </cell>
          <cell r="D1879" t="str">
            <v>100.0</v>
          </cell>
          <cell r="E1879" t="str">
            <v>104.0</v>
          </cell>
          <cell r="F1879" t="str">
            <v>2025-05-22 00:40:27</v>
          </cell>
          <cell r="G1879" t="str">
            <v>周芷若|134****6739</v>
          </cell>
          <cell r="H1879" t="str">
            <v>杭州四组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2025-05-21 11:14:18</v>
          </cell>
          <cell r="O1879" t="str">
            <v>2025-05-21 12:05:26</v>
          </cell>
        </row>
        <row r="1880">
          <cell r="A1880" t="str">
            <v>553045</v>
          </cell>
          <cell r="B1880" t="str">
            <v>沈巷迎江大道店</v>
          </cell>
          <cell r="C1880" t="str">
            <v>100.0</v>
          </cell>
          <cell r="D1880" t="str">
            <v>100.0</v>
          </cell>
          <cell r="E1880" t="str">
            <v>100.0</v>
          </cell>
          <cell r="F1880" t="str">
            <v>2025-05-22 00:42:01</v>
          </cell>
          <cell r="G1880" t="str">
            <v>俞笑敏|191****2661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2025-05-21 18:07:55</v>
          </cell>
          <cell r="O1880" t="str">
            <v>2025-05-21 19:17:26</v>
          </cell>
        </row>
        <row r="1881">
          <cell r="A1881" t="str">
            <v>512075</v>
          </cell>
          <cell r="B1881" t="str">
            <v>苏州吴江八都镇店</v>
          </cell>
          <cell r="C1881" t="str">
            <v>98.0</v>
          </cell>
          <cell r="D1881" t="str">
            <v>100.0</v>
          </cell>
          <cell r="E1881" t="str">
            <v>98.0</v>
          </cell>
          <cell r="F1881" t="str">
            <v>2025-05-22 00:42:31</v>
          </cell>
          <cell r="G1881" t="str">
            <v>胡佳庆|153****8303</v>
          </cell>
          <cell r="H1881" t="str">
            <v>浙南二大区</v>
          </cell>
          <cell r="I1881" t="str">
            <v>现场巡店</v>
          </cell>
          <cell r="J1881" t="str">
            <v>QSC实地稽核</v>
          </cell>
          <cell r="K1881" t="str">
            <v>门店确认</v>
          </cell>
          <cell r="L1881" t="str">
            <v>正常</v>
          </cell>
          <cell r="M1881" t="str">
            <v>已系统自动推送</v>
          </cell>
          <cell r="N1881" t="str">
            <v>2025-05-21 18:05:45</v>
          </cell>
          <cell r="O1881" t="str">
            <v>2025-05-21 19:18:32</v>
          </cell>
        </row>
        <row r="1882">
          <cell r="A1882" t="str">
            <v>553103</v>
          </cell>
          <cell r="B1882" t="str">
            <v>无为陡沟镇店</v>
          </cell>
          <cell r="C1882" t="str">
            <v>49.0</v>
          </cell>
          <cell r="D1882" t="str">
            <v>100.0</v>
          </cell>
          <cell r="E1882" t="str">
            <v>49.0</v>
          </cell>
          <cell r="F1882" t="str">
            <v>2025-05-22 00:43:41</v>
          </cell>
          <cell r="G1882" t="str">
            <v>俞笑敏|191****2661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系统自动确认</v>
          </cell>
          <cell r="L1882" t="str">
            <v>正常</v>
          </cell>
          <cell r="M1882" t="str">
            <v>已系统自动推送</v>
          </cell>
          <cell r="N1882" t="str">
            <v>2025-05-21 10:30:04</v>
          </cell>
          <cell r="O1882" t="str">
            <v>2025-05-21 11:40:36</v>
          </cell>
        </row>
        <row r="1883">
          <cell r="A1883" t="str">
            <v>593088</v>
          </cell>
          <cell r="B1883" t="str">
            <v>福鼎店下育贤店</v>
          </cell>
          <cell r="C1883" t="str">
            <v>91.0</v>
          </cell>
          <cell r="D1883" t="str">
            <v>100.0</v>
          </cell>
          <cell r="E1883" t="str">
            <v>91.0</v>
          </cell>
          <cell r="F1883" t="str">
            <v>2025-05-22 00:46:58</v>
          </cell>
          <cell r="G1883" t="str">
            <v>周芷若|134****6739</v>
          </cell>
          <cell r="H1883" t="str">
            <v>杭州四组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2025-05-21 13:07:58</v>
          </cell>
          <cell r="O1883" t="str">
            <v>2025-05-21 14:11:00</v>
          </cell>
        </row>
        <row r="1884">
          <cell r="A1884" t="str">
            <v>574073</v>
          </cell>
          <cell r="B1884" t="str">
            <v>马渚四季堰店</v>
          </cell>
          <cell r="C1884" t="str">
            <v>96.0</v>
          </cell>
          <cell r="D1884" t="str">
            <v>100.0</v>
          </cell>
          <cell r="E1884" t="str">
            <v>96.0</v>
          </cell>
          <cell r="F1884" t="str">
            <v>2025-05-22 00:47:56</v>
          </cell>
          <cell r="G1884" t="str">
            <v>倪力强|137****9248</v>
          </cell>
          <cell r="H1884" t="str">
            <v>稽核一组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2025-05-21 18:12:43</v>
          </cell>
          <cell r="O1884" t="str">
            <v>2025-05-21 19:15:16</v>
          </cell>
        </row>
        <row r="1885">
          <cell r="A1885" t="str">
            <v>859008</v>
          </cell>
          <cell r="B1885" t="str">
            <v>贞丰金融公园店</v>
          </cell>
          <cell r="C1885" t="str">
            <v>91.0</v>
          </cell>
          <cell r="D1885" t="str">
            <v>100.0</v>
          </cell>
          <cell r="E1885" t="str">
            <v>91.0</v>
          </cell>
          <cell r="F1885" t="str">
            <v>2025-05-22 00:50:31</v>
          </cell>
          <cell r="G1885" t="str">
            <v>胡嘉城|182****4539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2025-05-21 17:28:20</v>
          </cell>
          <cell r="O1885" t="str">
            <v>2025-05-21 18:27:43</v>
          </cell>
        </row>
        <row r="1886">
          <cell r="A1886" t="str">
            <v>854010</v>
          </cell>
          <cell r="B1886" t="str">
            <v>龙里名门时代店</v>
          </cell>
          <cell r="C1886" t="str">
            <v>93.0</v>
          </cell>
          <cell r="D1886" t="str">
            <v>100.0</v>
          </cell>
          <cell r="E1886" t="str">
            <v>93.0</v>
          </cell>
          <cell r="F1886" t="str">
            <v>2025-05-22 00:51:36</v>
          </cell>
          <cell r="G1886" t="str">
            <v>胡嘉城|182****4539</v>
          </cell>
          <cell r="H1886" t="str">
            <v>稽核一组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2025-05-21 11:46:32</v>
          </cell>
          <cell r="O1886" t="str">
            <v>2025-05-21 12:35:32</v>
          </cell>
        </row>
        <row r="1887">
          <cell r="A1887" t="str">
            <v>575183</v>
          </cell>
          <cell r="B1887" t="str">
            <v>上虞东街路店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2025-05-22 00:53:16</v>
          </cell>
          <cell r="G1887" t="str">
            <v>倪力强|137****9248</v>
          </cell>
          <cell r="H1887" t="str">
            <v>稽核一组</v>
          </cell>
          <cell r="I1887" t="str">
            <v>现场巡店</v>
          </cell>
          <cell r="J1887" t="str">
            <v>QSC实地稽核</v>
          </cell>
          <cell r="K1887" t="str">
            <v>系统自动确认</v>
          </cell>
          <cell r="L1887" t="str">
            <v>正常</v>
          </cell>
          <cell r="M1887" t="str">
            <v>已系统自动推送</v>
          </cell>
          <cell r="N1887" t="str">
            <v>2025-05-21 15:48:38</v>
          </cell>
          <cell r="O1887" t="str">
            <v>2025-05-21 16:57:26</v>
          </cell>
        </row>
        <row r="1888">
          <cell r="A1888" t="str">
            <v>593081</v>
          </cell>
          <cell r="B1888" t="str">
            <v>太姥山玉池店</v>
          </cell>
          <cell r="C1888" t="str">
            <v>99.0</v>
          </cell>
          <cell r="D1888" t="str">
            <v>100.0</v>
          </cell>
          <cell r="E1888" t="str">
            <v>99.0</v>
          </cell>
          <cell r="F1888" t="str">
            <v>2025-05-22 00:54:50</v>
          </cell>
          <cell r="G1888" t="str">
            <v>周芷若|134****6739</v>
          </cell>
          <cell r="H1888" t="str">
            <v>杭州四组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2025-05-21 14:40:40</v>
          </cell>
          <cell r="O1888" t="str">
            <v>2025-05-21 15:38:36</v>
          </cell>
        </row>
        <row r="1889">
          <cell r="A1889" t="str">
            <v>853012</v>
          </cell>
          <cell r="B1889" t="str">
            <v>紫云鑫都店</v>
          </cell>
          <cell r="C1889" t="str">
            <v>53.0</v>
          </cell>
          <cell r="D1889" t="str">
            <v>100.0</v>
          </cell>
          <cell r="E1889" t="str">
            <v>53.0</v>
          </cell>
          <cell r="F1889" t="str">
            <v>2025-05-22 00:54:54</v>
          </cell>
          <cell r="G1889" t="str">
            <v>胡嘉城|182****4539</v>
          </cell>
          <cell r="H1889" t="str">
            <v>稽核一组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2025-05-21 14:52:24</v>
          </cell>
          <cell r="O1889" t="str">
            <v>2025-05-21 16:08:44</v>
          </cell>
        </row>
        <row r="1890">
          <cell r="A1890" t="str">
            <v>575227</v>
          </cell>
          <cell r="B1890" t="str">
            <v>上虞佳源广场店</v>
          </cell>
          <cell r="C1890" t="str">
            <v>104.0</v>
          </cell>
          <cell r="D1890" t="str">
            <v>100.0</v>
          </cell>
          <cell r="E1890" t="str">
            <v>104.0</v>
          </cell>
          <cell r="F1890" t="str">
            <v>2025-05-22 00:55:47</v>
          </cell>
          <cell r="G1890" t="str">
            <v>倪力强|137****9248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门店确认</v>
          </cell>
          <cell r="L1890" t="str">
            <v>正常</v>
          </cell>
          <cell r="M1890" t="str">
            <v>已系统自动推送</v>
          </cell>
          <cell r="N1890" t="str">
            <v>2025-05-21 13:55:03</v>
          </cell>
          <cell r="O1890" t="str">
            <v>2025-05-21 15:01:56</v>
          </cell>
        </row>
        <row r="1891">
          <cell r="A1891" t="str">
            <v>575251</v>
          </cell>
          <cell r="B1891" t="str">
            <v>绍兴香格里拉店</v>
          </cell>
          <cell r="C1891" t="str">
            <v>86.0</v>
          </cell>
          <cell r="D1891" t="str">
            <v>100.0</v>
          </cell>
          <cell r="E1891" t="str">
            <v>86.0</v>
          </cell>
          <cell r="F1891" t="str">
            <v>2025-05-22 00:58:36</v>
          </cell>
          <cell r="G1891" t="str">
            <v>倪力强|137****9248</v>
          </cell>
          <cell r="H1891" t="str">
            <v>稽核一组</v>
          </cell>
          <cell r="I1891" t="str">
            <v>现场巡店</v>
          </cell>
          <cell r="J1891" t="str">
            <v>QSC实地稽核</v>
          </cell>
          <cell r="K1891" t="str">
            <v>系统自动确认</v>
          </cell>
          <cell r="L1891" t="str">
            <v>正常</v>
          </cell>
          <cell r="M1891" t="str">
            <v>已系统自动推送</v>
          </cell>
          <cell r="N1891" t="str">
            <v>2025-05-21 12:11:40</v>
          </cell>
          <cell r="O1891" t="str">
            <v>2025-05-21 13:11:10</v>
          </cell>
        </row>
        <row r="1892">
          <cell r="A1892" t="str">
            <v>574309</v>
          </cell>
          <cell r="B1892" t="str">
            <v>姜山朝阳路店</v>
          </cell>
          <cell r="C1892" t="str">
            <v>76.0</v>
          </cell>
          <cell r="D1892" t="str">
            <v>100.0</v>
          </cell>
          <cell r="E1892" t="str">
            <v>76.0</v>
          </cell>
          <cell r="F1892" t="str">
            <v>2025-05-22 01:18:16</v>
          </cell>
          <cell r="G1892" t="str">
            <v>刘姗姗|186****5230</v>
          </cell>
          <cell r="H1892" t="str">
            <v>稽核三组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2025-05-21 12:02:10</v>
          </cell>
          <cell r="O1892" t="str">
            <v>2025-05-21 13:03:03</v>
          </cell>
        </row>
        <row r="1893">
          <cell r="A1893" t="str">
            <v>574372</v>
          </cell>
          <cell r="B1893" t="str">
            <v>奉化方桥店</v>
          </cell>
          <cell r="C1893" t="str">
            <v>92.0</v>
          </cell>
          <cell r="D1893" t="str">
            <v>100.0</v>
          </cell>
          <cell r="E1893" t="str">
            <v>92.0</v>
          </cell>
          <cell r="F1893" t="str">
            <v>2025-05-22 01:27:03</v>
          </cell>
          <cell r="G1893" t="str">
            <v>刘姗姗|186****5230</v>
          </cell>
          <cell r="H1893" t="str">
            <v>稽核三组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2025-05-21 10:32:12</v>
          </cell>
          <cell r="O1893" t="str">
            <v>2025-05-21 11:41:48</v>
          </cell>
        </row>
        <row r="1894">
          <cell r="A1894" t="str">
            <v>574392</v>
          </cell>
          <cell r="B1894" t="str">
            <v>余姚阳光公寓店</v>
          </cell>
          <cell r="C1894" t="str">
            <v>91.0</v>
          </cell>
          <cell r="D1894" t="str">
            <v>100.0</v>
          </cell>
          <cell r="E1894" t="str">
            <v>91.0</v>
          </cell>
          <cell r="F1894" t="str">
            <v>2025-05-22 01:31:00</v>
          </cell>
          <cell r="G1894" t="str">
            <v>刘姗姗|186****5230</v>
          </cell>
          <cell r="H1894" t="str">
            <v>稽核三组</v>
          </cell>
          <cell r="I1894" t="str">
            <v>现场巡店</v>
          </cell>
          <cell r="J1894" t="str">
            <v>QSC实地稽核</v>
          </cell>
          <cell r="K1894" t="str">
            <v>门店确认</v>
          </cell>
          <cell r="L1894" t="str">
            <v>正常</v>
          </cell>
          <cell r="M1894" t="str">
            <v>已系统自动推送</v>
          </cell>
          <cell r="N1894" t="str">
            <v>2025-05-21 14:08:06</v>
          </cell>
          <cell r="O1894" t="str">
            <v>2025-05-21 15:14:25</v>
          </cell>
        </row>
        <row r="1895">
          <cell r="A1895" t="str">
            <v>873021</v>
          </cell>
          <cell r="B1895" t="str">
            <v>蒙自红河学院店</v>
          </cell>
          <cell r="C1895" t="str">
            <v>88.0</v>
          </cell>
          <cell r="D1895" t="str">
            <v>100.0</v>
          </cell>
          <cell r="E1895" t="str">
            <v>88.0</v>
          </cell>
          <cell r="F1895" t="str">
            <v>2025-05-22 01:35:00</v>
          </cell>
          <cell r="G1895" t="str">
            <v>鲍峰|199****7790</v>
          </cell>
          <cell r="H1895" t="str">
            <v>稽核四组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2025-05-21 11:40:49</v>
          </cell>
          <cell r="O1895" t="str">
            <v>2025-05-21 13:01:48</v>
          </cell>
          <cell r="P1895">
            <v>65</v>
          </cell>
          <cell r="Q1895">
            <v>1.08333333333333</v>
          </cell>
        </row>
        <row r="1896">
          <cell r="A1896" t="str">
            <v>873002</v>
          </cell>
          <cell r="B1896" t="str">
            <v>建水小桂湖广场店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2025-05-22 01:35:11</v>
          </cell>
          <cell r="G1896" t="str">
            <v>鲍峰|199****7790</v>
          </cell>
          <cell r="H1896" t="str">
            <v>稽核四组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2025-05-21 19:48:34</v>
          </cell>
          <cell r="O1896" t="str">
            <v>2025-05-21 20:47:49</v>
          </cell>
          <cell r="P1896">
            <v>59.2499999993015</v>
          </cell>
          <cell r="Q1896">
            <v>0.987499999988358</v>
          </cell>
        </row>
        <row r="1897">
          <cell r="A1897" t="str">
            <v>574271</v>
          </cell>
          <cell r="B1897" t="str">
            <v>慈溪吾悦店</v>
          </cell>
          <cell r="C1897" t="str">
            <v>81.0</v>
          </cell>
          <cell r="D1897" t="str">
            <v>100.0</v>
          </cell>
          <cell r="E1897" t="str">
            <v>81.0</v>
          </cell>
          <cell r="F1897" t="str">
            <v>2025-05-22 01:35:53</v>
          </cell>
          <cell r="G1897" t="str">
            <v>刘姗姗|186****5230</v>
          </cell>
          <cell r="H1897" t="str">
            <v>稽核三组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2025-05-21 17:42:34</v>
          </cell>
          <cell r="O1897" t="str">
            <v>2025-05-21 18:55:22</v>
          </cell>
        </row>
        <row r="1898">
          <cell r="A1898" t="str">
            <v>574379</v>
          </cell>
          <cell r="B1898" t="str">
            <v>慈溪解放街店</v>
          </cell>
          <cell r="C1898" t="str">
            <v>97.0</v>
          </cell>
          <cell r="D1898" t="str">
            <v>100.0</v>
          </cell>
          <cell r="E1898" t="str">
            <v>97.0</v>
          </cell>
          <cell r="F1898" t="str">
            <v>2025-05-22 01:37:01</v>
          </cell>
          <cell r="G1898" t="str">
            <v>刘姗姗|186****5230</v>
          </cell>
          <cell r="H1898" t="str">
            <v>稽核三组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2025-05-21 19:50:12</v>
          </cell>
          <cell r="O1898" t="str">
            <v>2025-05-21 20:37:36</v>
          </cell>
        </row>
        <row r="1899">
          <cell r="A1899" t="str">
            <v>574292</v>
          </cell>
          <cell r="B1899" t="str">
            <v>余姚嘉悦广场店</v>
          </cell>
          <cell r="C1899" t="str">
            <v>101.0</v>
          </cell>
          <cell r="D1899" t="str">
            <v>100.0</v>
          </cell>
          <cell r="E1899" t="str">
            <v>101.0</v>
          </cell>
          <cell r="F1899" t="str">
            <v>2025-05-22 01:38:45</v>
          </cell>
          <cell r="G1899" t="str">
            <v>刘姗姗|186****5230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2025-05-21 15:53:39</v>
          </cell>
          <cell r="O1899" t="str">
            <v>2025-05-21 16:42:50</v>
          </cell>
        </row>
        <row r="1900">
          <cell r="A1900" t="str">
            <v>592321</v>
          </cell>
          <cell r="B1900" t="str">
            <v>同安布塘店</v>
          </cell>
          <cell r="C1900" t="str">
            <v>89.0</v>
          </cell>
          <cell r="D1900" t="str">
            <v>100.0</v>
          </cell>
          <cell r="E1900" t="str">
            <v>89.0</v>
          </cell>
          <cell r="F1900" t="str">
            <v>2025-05-22 07:59:43</v>
          </cell>
          <cell r="G1900" t="str">
            <v>王宣|180****3900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门店确认</v>
          </cell>
          <cell r="L1900" t="str">
            <v>正常</v>
          </cell>
          <cell r="M1900" t="str">
            <v>已系统自动推送</v>
          </cell>
          <cell r="N1900" t="str">
            <v>2025-05-21 15:56:16</v>
          </cell>
          <cell r="O1900" t="str">
            <v>2025-05-21 17:02:44</v>
          </cell>
        </row>
        <row r="1901">
          <cell r="A1901" t="str">
            <v>592114</v>
          </cell>
          <cell r="B1901" t="str">
            <v>同安乌涂2店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2025-05-22 08:02:55</v>
          </cell>
          <cell r="G1901" t="str">
            <v>王宣|180****3900</v>
          </cell>
          <cell r="H1901" t="str">
            <v>稽核二组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2025-05-21 12:09:48</v>
          </cell>
          <cell r="O1901" t="str">
            <v>2025-05-21 13:21:29</v>
          </cell>
        </row>
        <row r="1902">
          <cell r="A1902" t="str">
            <v>592023</v>
          </cell>
          <cell r="B1902" t="str">
            <v>同安新华都店</v>
          </cell>
          <cell r="C1902" t="str">
            <v>67.0</v>
          </cell>
          <cell r="D1902" t="str">
            <v>100.0</v>
          </cell>
          <cell r="E1902" t="str">
            <v>67.0</v>
          </cell>
          <cell r="F1902" t="str">
            <v>2025-05-22 08:05:08</v>
          </cell>
          <cell r="G1902" t="str">
            <v>王宣|180****3900</v>
          </cell>
          <cell r="H1902" t="str">
            <v>稽核二组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2025-05-21 17:34:03</v>
          </cell>
          <cell r="O1902" t="str">
            <v>2025-05-21 18:56:00</v>
          </cell>
        </row>
        <row r="1903">
          <cell r="A1903" t="str">
            <v>738011</v>
          </cell>
          <cell r="B1903" t="str">
            <v>涟钢沃尔玛店</v>
          </cell>
          <cell r="C1903" t="str">
            <v>74.0</v>
          </cell>
          <cell r="D1903" t="str">
            <v>100.0</v>
          </cell>
          <cell r="E1903" t="str">
            <v>74.0</v>
          </cell>
          <cell r="F1903" t="str">
            <v>2025-05-22 08:42:55</v>
          </cell>
          <cell r="G1903" t="str">
            <v>王波|181****9194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待确认</v>
          </cell>
          <cell r="L1903" t="str">
            <v>正常</v>
          </cell>
          <cell r="M1903" t="str">
            <v>已系统自动推送</v>
          </cell>
          <cell r="N1903" t="str">
            <v>2025-05-21 20:01:23</v>
          </cell>
          <cell r="O1903" t="str">
            <v>2025-05-21 21:31:51</v>
          </cell>
        </row>
        <row r="1904">
          <cell r="A1904" t="str">
            <v>738041</v>
          </cell>
          <cell r="B1904" t="str">
            <v>娄底仙人阁店</v>
          </cell>
          <cell r="C1904" t="str">
            <v>76.0</v>
          </cell>
          <cell r="D1904" t="str">
            <v>100.0</v>
          </cell>
          <cell r="E1904" t="str">
            <v>76.0</v>
          </cell>
          <cell r="F1904" t="str">
            <v>2025-05-22 08:43:36</v>
          </cell>
          <cell r="G1904" t="str">
            <v>王波|181****9194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2025-05-21 18:23:38</v>
          </cell>
          <cell r="O1904" t="str">
            <v>2025-05-21 19:30:37</v>
          </cell>
        </row>
        <row r="1905">
          <cell r="A1905" t="str">
            <v>739065</v>
          </cell>
          <cell r="B1905" t="str">
            <v>邵阳都市华府店</v>
          </cell>
          <cell r="C1905" t="str">
            <v>73.0</v>
          </cell>
          <cell r="D1905" t="str">
            <v>100.0</v>
          </cell>
          <cell r="E1905" t="str">
            <v>73.0</v>
          </cell>
          <cell r="F1905" t="str">
            <v>2025-05-22 08:47:42</v>
          </cell>
          <cell r="G1905" t="str">
            <v>王波|181****9194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系统自动确认</v>
          </cell>
          <cell r="L1905" t="str">
            <v>正常</v>
          </cell>
          <cell r="M1905" t="str">
            <v>已系统自动推送</v>
          </cell>
          <cell r="N1905" t="str">
            <v>2025-05-21 14:15:13</v>
          </cell>
          <cell r="O1905" t="str">
            <v>2025-05-21 15:35:54</v>
          </cell>
        </row>
        <row r="1906">
          <cell r="A1906" t="str">
            <v>739058</v>
          </cell>
          <cell r="B1906" t="str">
            <v>邵阳金百汇店</v>
          </cell>
          <cell r="C1906" t="str">
            <v>70.0</v>
          </cell>
          <cell r="D1906" t="str">
            <v>100.0</v>
          </cell>
          <cell r="E1906" t="str">
            <v>70.0</v>
          </cell>
          <cell r="F1906" t="str">
            <v>2025-05-22 08:50:41</v>
          </cell>
          <cell r="G1906" t="str">
            <v>王波|181****9194</v>
          </cell>
          <cell r="H1906" t="str">
            <v>稽核三组</v>
          </cell>
          <cell r="I1906" t="str">
            <v>现场巡店</v>
          </cell>
          <cell r="J1906" t="str">
            <v>QSC实地稽核</v>
          </cell>
          <cell r="K1906" t="str">
            <v>系统自动确认</v>
          </cell>
          <cell r="L1906" t="str">
            <v>正常</v>
          </cell>
          <cell r="M1906" t="str">
            <v>已系统自动推送</v>
          </cell>
          <cell r="N1906" t="str">
            <v>2025-05-21 12:33:25</v>
          </cell>
          <cell r="O1906" t="str">
            <v>2025-05-21 13:50:28</v>
          </cell>
        </row>
        <row r="1907">
          <cell r="A1907" t="str">
            <v>577002</v>
          </cell>
          <cell r="B1907" t="str">
            <v>乐清建设中路店</v>
          </cell>
          <cell r="C1907" t="str">
            <v>98.0</v>
          </cell>
          <cell r="D1907" t="str">
            <v>100.0</v>
          </cell>
          <cell r="E1907" t="str">
            <v>98.0</v>
          </cell>
          <cell r="F1907" t="str">
            <v>2025-05-22 08:55:13</v>
          </cell>
          <cell r="G1907" t="str">
            <v>武佳诚|156****8377</v>
          </cell>
          <cell r="H1907" t="str">
            <v>武汉督导区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2025-05-21 14:42:08</v>
          </cell>
          <cell r="O1907" t="str">
            <v>2025-05-21 15:51:39</v>
          </cell>
        </row>
        <row r="1908">
          <cell r="A1908" t="str">
            <v>577598</v>
          </cell>
          <cell r="B1908" t="str">
            <v>乐清建设西路店</v>
          </cell>
          <cell r="C1908" t="str">
            <v>87.0</v>
          </cell>
          <cell r="D1908" t="str">
            <v>100.0</v>
          </cell>
          <cell r="E1908" t="str">
            <v>87.0</v>
          </cell>
          <cell r="F1908" t="str">
            <v>2025-05-22 08:55:21</v>
          </cell>
          <cell r="G1908" t="str">
            <v>武佳诚|156****8377</v>
          </cell>
          <cell r="H1908" t="str">
            <v>武汉督导区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2025-05-21 12:47:48</v>
          </cell>
          <cell r="O1908" t="str">
            <v>2025-05-21 13:58:10</v>
          </cell>
        </row>
        <row r="1909">
          <cell r="A1909" t="str">
            <v>739066</v>
          </cell>
          <cell r="B1909" t="str">
            <v>邵阳学院李子园店</v>
          </cell>
          <cell r="C1909" t="str">
            <v>80.0</v>
          </cell>
          <cell r="D1909" t="str">
            <v>100.0</v>
          </cell>
          <cell r="E1909" t="str">
            <v>80.0</v>
          </cell>
          <cell r="F1909" t="str">
            <v>2025-05-22 09:28:04</v>
          </cell>
          <cell r="G1909" t="str">
            <v>王波|181****9194</v>
          </cell>
          <cell r="H1909" t="str">
            <v>稽核三组</v>
          </cell>
          <cell r="I1909" t="str">
            <v>现场巡店</v>
          </cell>
          <cell r="J1909" t="str">
            <v>QSC实地稽核</v>
          </cell>
          <cell r="K1909" t="str">
            <v>待确认</v>
          </cell>
          <cell r="L1909" t="str">
            <v>正常</v>
          </cell>
          <cell r="M1909" t="str">
            <v>已系统自动推送</v>
          </cell>
          <cell r="N1909" t="str">
            <v>2025-05-21 10:35:05</v>
          </cell>
          <cell r="O1909" t="str">
            <v>2025-05-21 11:42:23</v>
          </cell>
        </row>
        <row r="1910">
          <cell r="A1910" t="str">
            <v>738027</v>
          </cell>
          <cell r="B1910" t="str">
            <v>涟源桥头河店</v>
          </cell>
          <cell r="C1910" t="str">
            <v>69.0</v>
          </cell>
          <cell r="D1910" t="str">
            <v>100.0</v>
          </cell>
          <cell r="E1910" t="str">
            <v>69.0</v>
          </cell>
          <cell r="F1910" t="str">
            <v>2025-05-22 09:28:19</v>
          </cell>
          <cell r="G1910" t="str">
            <v>王波|181****9194</v>
          </cell>
          <cell r="H1910" t="str">
            <v>稽核三组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2025-05-21 16:50:33</v>
          </cell>
          <cell r="O1910" t="str">
            <v>2025-05-21 17:50:19</v>
          </cell>
        </row>
        <row r="1911">
          <cell r="A1911" t="str">
            <v>791206</v>
          </cell>
          <cell r="B1911" t="str">
            <v>莲塘一中店</v>
          </cell>
          <cell r="C1911" t="str">
            <v>92.0</v>
          </cell>
          <cell r="D1911" t="str">
            <v>100.0</v>
          </cell>
          <cell r="E1911" t="str">
            <v>92.0</v>
          </cell>
          <cell r="F1911" t="str">
            <v>2025-05-22 10:48:55</v>
          </cell>
          <cell r="G1911" t="str">
            <v>聂阳|188****9738</v>
          </cell>
          <cell r="H1911" t="str">
            <v>稽核三组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2025-05-21 10:37:17</v>
          </cell>
          <cell r="O1911" t="str">
            <v>2025-05-21 11:53:28</v>
          </cell>
        </row>
        <row r="1912">
          <cell r="A1912" t="str">
            <v>027259</v>
          </cell>
          <cell r="B1912" t="str">
            <v>洪山云创城店</v>
          </cell>
          <cell r="C1912" t="str">
            <v>80.0</v>
          </cell>
          <cell r="D1912" t="str">
            <v>100.0</v>
          </cell>
          <cell r="E1912" t="str">
            <v>80.0</v>
          </cell>
          <cell r="F1912" t="str">
            <v>2025-05-22 11:26:26</v>
          </cell>
          <cell r="G1912" t="str">
            <v>方婉清|183****5591</v>
          </cell>
          <cell r="H1912" t="str">
            <v>江西营运部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2025-05-21 15:46:30</v>
          </cell>
          <cell r="O1912" t="str">
            <v>2025-05-21 16:31:07</v>
          </cell>
        </row>
        <row r="1913">
          <cell r="A1913" t="str">
            <v>825030</v>
          </cell>
          <cell r="B1913" t="str">
            <v>船山保利一店</v>
          </cell>
          <cell r="C1913" t="str">
            <v>102.0</v>
          </cell>
          <cell r="D1913" t="str">
            <v>100.0</v>
          </cell>
          <cell r="E1913" t="str">
            <v>102.0</v>
          </cell>
          <cell r="F1913" t="str">
            <v>2025-05-22 11:49:19</v>
          </cell>
          <cell r="G1913" t="str">
            <v>周世俊|182****6858</v>
          </cell>
          <cell r="H1913" t="str">
            <v>重庆片区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2025-05-21 10:59:59</v>
          </cell>
          <cell r="O1913" t="str">
            <v>2025-05-21 11:47:03</v>
          </cell>
        </row>
        <row r="1914">
          <cell r="A1914" t="str">
            <v>825020</v>
          </cell>
          <cell r="B1914" t="str">
            <v>船山华翔城店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2025-05-22 11:52:12</v>
          </cell>
          <cell r="G1914" t="str">
            <v>周世俊|182****6858</v>
          </cell>
          <cell r="H1914" t="str">
            <v>重庆片区</v>
          </cell>
          <cell r="I1914" t="str">
            <v>现场巡店</v>
          </cell>
          <cell r="J1914" t="str">
            <v>QSC实地稽核</v>
          </cell>
          <cell r="K1914" t="str">
            <v>待确认</v>
          </cell>
          <cell r="L1914" t="str">
            <v>正常</v>
          </cell>
          <cell r="M1914" t="str">
            <v>已系统自动推送</v>
          </cell>
          <cell r="N1914" t="str">
            <v>2025-05-21 15:05:46</v>
          </cell>
          <cell r="O1914" t="str">
            <v>2025-05-21 16:12:39</v>
          </cell>
        </row>
        <row r="1915">
          <cell r="A1915" t="str">
            <v>825019</v>
          </cell>
          <cell r="B1915" t="str">
            <v>遂宁美好家园店</v>
          </cell>
          <cell r="C1915" t="str">
            <v>91.0</v>
          </cell>
          <cell r="D1915" t="str">
            <v>100.0</v>
          </cell>
          <cell r="E1915" t="str">
            <v>91.0</v>
          </cell>
          <cell r="F1915" t="str">
            <v>2025-05-22 11:53:02</v>
          </cell>
          <cell r="G1915" t="str">
            <v>周世俊|182****6858</v>
          </cell>
          <cell r="H1915" t="str">
            <v>重庆片区</v>
          </cell>
          <cell r="I1915" t="str">
            <v>现场巡店</v>
          </cell>
          <cell r="J1915" t="str">
            <v>QSC实地稽核</v>
          </cell>
          <cell r="K1915" t="str">
            <v>系统自动确认</v>
          </cell>
          <cell r="L1915" t="str">
            <v>正常</v>
          </cell>
          <cell r="M1915" t="str">
            <v>已系统自动推送</v>
          </cell>
          <cell r="N1915" t="str">
            <v>2025-05-21 09:31:53</v>
          </cell>
          <cell r="O1915" t="str">
            <v>2025-05-21 10:35:32</v>
          </cell>
        </row>
        <row r="1916">
          <cell r="A1916" t="str">
            <v>716097</v>
          </cell>
          <cell r="B1916" t="str">
            <v>松滋划子嘴店</v>
          </cell>
          <cell r="C1916" t="str">
            <v>28.0</v>
          </cell>
          <cell r="D1916" t="str">
            <v>100.0</v>
          </cell>
          <cell r="E1916" t="str">
            <v>28.0</v>
          </cell>
          <cell r="F1916" t="str">
            <v>2025-05-22 11:58:19</v>
          </cell>
          <cell r="G1916" t="str">
            <v>叶家辉|187****3606</v>
          </cell>
          <cell r="H1916" t="str">
            <v>稽核二组</v>
          </cell>
          <cell r="I1916" t="str">
            <v>现场巡店</v>
          </cell>
          <cell r="J1916" t="str">
            <v>QSC实地稽核</v>
          </cell>
          <cell r="K1916" t="str">
            <v>系统自动确认</v>
          </cell>
          <cell r="L1916" t="str">
            <v>正常</v>
          </cell>
          <cell r="M1916" t="str">
            <v>已系统自动推送</v>
          </cell>
          <cell r="N1916" t="str">
            <v>2025-05-22 09:50:49</v>
          </cell>
          <cell r="O1916" t="str">
            <v>2025-05-22 11:28:52</v>
          </cell>
        </row>
        <row r="1917">
          <cell r="A1917" t="str">
            <v>576344</v>
          </cell>
          <cell r="B1917" t="str">
            <v>泽国领悦广场店</v>
          </cell>
          <cell r="C1917" t="str">
            <v>90.0</v>
          </cell>
          <cell r="D1917" t="str">
            <v>100.0</v>
          </cell>
          <cell r="E1917" t="str">
            <v>90.0</v>
          </cell>
          <cell r="F1917" t="str">
            <v>2025-05-22 12:26:58</v>
          </cell>
          <cell r="G1917" t="str">
            <v>吕炜远|152****0731</v>
          </cell>
          <cell r="H1917" t="str">
            <v>四川片区</v>
          </cell>
          <cell r="I1917" t="str">
            <v>现场巡店</v>
          </cell>
          <cell r="J1917" t="str">
            <v>QSC实地稽核</v>
          </cell>
          <cell r="K1917" t="str">
            <v>门店确认</v>
          </cell>
          <cell r="L1917" t="str">
            <v>正常</v>
          </cell>
          <cell r="M1917" t="str">
            <v>已系统自动推送</v>
          </cell>
          <cell r="N1917" t="str">
            <v>2025-05-22 11:00:59</v>
          </cell>
          <cell r="O1917" t="str">
            <v>2025-05-22 12:12:29</v>
          </cell>
        </row>
        <row r="1918">
          <cell r="A1918" t="str">
            <v>791315</v>
          </cell>
          <cell r="B1918" t="str">
            <v>南昌九颂荟店</v>
          </cell>
          <cell r="C1918" t="str">
            <v>88.0</v>
          </cell>
          <cell r="D1918" t="str">
            <v>100.0</v>
          </cell>
          <cell r="E1918" t="str">
            <v>88.0</v>
          </cell>
          <cell r="F1918" t="str">
            <v>2025-05-22 12:31:40</v>
          </cell>
          <cell r="G1918" t="str">
            <v>聂阳|188****9738</v>
          </cell>
          <cell r="H1918" t="str">
            <v>稽核三组</v>
          </cell>
          <cell r="I1918" t="str">
            <v>现场巡店</v>
          </cell>
          <cell r="J1918" t="str">
            <v>QSC实地稽核</v>
          </cell>
          <cell r="K1918" t="str">
            <v>待确认</v>
          </cell>
          <cell r="L1918" t="str">
            <v>正常</v>
          </cell>
          <cell r="M1918" t="str">
            <v>已系统自动推送</v>
          </cell>
          <cell r="N1918" t="str">
            <v>2025-05-21 12:29:36</v>
          </cell>
          <cell r="O1918" t="str">
            <v>2025-05-21 13:58:25</v>
          </cell>
        </row>
        <row r="1919">
          <cell r="A1919" t="str">
            <v>711099</v>
          </cell>
          <cell r="B1919" t="str">
            <v>葛店潮玩街区店</v>
          </cell>
          <cell r="C1919" t="str">
            <v>75.0</v>
          </cell>
          <cell r="D1919" t="str">
            <v>100.0</v>
          </cell>
          <cell r="E1919" t="str">
            <v>75.0</v>
          </cell>
          <cell r="F1919" t="str">
            <v>2025-05-22 13:28:17</v>
          </cell>
          <cell r="G1919" t="str">
            <v>方婉清|183****5591</v>
          </cell>
          <cell r="H1919" t="str">
            <v>江西营运部</v>
          </cell>
          <cell r="I1919" t="str">
            <v>现场巡店</v>
          </cell>
          <cell r="J1919" t="str">
            <v>QSC实地稽核</v>
          </cell>
          <cell r="K1919" t="str">
            <v>系统自动确认</v>
          </cell>
          <cell r="L1919" t="str">
            <v>正常</v>
          </cell>
          <cell r="M1919" t="str">
            <v>已系统自动推送</v>
          </cell>
          <cell r="N1919" t="str">
            <v>2025-05-22 10:32:50</v>
          </cell>
          <cell r="O1919" t="str">
            <v>2025-05-22 13:27:12</v>
          </cell>
        </row>
        <row r="1920">
          <cell r="A1920" t="str">
            <v>519137</v>
          </cell>
          <cell r="B1920" t="str">
            <v>湖塘常州大学店</v>
          </cell>
          <cell r="C1920" t="str">
            <v>91.0</v>
          </cell>
          <cell r="D1920" t="str">
            <v>100.0</v>
          </cell>
          <cell r="E1920" t="str">
            <v>91.0</v>
          </cell>
          <cell r="F1920" t="str">
            <v>2025-05-22 13:55:24</v>
          </cell>
          <cell r="G1920" t="str">
            <v>於政|177****6726</v>
          </cell>
          <cell r="H1920" t="str">
            <v>稽核三组</v>
          </cell>
          <cell r="I1920" t="str">
            <v>现场巡店</v>
          </cell>
          <cell r="J1920" t="str">
            <v>QSC实地稽核</v>
          </cell>
          <cell r="K1920" t="str">
            <v>门店确认</v>
          </cell>
          <cell r="L1920" t="str">
            <v>正常</v>
          </cell>
          <cell r="M1920" t="str">
            <v>已系统自动推送</v>
          </cell>
          <cell r="N1920" t="str">
            <v>2025-05-22 11:26:33</v>
          </cell>
          <cell r="O1920" t="str">
            <v>2025-05-22 12:32:10</v>
          </cell>
        </row>
        <row r="1921">
          <cell r="A1921" t="str">
            <v>512172</v>
          </cell>
          <cell r="B1921" t="str">
            <v>太仓绿地乐和城店</v>
          </cell>
          <cell r="C1921" t="str">
            <v>93.0</v>
          </cell>
          <cell r="D1921" t="str">
            <v>100.0</v>
          </cell>
          <cell r="E1921" t="str">
            <v>93.0</v>
          </cell>
          <cell r="F1921" t="str">
            <v>2025-05-22 14:00:18</v>
          </cell>
          <cell r="G1921" t="str">
            <v>许智伟|136****6166</v>
          </cell>
          <cell r="H1921" t="str">
            <v>稽核三组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2025-05-22 12:47:57</v>
          </cell>
          <cell r="O1921" t="str">
            <v>2025-05-22 13:54:58</v>
          </cell>
        </row>
        <row r="1922">
          <cell r="A1922" t="str">
            <v>576269</v>
          </cell>
          <cell r="B1922" t="str">
            <v>温岭时代广场</v>
          </cell>
          <cell r="C1922" t="str">
            <v>96.0</v>
          </cell>
          <cell r="D1922" t="str">
            <v>100.0</v>
          </cell>
          <cell r="E1922" t="str">
            <v>96.0</v>
          </cell>
          <cell r="F1922" t="str">
            <v>2025-05-22 14:04:28</v>
          </cell>
          <cell r="G1922" t="str">
            <v>吕炜远|152****0731</v>
          </cell>
          <cell r="H1922" t="str">
            <v>四川片区</v>
          </cell>
          <cell r="I1922" t="str">
            <v>现场巡店</v>
          </cell>
          <cell r="J1922" t="str">
            <v>QSC实地稽核</v>
          </cell>
          <cell r="K1922" t="str">
            <v>系统自动确认</v>
          </cell>
          <cell r="L1922" t="str">
            <v>正常</v>
          </cell>
          <cell r="M1922" t="str">
            <v>已系统自动推送</v>
          </cell>
          <cell r="N1922" t="str">
            <v>2025-05-22 12:52:25</v>
          </cell>
          <cell r="O1922" t="str">
            <v>2025-05-22 13:40:59</v>
          </cell>
        </row>
        <row r="1923">
          <cell r="A1923" t="str">
            <v>512118</v>
          </cell>
          <cell r="B1923" t="str">
            <v>太仓向阳东路店</v>
          </cell>
          <cell r="C1923" t="str">
            <v>92.0</v>
          </cell>
          <cell r="D1923" t="str">
            <v>100.0</v>
          </cell>
          <cell r="E1923" t="str">
            <v>92.0</v>
          </cell>
          <cell r="F1923" t="str">
            <v>2025-05-22 14:07:56</v>
          </cell>
          <cell r="G1923" t="str">
            <v>许智伟|136****6166</v>
          </cell>
          <cell r="H1923" t="str">
            <v>稽核三组</v>
          </cell>
          <cell r="I1923" t="str">
            <v>现场巡店</v>
          </cell>
          <cell r="J1923" t="str">
            <v>QSC实地稽核</v>
          </cell>
          <cell r="K1923" t="str">
            <v>门店确认</v>
          </cell>
          <cell r="L1923" t="str">
            <v>正常</v>
          </cell>
          <cell r="M1923" t="str">
            <v>已系统自动推送</v>
          </cell>
          <cell r="N1923" t="str">
            <v>2025-05-22 10:22:07</v>
          </cell>
          <cell r="O1923" t="str">
            <v>2025-05-22 11:40:32</v>
          </cell>
        </row>
        <row r="1924">
          <cell r="A1924" t="str">
            <v>576515</v>
          </cell>
          <cell r="B1924" t="str">
            <v>温岭银泰负一楼店</v>
          </cell>
          <cell r="C1924" t="str">
            <v>101.0</v>
          </cell>
          <cell r="D1924" t="str">
            <v>100.0</v>
          </cell>
          <cell r="E1924" t="str">
            <v>101.0</v>
          </cell>
          <cell r="F1924" t="str">
            <v>2025-05-22 15:39:54</v>
          </cell>
          <cell r="G1924" t="str">
            <v>吕炜远|152****0731</v>
          </cell>
          <cell r="H1924" t="str">
            <v>四川片区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2025-05-22 14:34:30</v>
          </cell>
          <cell r="O1924" t="str">
            <v>2025-05-22 15:24:25</v>
          </cell>
        </row>
        <row r="1925">
          <cell r="A1925" t="str">
            <v>512133</v>
          </cell>
          <cell r="B1925" t="str">
            <v>苏州太仓陆渡店</v>
          </cell>
          <cell r="C1925" t="str">
            <v>90.0</v>
          </cell>
          <cell r="D1925" t="str">
            <v>100.0</v>
          </cell>
          <cell r="E1925" t="str">
            <v>90.0</v>
          </cell>
          <cell r="F1925" t="str">
            <v>2025-05-22 16:02:19</v>
          </cell>
          <cell r="G1925" t="str">
            <v>许智伟|136****6166</v>
          </cell>
          <cell r="H1925" t="str">
            <v>稽核三组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2025-05-22 14:39:55</v>
          </cell>
          <cell r="O1925" t="str">
            <v>2025-05-22 15:55:42</v>
          </cell>
        </row>
        <row r="1926">
          <cell r="A1926" t="str">
            <v>791305</v>
          </cell>
          <cell r="B1926" t="str">
            <v>南昌珠宝街店</v>
          </cell>
          <cell r="C1926" t="str">
            <v>90.0</v>
          </cell>
          <cell r="D1926" t="str">
            <v>100.0</v>
          </cell>
          <cell r="E1926" t="str">
            <v>90.0</v>
          </cell>
          <cell r="F1926" t="str">
            <v>2025-05-22 16:04:13</v>
          </cell>
          <cell r="G1926" t="str">
            <v>聂阳|188****9738</v>
          </cell>
          <cell r="H1926" t="str">
            <v>稽核三组</v>
          </cell>
          <cell r="I1926" t="str">
            <v>现场巡店</v>
          </cell>
          <cell r="J1926" t="str">
            <v>QSC实地稽核</v>
          </cell>
          <cell r="K1926" t="str">
            <v>门店确认</v>
          </cell>
          <cell r="L1926" t="str">
            <v>正常</v>
          </cell>
          <cell r="M1926" t="str">
            <v>已系统自动推送</v>
          </cell>
          <cell r="N1926" t="str">
            <v>2025-05-21 20:24:08</v>
          </cell>
          <cell r="O1926" t="str">
            <v>2025-05-21 21:47:22</v>
          </cell>
        </row>
        <row r="1927">
          <cell r="A1927" t="str">
            <v>578030</v>
          </cell>
          <cell r="B1927" t="str">
            <v>龙泉剑川大道店</v>
          </cell>
          <cell r="C1927" t="str">
            <v>99.0</v>
          </cell>
          <cell r="D1927" t="str">
            <v>100.0</v>
          </cell>
          <cell r="E1927" t="str">
            <v>99.0</v>
          </cell>
          <cell r="F1927" t="str">
            <v>2025-05-22 16:14:30</v>
          </cell>
          <cell r="G1927" t="str">
            <v>章丰荣|176****2877</v>
          </cell>
          <cell r="H1927" t="str">
            <v>稽核三组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2025-05-22 09:52:38</v>
          </cell>
          <cell r="O1927" t="str">
            <v>2025-05-22 10:39:12</v>
          </cell>
        </row>
        <row r="1928">
          <cell r="A1928" t="str">
            <v>578050</v>
          </cell>
          <cell r="B1928" t="str">
            <v>龙泉佳和铭都店</v>
          </cell>
          <cell r="C1928" t="str">
            <v>75.0</v>
          </cell>
          <cell r="D1928" t="str">
            <v>100.0</v>
          </cell>
          <cell r="E1928" t="str">
            <v>75.0</v>
          </cell>
          <cell r="F1928" t="str">
            <v>2025-05-22 16:17:00</v>
          </cell>
          <cell r="G1928" t="str">
            <v>章丰荣|176****2877</v>
          </cell>
          <cell r="H1928" t="str">
            <v>稽核三组</v>
          </cell>
          <cell r="I1928" t="str">
            <v>现场巡店</v>
          </cell>
          <cell r="J1928" t="str">
            <v>QSC实地稽核</v>
          </cell>
          <cell r="K1928" t="str">
            <v>系统自动确认</v>
          </cell>
          <cell r="L1928" t="str">
            <v>正常</v>
          </cell>
          <cell r="M1928" t="str">
            <v>已系统自动推送</v>
          </cell>
          <cell r="N1928" t="str">
            <v>2025-05-22 10:53:30</v>
          </cell>
          <cell r="O1928" t="str">
            <v>2025-05-22 11:45:04</v>
          </cell>
        </row>
        <row r="1929">
          <cell r="A1929" t="str">
            <v>578058</v>
          </cell>
          <cell r="B1929" t="str">
            <v>龙泉万达广场店</v>
          </cell>
          <cell r="C1929" t="str">
            <v>100.0</v>
          </cell>
          <cell r="D1929" t="str">
            <v>100.0</v>
          </cell>
          <cell r="E1929" t="str">
            <v>100.0</v>
          </cell>
          <cell r="F1929" t="str">
            <v>2025-05-22 16:18:12</v>
          </cell>
          <cell r="G1929" t="str">
            <v>章丰荣|176****2877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2025-05-22 12:14:15</v>
          </cell>
          <cell r="O1929" t="str">
            <v>2025-05-22 13:02:32</v>
          </cell>
        </row>
        <row r="1930">
          <cell r="A1930" t="str">
            <v>791163</v>
          </cell>
          <cell r="B1930" t="str">
            <v>南昌喜悦汇店</v>
          </cell>
          <cell r="C1930" t="str">
            <v>74.0</v>
          </cell>
          <cell r="D1930" t="str">
            <v>100.0</v>
          </cell>
          <cell r="E1930" t="str">
            <v>74.0</v>
          </cell>
          <cell r="F1930" t="str">
            <v>2025-05-22 16:35:44</v>
          </cell>
          <cell r="G1930" t="str">
            <v>聂阳|188****9738</v>
          </cell>
          <cell r="H1930" t="str">
            <v>稽核三组</v>
          </cell>
          <cell r="I1930" t="str">
            <v>现场巡店</v>
          </cell>
          <cell r="J1930" t="str">
            <v>QSC实地稽核</v>
          </cell>
          <cell r="K1930" t="str">
            <v>系统自动确认</v>
          </cell>
          <cell r="L1930" t="str">
            <v>正常</v>
          </cell>
          <cell r="M1930" t="str">
            <v>已系统自动推送</v>
          </cell>
          <cell r="N1930" t="str">
            <v>2025-05-21 15:23:00</v>
          </cell>
          <cell r="O1930" t="str">
            <v>2025-05-21 17:06:12</v>
          </cell>
        </row>
        <row r="1931">
          <cell r="A1931" t="str">
            <v>576231</v>
          </cell>
          <cell r="B1931" t="str">
            <v>温岭箬横高中店</v>
          </cell>
          <cell r="C1931" t="str">
            <v>100.0</v>
          </cell>
          <cell r="D1931" t="str">
            <v>100.0</v>
          </cell>
          <cell r="E1931" t="str">
            <v>100.0</v>
          </cell>
          <cell r="F1931" t="str">
            <v>2025-05-22 17:02:29</v>
          </cell>
          <cell r="G1931" t="str">
            <v>吕炜远|152****0731</v>
          </cell>
          <cell r="H1931" t="str">
            <v>四川片区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2025-05-22 16:07:01</v>
          </cell>
          <cell r="O1931" t="str">
            <v>2025-05-22 16:49:48</v>
          </cell>
        </row>
        <row r="1932">
          <cell r="A1932" t="str">
            <v>711097</v>
          </cell>
          <cell r="B1932" t="str">
            <v>葛店大湾店</v>
          </cell>
          <cell r="C1932" t="str">
            <v>86.0</v>
          </cell>
          <cell r="D1932" t="str">
            <v>100.0</v>
          </cell>
          <cell r="E1932" t="str">
            <v>86.0</v>
          </cell>
          <cell r="F1932" t="str">
            <v>2025-05-22 18:06:12</v>
          </cell>
          <cell r="G1932" t="str">
            <v>方婉清|183****5591</v>
          </cell>
          <cell r="H1932" t="str">
            <v>江西营运部</v>
          </cell>
          <cell r="I1932" t="str">
            <v>现场巡店</v>
          </cell>
          <cell r="J1932" t="str">
            <v>QSC实地稽核</v>
          </cell>
          <cell r="K1932" t="str">
            <v>系统自动确认</v>
          </cell>
          <cell r="L1932" t="str">
            <v>正常</v>
          </cell>
          <cell r="M1932" t="str">
            <v>已系统自动推送</v>
          </cell>
          <cell r="N1932" t="str">
            <v>2025-05-22 11:32:42</v>
          </cell>
          <cell r="O1932" t="str">
            <v>2025-05-22 12:26:32</v>
          </cell>
        </row>
        <row r="1933">
          <cell r="A1933" t="str">
            <v>027233</v>
          </cell>
          <cell r="B1933" t="str">
            <v>华师南门店</v>
          </cell>
          <cell r="C1933" t="str">
            <v>72.0</v>
          </cell>
          <cell r="D1933" t="str">
            <v>100.0</v>
          </cell>
          <cell r="E1933" t="str">
            <v>72.0</v>
          </cell>
          <cell r="F1933" t="str">
            <v>2025-05-22 18:14:09</v>
          </cell>
          <cell r="G1933" t="str">
            <v>方婉清|183****5591</v>
          </cell>
          <cell r="H1933" t="str">
            <v>江西营运部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2025-05-22 17:01:31</v>
          </cell>
          <cell r="O1933" t="str">
            <v>2025-05-22 17:37:30</v>
          </cell>
        </row>
        <row r="1934">
          <cell r="A1934" t="str">
            <v>512203</v>
          </cell>
          <cell r="B1934" t="str">
            <v>苏州太仓板桥店</v>
          </cell>
          <cell r="C1934" t="str">
            <v>89.0</v>
          </cell>
          <cell r="D1934" t="str">
            <v>100.0</v>
          </cell>
          <cell r="E1934" t="str">
            <v>89.0</v>
          </cell>
          <cell r="F1934" t="str">
            <v>2025-05-22 18:33:50</v>
          </cell>
          <cell r="G1934" t="str">
            <v>许智伟|136****6166</v>
          </cell>
          <cell r="H1934" t="str">
            <v>稽核三组</v>
          </cell>
          <cell r="I1934" t="str">
            <v>现场巡店</v>
          </cell>
          <cell r="J1934" t="str">
            <v>QSC实地稽核</v>
          </cell>
          <cell r="K1934" t="str">
            <v>系统自动确认</v>
          </cell>
          <cell r="L1934" t="str">
            <v>正常</v>
          </cell>
          <cell r="M1934" t="str">
            <v>已系统自动推送</v>
          </cell>
          <cell r="N1934" t="str">
            <v>2025-05-22 16:27:00</v>
          </cell>
          <cell r="O1934" t="str">
            <v>2025-05-22 17:56:08</v>
          </cell>
        </row>
        <row r="1935">
          <cell r="A1935" t="str">
            <v>576388</v>
          </cell>
          <cell r="B1935" t="str">
            <v>横峰祝家洋店</v>
          </cell>
          <cell r="C1935" t="str">
            <v>93.0</v>
          </cell>
          <cell r="D1935" t="str">
            <v>100.0</v>
          </cell>
          <cell r="E1935" t="str">
            <v>93.0</v>
          </cell>
          <cell r="F1935" t="str">
            <v>2025-05-22 18:39:07</v>
          </cell>
          <cell r="G1935" t="str">
            <v>吕炜远|152****0731</v>
          </cell>
          <cell r="H1935" t="str">
            <v>四川片区</v>
          </cell>
          <cell r="I1935" t="str">
            <v>现场巡店</v>
          </cell>
          <cell r="J1935" t="str">
            <v>QSC实地稽核</v>
          </cell>
          <cell r="K1935" t="str">
            <v>门店确认</v>
          </cell>
          <cell r="L1935" t="str">
            <v>正常</v>
          </cell>
          <cell r="M1935" t="str">
            <v>已系统自动推送</v>
          </cell>
          <cell r="N1935" t="str">
            <v>2025-05-22 17:33:03</v>
          </cell>
          <cell r="O1935" t="str">
            <v>2025-05-22 18:26:21</v>
          </cell>
        </row>
        <row r="1936">
          <cell r="A1936" t="str">
            <v>595346</v>
          </cell>
          <cell r="B1936" t="str">
            <v>惠安东坑店</v>
          </cell>
          <cell r="C1936" t="str">
            <v>93.0</v>
          </cell>
          <cell r="D1936" t="str">
            <v>100.0</v>
          </cell>
          <cell r="E1936" t="str">
            <v>93.0</v>
          </cell>
          <cell r="F1936" t="str">
            <v>2025-05-22 19:01:39</v>
          </cell>
          <cell r="G1936" t="str">
            <v>何君炜|177****2869</v>
          </cell>
          <cell r="H1936" t="str">
            <v>稽核二组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2025-05-22 16:40:25</v>
          </cell>
          <cell r="O1936" t="str">
            <v>2025-05-22 17:41:33</v>
          </cell>
        </row>
        <row r="1937">
          <cell r="A1937" t="str">
            <v>735052</v>
          </cell>
          <cell r="B1937" t="str">
            <v>临武回峰公园店</v>
          </cell>
          <cell r="C1937" t="str">
            <v>90.0</v>
          </cell>
          <cell r="D1937" t="str">
            <v>100.0</v>
          </cell>
          <cell r="E1937" t="str">
            <v>90.0</v>
          </cell>
          <cell r="F1937" t="str">
            <v>2025-05-22 19:02:53</v>
          </cell>
          <cell r="G1937" t="str">
            <v>郑皓鸿|137****4622</v>
          </cell>
          <cell r="H1937" t="str">
            <v>稽核二组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2025-05-22 10:50:47</v>
          </cell>
          <cell r="O1937" t="str">
            <v>2025-05-22 11:52:53</v>
          </cell>
        </row>
        <row r="1938">
          <cell r="A1938" t="str">
            <v>735016</v>
          </cell>
          <cell r="B1938" t="str">
            <v>郴州临武文昌桥店</v>
          </cell>
          <cell r="C1938" t="str">
            <v>98.0</v>
          </cell>
          <cell r="D1938" t="str">
            <v>100.0</v>
          </cell>
          <cell r="E1938" t="str">
            <v>98.0</v>
          </cell>
          <cell r="F1938" t="str">
            <v>2025-05-22 19:04:04</v>
          </cell>
          <cell r="G1938" t="str">
            <v>郑皓鸿|137****4622</v>
          </cell>
          <cell r="H1938" t="str">
            <v>稽核二组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2025-05-22 12:07:18</v>
          </cell>
          <cell r="O1938" t="str">
            <v>2025-05-22 13:06:54</v>
          </cell>
        </row>
        <row r="1939">
          <cell r="A1939" t="str">
            <v>735007</v>
          </cell>
          <cell r="B1939" t="str">
            <v>宜章县二小店</v>
          </cell>
          <cell r="C1939" t="str">
            <v>88.0</v>
          </cell>
          <cell r="D1939" t="str">
            <v>100.0</v>
          </cell>
          <cell r="E1939" t="str">
            <v>88.0</v>
          </cell>
          <cell r="F1939" t="str">
            <v>2025-05-22 19:06:02</v>
          </cell>
          <cell r="G1939" t="str">
            <v>郑皓鸿|137****4622</v>
          </cell>
          <cell r="H1939" t="str">
            <v>稽核二组</v>
          </cell>
          <cell r="I1939" t="str">
            <v>现场巡店</v>
          </cell>
          <cell r="J1939" t="str">
            <v>QSC实地稽核</v>
          </cell>
          <cell r="K1939" t="str">
            <v>系统自动确认</v>
          </cell>
          <cell r="L1939" t="str">
            <v>正常</v>
          </cell>
          <cell r="M1939" t="str">
            <v>已系统自动推送</v>
          </cell>
          <cell r="N1939" t="str">
            <v>2025-05-22 15:15:42</v>
          </cell>
          <cell r="O1939" t="str">
            <v>2025-05-22 16:16:55</v>
          </cell>
        </row>
        <row r="1940">
          <cell r="A1940" t="str">
            <v>595287</v>
          </cell>
          <cell r="B1940" t="str">
            <v>张坂中学店</v>
          </cell>
          <cell r="C1940" t="str">
            <v>99.0</v>
          </cell>
          <cell r="D1940" t="str">
            <v>100.0</v>
          </cell>
          <cell r="E1940" t="str">
            <v>99.0</v>
          </cell>
          <cell r="F1940" t="str">
            <v>2025-05-22 19:06:10</v>
          </cell>
          <cell r="G1940" t="str">
            <v>何君炜|177****2869</v>
          </cell>
          <cell r="H1940" t="str">
            <v>稽核二组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2025-05-22 15:03:40</v>
          </cell>
          <cell r="O1940" t="str">
            <v>2025-05-22 16:11:54</v>
          </cell>
        </row>
        <row r="1941">
          <cell r="A1941" t="str">
            <v>735039</v>
          </cell>
          <cell r="B1941" t="str">
            <v>郴州五岭名汇城店</v>
          </cell>
          <cell r="C1941" t="str">
            <v>81.0</v>
          </cell>
          <cell r="D1941" t="str">
            <v>100.0</v>
          </cell>
          <cell r="E1941" t="str">
            <v>81.0</v>
          </cell>
          <cell r="F1941" t="str">
            <v>2025-05-22 19:07:16</v>
          </cell>
          <cell r="G1941" t="str">
            <v>郑皓鸿|137****4622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2025-05-22 17:29:59</v>
          </cell>
          <cell r="O1941" t="str">
            <v>2025-05-22 18:36:12</v>
          </cell>
        </row>
        <row r="1942">
          <cell r="A1942" t="str">
            <v>825029</v>
          </cell>
          <cell r="B1942" t="str">
            <v>船山中铁龙城店</v>
          </cell>
          <cell r="C1942" t="str">
            <v>95.0</v>
          </cell>
          <cell r="D1942" t="str">
            <v>100.0</v>
          </cell>
          <cell r="E1942" t="str">
            <v>95.0</v>
          </cell>
          <cell r="F1942" t="str">
            <v>2025-05-22 19:13:07</v>
          </cell>
          <cell r="G1942" t="str">
            <v>周世俊|182****6858</v>
          </cell>
          <cell r="H1942" t="str">
            <v>重庆片区</v>
          </cell>
          <cell r="I1942" t="str">
            <v>现场巡店</v>
          </cell>
          <cell r="J1942" t="str">
            <v>QSC实地稽核</v>
          </cell>
          <cell r="K1942" t="str">
            <v>待确认</v>
          </cell>
          <cell r="L1942" t="str">
            <v>正常</v>
          </cell>
          <cell r="M1942" t="str">
            <v>已系统自动推送</v>
          </cell>
          <cell r="N1942" t="str">
            <v>2025-05-21 12:24:41</v>
          </cell>
          <cell r="O1942" t="str">
            <v>2025-05-21 13:18:52</v>
          </cell>
        </row>
        <row r="1943">
          <cell r="A1943" t="str">
            <v>595475</v>
          </cell>
          <cell r="B1943" t="str">
            <v>洛阳昭扬街二店</v>
          </cell>
          <cell r="C1943" t="str">
            <v>87.0</v>
          </cell>
          <cell r="D1943" t="str">
            <v>100.0</v>
          </cell>
          <cell r="E1943" t="str">
            <v>87.0</v>
          </cell>
          <cell r="F1943" t="str">
            <v>2025-05-22 19:22:25</v>
          </cell>
          <cell r="G1943" t="str">
            <v>何君炜|177****2869</v>
          </cell>
          <cell r="H1943" t="str">
            <v>稽核二组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2025-05-22 10:55:07</v>
          </cell>
          <cell r="O1943" t="str">
            <v>2025-05-22 12:04:21</v>
          </cell>
        </row>
        <row r="1944">
          <cell r="A1944" t="str">
            <v>595198</v>
          </cell>
          <cell r="B1944" t="str">
            <v>惠安张坂店</v>
          </cell>
          <cell r="C1944" t="str">
            <v>74.0</v>
          </cell>
          <cell r="D1944" t="str">
            <v>100.0</v>
          </cell>
          <cell r="E1944" t="str">
            <v>74.0</v>
          </cell>
          <cell r="F1944" t="str">
            <v>2025-05-22 19:27:15</v>
          </cell>
          <cell r="G1944" t="str">
            <v>何君炜|177****2869</v>
          </cell>
          <cell r="H1944" t="str">
            <v>稽核二组</v>
          </cell>
          <cell r="I1944" t="str">
            <v>现场巡店</v>
          </cell>
          <cell r="J1944" t="str">
            <v>QSC实地稽核</v>
          </cell>
          <cell r="K1944" t="str">
            <v>门店确认</v>
          </cell>
          <cell r="L1944" t="str">
            <v>正常</v>
          </cell>
          <cell r="M1944" t="str">
            <v>已系统自动推送</v>
          </cell>
          <cell r="N1944" t="str">
            <v>2025-05-22 12:47:02</v>
          </cell>
          <cell r="O1944" t="str">
            <v>2025-05-22 14:16:30</v>
          </cell>
        </row>
        <row r="1945">
          <cell r="A1945" t="str">
            <v>576246</v>
          </cell>
          <cell r="B1945" t="str">
            <v>黄岩宁溪店</v>
          </cell>
          <cell r="C1945" t="str">
            <v>93.0</v>
          </cell>
          <cell r="D1945" t="str">
            <v>100.0</v>
          </cell>
          <cell r="E1945" t="str">
            <v>93.0</v>
          </cell>
          <cell r="F1945" t="str">
            <v>2025-05-22 19:39:25</v>
          </cell>
          <cell r="G1945" t="str">
            <v>曾少鹏|150****7577</v>
          </cell>
          <cell r="H1945" t="str">
            <v>福州督导区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2025-05-22 17:53:07</v>
          </cell>
          <cell r="O1945" t="str">
            <v>2025-05-22 18:40:06</v>
          </cell>
        </row>
        <row r="1946">
          <cell r="A1946" t="str">
            <v>576448</v>
          </cell>
          <cell r="B1946" t="str">
            <v>黄岩北洋店</v>
          </cell>
          <cell r="C1946" t="str">
            <v>97.0</v>
          </cell>
          <cell r="D1946" t="str">
            <v>100.0</v>
          </cell>
          <cell r="E1946" t="str">
            <v>97.0</v>
          </cell>
          <cell r="F1946" t="str">
            <v>2025-05-22 19:39:30</v>
          </cell>
          <cell r="G1946" t="str">
            <v>曾少鹏|150****7577</v>
          </cell>
          <cell r="H1946" t="str">
            <v>福州督导区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2025-05-22 16:32:18</v>
          </cell>
          <cell r="O1946" t="str">
            <v>2025-05-22 17:13:13</v>
          </cell>
        </row>
        <row r="1947">
          <cell r="A1947" t="str">
            <v>576265</v>
          </cell>
          <cell r="B1947" t="str">
            <v>黄岩头陀店</v>
          </cell>
          <cell r="C1947" t="str">
            <v>96.0</v>
          </cell>
          <cell r="D1947" t="str">
            <v>100.0</v>
          </cell>
          <cell r="E1947" t="str">
            <v>96.0</v>
          </cell>
          <cell r="F1947" t="str">
            <v>2025-05-22 19:39:36</v>
          </cell>
          <cell r="G1947" t="str">
            <v>曾少鹏|150****7577</v>
          </cell>
          <cell r="H1947" t="str">
            <v>福州督导区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2025-05-22 15:09:40</v>
          </cell>
          <cell r="O1947" t="str">
            <v>2025-05-22 15:51:59</v>
          </cell>
        </row>
        <row r="1948">
          <cell r="A1948" t="str">
            <v>576202</v>
          </cell>
          <cell r="B1948" t="str">
            <v>黄岩高丰中路</v>
          </cell>
          <cell r="C1948" t="str">
            <v>96.0</v>
          </cell>
          <cell r="D1948" t="str">
            <v>100.0</v>
          </cell>
          <cell r="E1948" t="str">
            <v>96.0</v>
          </cell>
          <cell r="F1948" t="str">
            <v>2025-05-22 19:39:43</v>
          </cell>
          <cell r="G1948" t="str">
            <v>曾少鹏|150****7577</v>
          </cell>
          <cell r="H1948" t="str">
            <v>福州督导区</v>
          </cell>
          <cell r="I1948" t="str">
            <v>现场巡店</v>
          </cell>
          <cell r="J1948" t="str">
            <v>QSC实地稽核</v>
          </cell>
          <cell r="K1948" t="str">
            <v>系统自动确认</v>
          </cell>
          <cell r="L1948" t="str">
            <v>正常</v>
          </cell>
          <cell r="M1948" t="str">
            <v>已系统自动推送</v>
          </cell>
          <cell r="N1948" t="str">
            <v>2025-05-22 13:27:34</v>
          </cell>
          <cell r="O1948" t="str">
            <v>2025-05-22 14:33:52</v>
          </cell>
        </row>
        <row r="1949">
          <cell r="A1949" t="str">
            <v>576509</v>
          </cell>
          <cell r="B1949" t="str">
            <v>黄岩百合家园店</v>
          </cell>
          <cell r="C1949" t="str">
            <v>96.0</v>
          </cell>
          <cell r="D1949" t="str">
            <v>100.0</v>
          </cell>
          <cell r="E1949" t="str">
            <v>96.0</v>
          </cell>
          <cell r="F1949" t="str">
            <v>2025-05-22 19:39:49</v>
          </cell>
          <cell r="G1949" t="str">
            <v>曾少鹏|150****7577</v>
          </cell>
          <cell r="H1949" t="str">
            <v>福州督导区</v>
          </cell>
          <cell r="I1949" t="str">
            <v>现场巡店</v>
          </cell>
          <cell r="J1949" t="str">
            <v>QSC实地稽核</v>
          </cell>
          <cell r="K1949" t="str">
            <v>门店确认</v>
          </cell>
          <cell r="L1949" t="str">
            <v>正常</v>
          </cell>
          <cell r="M1949" t="str">
            <v>已系统自动推送</v>
          </cell>
          <cell r="N1949" t="str">
            <v>2025-05-22 10:25:45</v>
          </cell>
          <cell r="O1949" t="str">
            <v>2025-05-22 11:35:54</v>
          </cell>
        </row>
        <row r="1950">
          <cell r="A1950" t="str">
            <v>576158</v>
          </cell>
          <cell r="B1950" t="str">
            <v>黄岩坎头张店</v>
          </cell>
          <cell r="C1950" t="str">
            <v>87.0</v>
          </cell>
          <cell r="D1950" t="str">
            <v>100.0</v>
          </cell>
          <cell r="E1950" t="str">
            <v>87.0</v>
          </cell>
          <cell r="F1950" t="str">
            <v>2025-05-22 19:39:56</v>
          </cell>
          <cell r="G1950" t="str">
            <v>曾少鹏|150****7577</v>
          </cell>
          <cell r="H1950" t="str">
            <v>福州督导区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2025-05-22 11:55:58</v>
          </cell>
          <cell r="O1950" t="str">
            <v>2025-05-22 12:58:12</v>
          </cell>
        </row>
        <row r="1951">
          <cell r="A1951" t="str">
            <v>553109</v>
          </cell>
          <cell r="B1951" t="str">
            <v>南陵五班街店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2025-05-22 19:51:23</v>
          </cell>
          <cell r="G1951" t="str">
            <v>俞笑敏|191****2661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2025-05-22 18:48:30</v>
          </cell>
          <cell r="O1951" t="str">
            <v>2025-05-22 19:43:40</v>
          </cell>
        </row>
        <row r="1952">
          <cell r="A1952" t="str">
            <v>553101</v>
          </cell>
          <cell r="B1952" t="str">
            <v>安徽工程大学</v>
          </cell>
          <cell r="C1952" t="str">
            <v>87.0</v>
          </cell>
          <cell r="D1952" t="str">
            <v>100.0</v>
          </cell>
          <cell r="E1952" t="str">
            <v>87.0</v>
          </cell>
          <cell r="F1952" t="str">
            <v>2025-05-22 19:52:38</v>
          </cell>
          <cell r="G1952" t="str">
            <v>俞笑敏|191****2661</v>
          </cell>
          <cell r="H1952" t="str">
            <v>稽核一组</v>
          </cell>
          <cell r="I1952" t="str">
            <v>现场巡店</v>
          </cell>
          <cell r="J1952" t="str">
            <v>QSC实地稽核</v>
          </cell>
          <cell r="K1952" t="str">
            <v>门店确认</v>
          </cell>
          <cell r="L1952" t="str">
            <v>正常</v>
          </cell>
          <cell r="M1952" t="str">
            <v>已系统自动推送</v>
          </cell>
          <cell r="N1952" t="str">
            <v>2025-05-22 14:14:51</v>
          </cell>
          <cell r="O1952" t="str">
            <v>2025-05-22 15:00:41</v>
          </cell>
        </row>
        <row r="1953">
          <cell r="A1953" t="str">
            <v>553113</v>
          </cell>
          <cell r="B1953" t="str">
            <v>芜湖学府春天店</v>
          </cell>
          <cell r="C1953" t="str">
            <v>100.0</v>
          </cell>
          <cell r="D1953" t="str">
            <v>100.0</v>
          </cell>
          <cell r="E1953" t="str">
            <v>100.0</v>
          </cell>
          <cell r="F1953" t="str">
            <v>2025-05-22 19:54:56</v>
          </cell>
          <cell r="G1953" t="str">
            <v>俞笑敏|191****2661</v>
          </cell>
          <cell r="H1953" t="str">
            <v>稽核一组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2025-05-22 17:11:04</v>
          </cell>
          <cell r="O1953" t="str">
            <v>2025-05-22 17:51:57</v>
          </cell>
        </row>
        <row r="1954">
          <cell r="A1954" t="str">
            <v>736053</v>
          </cell>
          <cell r="B1954" t="str">
            <v>澧县财富广场店</v>
          </cell>
          <cell r="C1954" t="str">
            <v>73.0</v>
          </cell>
          <cell r="D1954" t="str">
            <v>100.0</v>
          </cell>
          <cell r="E1954" t="str">
            <v>73.0</v>
          </cell>
          <cell r="F1954" t="str">
            <v>2025-05-22 20:07:57</v>
          </cell>
          <cell r="G1954" t="str">
            <v>叶家辉|187****3606</v>
          </cell>
          <cell r="H1954" t="str">
            <v>稽核二组</v>
          </cell>
          <cell r="I1954" t="str">
            <v>现场巡店</v>
          </cell>
          <cell r="J1954" t="str">
            <v>QSC实地稽核</v>
          </cell>
          <cell r="K1954" t="str">
            <v>系统自动确认</v>
          </cell>
          <cell r="L1954" t="str">
            <v>正常</v>
          </cell>
          <cell r="M1954" t="str">
            <v>已系统自动推送</v>
          </cell>
          <cell r="N1954" t="str">
            <v>2025-05-22 13:13:46</v>
          </cell>
          <cell r="O1954" t="str">
            <v>2025-05-22 14:05:46</v>
          </cell>
        </row>
        <row r="1955">
          <cell r="A1955" t="str">
            <v>593080</v>
          </cell>
          <cell r="B1955" t="str">
            <v>福鼎金麟路店</v>
          </cell>
          <cell r="C1955" t="str">
            <v>90.0</v>
          </cell>
          <cell r="D1955" t="str">
            <v>100.0</v>
          </cell>
          <cell r="E1955" t="str">
            <v>90.0</v>
          </cell>
          <cell r="F1955" t="str">
            <v>2025-05-22 20:39:42</v>
          </cell>
          <cell r="G1955" t="str">
            <v>周芷若|134****6739</v>
          </cell>
          <cell r="H1955" t="str">
            <v>杭州四组</v>
          </cell>
          <cell r="I1955" t="str">
            <v>现场巡店</v>
          </cell>
          <cell r="J1955" t="str">
            <v>QSC实地稽核</v>
          </cell>
          <cell r="K1955" t="str">
            <v>系统自动确认</v>
          </cell>
          <cell r="L1955" t="str">
            <v>正常</v>
          </cell>
          <cell r="M1955" t="str">
            <v>已系统自动推送</v>
          </cell>
          <cell r="N1955" t="str">
            <v>2025-05-21 17:32:40</v>
          </cell>
          <cell r="O1955" t="str">
            <v>2025-05-21 18:26:27</v>
          </cell>
        </row>
        <row r="1956">
          <cell r="A1956" t="str">
            <v>736102</v>
          </cell>
          <cell r="B1956" t="str">
            <v>临澧迎宾中路</v>
          </cell>
          <cell r="C1956" t="str">
            <v>57.0</v>
          </cell>
          <cell r="D1956" t="str">
            <v>100.0</v>
          </cell>
          <cell r="E1956" t="str">
            <v>57.0</v>
          </cell>
          <cell r="F1956" t="str">
            <v>2025-05-22 20:42:19</v>
          </cell>
          <cell r="G1956" t="str">
            <v>叶家辉|187****3606</v>
          </cell>
          <cell r="H1956" t="str">
            <v>稽核二组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2025-05-22 15:15:57</v>
          </cell>
          <cell r="O1956" t="str">
            <v>2025-05-22 16:31:05</v>
          </cell>
        </row>
        <row r="1957">
          <cell r="A1957" t="str">
            <v>791220</v>
          </cell>
          <cell r="B1957" t="str">
            <v>西湖汇海国际店</v>
          </cell>
          <cell r="C1957" t="str">
            <v>84.0</v>
          </cell>
          <cell r="D1957" t="str">
            <v>100.0</v>
          </cell>
          <cell r="E1957" t="str">
            <v>84.0</v>
          </cell>
          <cell r="F1957" t="str">
            <v>2025-05-22 20:47:08</v>
          </cell>
          <cell r="G1957" t="str">
            <v>聂阳|188****9738</v>
          </cell>
          <cell r="H1957" t="str">
            <v>稽核三组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2025-05-21 17:37:22</v>
          </cell>
          <cell r="O1957" t="str">
            <v>2025-05-21 19:28:28</v>
          </cell>
        </row>
        <row r="1958">
          <cell r="A1958" t="str">
            <v>594149</v>
          </cell>
          <cell r="B1958" t="str">
            <v>涵江白塘镇店</v>
          </cell>
          <cell r="C1958" t="str">
            <v>81.0</v>
          </cell>
          <cell r="D1958" t="str">
            <v>100.0</v>
          </cell>
          <cell r="E1958" t="str">
            <v>81.0</v>
          </cell>
          <cell r="F1958" t="str">
            <v>2025-05-22 21:05:08</v>
          </cell>
          <cell r="G1958" t="str">
            <v>肖燕|181****2660</v>
          </cell>
          <cell r="H1958" t="str">
            <v>苏中督导区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2025-05-22 10:21:57</v>
          </cell>
          <cell r="O1958" t="str">
            <v>2025-05-22 11:41:48</v>
          </cell>
        </row>
        <row r="1959">
          <cell r="A1959" t="str">
            <v>591461</v>
          </cell>
          <cell r="B1959" t="str">
            <v>福清观溪一中店</v>
          </cell>
          <cell r="C1959" t="str">
            <v>87.0</v>
          </cell>
          <cell r="D1959" t="str">
            <v>100.0</v>
          </cell>
          <cell r="E1959" t="str">
            <v>87.0</v>
          </cell>
          <cell r="F1959" t="str">
            <v>2025-05-22 21:07:01</v>
          </cell>
          <cell r="G1959" t="str">
            <v>肖燕|181****2660</v>
          </cell>
          <cell r="H1959" t="str">
            <v>苏中督导区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2025-05-22 14:27:36</v>
          </cell>
          <cell r="O1959" t="str">
            <v>2025-05-22 15:14:01</v>
          </cell>
        </row>
        <row r="1960">
          <cell r="A1960" t="str">
            <v>591400</v>
          </cell>
          <cell r="B1960" t="str">
            <v>福清北林村店</v>
          </cell>
          <cell r="C1960" t="str">
            <v>95.0</v>
          </cell>
          <cell r="D1960" t="str">
            <v>100.0</v>
          </cell>
          <cell r="E1960" t="str">
            <v>95.0</v>
          </cell>
          <cell r="F1960" t="str">
            <v>2025-05-22 21:11:55</v>
          </cell>
          <cell r="G1960" t="str">
            <v>肖燕|181****2660</v>
          </cell>
          <cell r="H1960" t="str">
            <v>苏中督导区</v>
          </cell>
          <cell r="I1960" t="str">
            <v>现场巡店</v>
          </cell>
          <cell r="J1960" t="str">
            <v>QSC实地稽核</v>
          </cell>
          <cell r="K1960" t="str">
            <v>门店确认</v>
          </cell>
          <cell r="L1960" t="str">
            <v>正常</v>
          </cell>
          <cell r="M1960" t="str">
            <v>已系统自动推送</v>
          </cell>
          <cell r="N1960" t="str">
            <v>2025-05-22 15:48:13</v>
          </cell>
          <cell r="O1960" t="str">
            <v>2025-05-22 16:30:26</v>
          </cell>
        </row>
        <row r="1961">
          <cell r="A1961" t="str">
            <v>591452</v>
          </cell>
          <cell r="B1961" t="str">
            <v>福清中亭村店</v>
          </cell>
          <cell r="C1961" t="str">
            <v>97.0</v>
          </cell>
          <cell r="D1961" t="str">
            <v>100.0</v>
          </cell>
          <cell r="E1961" t="str">
            <v>97.0</v>
          </cell>
          <cell r="F1961" t="str">
            <v>2025-05-22 21:17:31</v>
          </cell>
          <cell r="G1961" t="str">
            <v>肖燕|181****2660</v>
          </cell>
          <cell r="H1961" t="str">
            <v>苏中督导区</v>
          </cell>
          <cell r="I1961" t="str">
            <v>现场巡店</v>
          </cell>
          <cell r="J1961" t="str">
            <v>QSC实地稽核</v>
          </cell>
          <cell r="K1961" t="str">
            <v>门店确认</v>
          </cell>
          <cell r="L1961" t="str">
            <v>正常</v>
          </cell>
          <cell r="M1961" t="str">
            <v>已系统自动推送</v>
          </cell>
          <cell r="N1961" t="str">
            <v>2025-05-22 16:57:02</v>
          </cell>
          <cell r="O1961" t="str">
            <v>2025-05-22 17:44:57</v>
          </cell>
        </row>
        <row r="1962">
          <cell r="A1962" t="str">
            <v>577583</v>
          </cell>
          <cell r="B1962" t="str">
            <v>瓯海集贤店</v>
          </cell>
          <cell r="C1962" t="str">
            <v>75.0</v>
          </cell>
          <cell r="D1962" t="str">
            <v>100.0</v>
          </cell>
          <cell r="E1962" t="str">
            <v>75.0</v>
          </cell>
          <cell r="F1962" t="str">
            <v>2025-05-22 21:24:53</v>
          </cell>
          <cell r="G1962" t="str">
            <v>俞金开|182****2863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2025-05-22 10:19:50</v>
          </cell>
          <cell r="O1962" t="str">
            <v>2025-05-22 11:42:01</v>
          </cell>
        </row>
        <row r="1963">
          <cell r="A1963" t="str">
            <v>577623</v>
          </cell>
          <cell r="B1963" t="str">
            <v>洞头繁灵街店</v>
          </cell>
          <cell r="C1963" t="str">
            <v>72.0</v>
          </cell>
          <cell r="D1963" t="str">
            <v>100.0</v>
          </cell>
          <cell r="E1963" t="str">
            <v>72.0</v>
          </cell>
          <cell r="F1963" t="str">
            <v>2025-05-22 21:31:35</v>
          </cell>
          <cell r="G1963" t="str">
            <v>俞金开|182****2863</v>
          </cell>
          <cell r="H1963" t="str">
            <v>稽核一组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2025-05-22 13:50:10</v>
          </cell>
          <cell r="O1963" t="str">
            <v>2025-05-22 15:05:51</v>
          </cell>
        </row>
        <row r="1964">
          <cell r="A1964" t="str">
            <v>023389</v>
          </cell>
          <cell r="B1964" t="str">
            <v>长寿晏家广场店</v>
          </cell>
          <cell r="C1964" t="str">
            <v>84.0</v>
          </cell>
          <cell r="D1964" t="str">
            <v>100.0</v>
          </cell>
          <cell r="E1964" t="str">
            <v>84.0</v>
          </cell>
          <cell r="F1964" t="str">
            <v>2025-05-22 21:56:21</v>
          </cell>
          <cell r="G1964" t="str">
            <v>俞梦浩|151****1409</v>
          </cell>
          <cell r="H1964" t="str">
            <v>稽核四组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2025-05-22 11:35:36</v>
          </cell>
          <cell r="O1964" t="str">
            <v>2025-05-22 13:04:11</v>
          </cell>
          <cell r="P1964">
            <v>65</v>
          </cell>
          <cell r="Q1964">
            <v>1.08333333333333</v>
          </cell>
        </row>
        <row r="1965">
          <cell r="A1965" t="str">
            <v>577431</v>
          </cell>
          <cell r="B1965" t="str">
            <v>洞头中心街店</v>
          </cell>
          <cell r="C1965" t="str">
            <v>64.0</v>
          </cell>
          <cell r="D1965" t="str">
            <v>100.0</v>
          </cell>
          <cell r="E1965" t="str">
            <v>64.0</v>
          </cell>
          <cell r="F1965" t="str">
            <v>2025-05-22 21:57:27</v>
          </cell>
          <cell r="G1965" t="str">
            <v>俞金开|182****2863</v>
          </cell>
          <cell r="H1965" t="str">
            <v>稽核一组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2025-05-22 15:57:37</v>
          </cell>
          <cell r="O1965" t="str">
            <v>2025-05-22 17:27:34</v>
          </cell>
        </row>
        <row r="1966">
          <cell r="A1966" t="str">
            <v>023357</v>
          </cell>
          <cell r="B1966" t="str">
            <v>茂宸广场店</v>
          </cell>
          <cell r="C1966" t="str">
            <v>85.0</v>
          </cell>
          <cell r="D1966" t="str">
            <v>100.0</v>
          </cell>
          <cell r="E1966" t="str">
            <v>85.0</v>
          </cell>
          <cell r="F1966" t="str">
            <v>2025-05-22 22:00:14</v>
          </cell>
          <cell r="G1966" t="str">
            <v>俞梦浩|151****1409</v>
          </cell>
          <cell r="H1966" t="str">
            <v>稽核四组</v>
          </cell>
          <cell r="I1966" t="str">
            <v>现场巡店</v>
          </cell>
          <cell r="J1966" t="str">
            <v>QSC实地稽核</v>
          </cell>
          <cell r="K1966" t="str">
            <v>门店确认</v>
          </cell>
          <cell r="L1966" t="str">
            <v>正常</v>
          </cell>
          <cell r="M1966" t="str">
            <v>已系统自动推送</v>
          </cell>
          <cell r="N1966" t="str">
            <v>2025-05-22 15:08:39</v>
          </cell>
          <cell r="O1966" t="str">
            <v>2025-05-22 16:07:20</v>
          </cell>
          <cell r="P1966">
            <v>58.6833333363757</v>
          </cell>
          <cell r="Q1966">
            <v>0.978055555606261</v>
          </cell>
        </row>
        <row r="1967">
          <cell r="A1967" t="str">
            <v>023316</v>
          </cell>
          <cell r="B1967" t="str">
            <v>渝北桃源天地</v>
          </cell>
          <cell r="C1967" t="str">
            <v>102.0</v>
          </cell>
          <cell r="D1967" t="str">
            <v>100.0</v>
          </cell>
          <cell r="E1967" t="str">
            <v>102.0</v>
          </cell>
          <cell r="F1967" t="str">
            <v>2025-05-22 22:00:53</v>
          </cell>
          <cell r="G1967" t="str">
            <v>俞梦浩|151****1409</v>
          </cell>
          <cell r="H1967" t="str">
            <v>稽核四组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2025-05-22 16:57:28</v>
          </cell>
          <cell r="O1967" t="str">
            <v>2025-05-22 17:39:57</v>
          </cell>
          <cell r="P1967">
            <v>42.4833333317656</v>
          </cell>
          <cell r="Q1967">
            <v>0.708055555529427</v>
          </cell>
        </row>
        <row r="1968">
          <cell r="A1968" t="str">
            <v>754102</v>
          </cell>
          <cell r="B1968" t="str">
            <v>金平金新路店</v>
          </cell>
          <cell r="C1968" t="str">
            <v>82.0</v>
          </cell>
          <cell r="D1968" t="str">
            <v>100.0</v>
          </cell>
          <cell r="E1968" t="str">
            <v>82.0</v>
          </cell>
          <cell r="F1968" t="str">
            <v>2025-05-22 22:01:20</v>
          </cell>
          <cell r="G1968" t="str">
            <v>王修缘|158****4431</v>
          </cell>
          <cell r="H1968" t="str">
            <v>稽核一组</v>
          </cell>
          <cell r="I1968" t="str">
            <v>现场巡店</v>
          </cell>
          <cell r="J1968" t="str">
            <v>QSC实地稽核</v>
          </cell>
          <cell r="K1968" t="str">
            <v>门店确认</v>
          </cell>
          <cell r="L1968" t="str">
            <v>正常</v>
          </cell>
          <cell r="M1968" t="str">
            <v>已系统自动推送</v>
          </cell>
          <cell r="N1968" t="str">
            <v>2025-05-22 19:09:29</v>
          </cell>
          <cell r="O1968" t="str">
            <v>2025-05-22 20:21:54</v>
          </cell>
        </row>
        <row r="1969">
          <cell r="A1969" t="str">
            <v>754010</v>
          </cell>
          <cell r="B1969" t="str">
            <v>潮阳和平镇店</v>
          </cell>
          <cell r="C1969" t="str">
            <v>90.0</v>
          </cell>
          <cell r="D1969" t="str">
            <v>100.0</v>
          </cell>
          <cell r="E1969" t="str">
            <v>90.0</v>
          </cell>
          <cell r="F1969" t="str">
            <v>2025-05-22 22:01:26</v>
          </cell>
          <cell r="G1969" t="str">
            <v>王修缘|158****4431</v>
          </cell>
          <cell r="H1969" t="str">
            <v>稽核一组</v>
          </cell>
          <cell r="I1969" t="str">
            <v>现场巡店</v>
          </cell>
          <cell r="J1969" t="str">
            <v>QSC实地稽核</v>
          </cell>
          <cell r="K1969" t="str">
            <v>系统自动确认</v>
          </cell>
          <cell r="L1969" t="str">
            <v>正常</v>
          </cell>
          <cell r="M1969" t="str">
            <v>已系统自动推送</v>
          </cell>
          <cell r="N1969" t="str">
            <v>2025-05-22 17:14:18</v>
          </cell>
          <cell r="O1969" t="str">
            <v>2025-05-22 18:17:41</v>
          </cell>
        </row>
        <row r="1970">
          <cell r="A1970" t="str">
            <v>754103</v>
          </cell>
          <cell r="B1970" t="str">
            <v>潮阳谷饶香港城店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2025-05-22 22:01:36</v>
          </cell>
          <cell r="G1970" t="str">
            <v>王修缘|158****4431</v>
          </cell>
          <cell r="H1970" t="str">
            <v>稽核一组</v>
          </cell>
          <cell r="I1970" t="str">
            <v>现场巡店</v>
          </cell>
          <cell r="J1970" t="str">
            <v>QSC实地稽核</v>
          </cell>
          <cell r="K1970" t="str">
            <v>系统自动确认</v>
          </cell>
          <cell r="L1970" t="str">
            <v>正常</v>
          </cell>
          <cell r="M1970" t="str">
            <v>已系统自动推送</v>
          </cell>
          <cell r="N1970" t="str">
            <v>2025-05-22 15:06:40</v>
          </cell>
          <cell r="O1970" t="str">
            <v>2025-05-22 16:07:54</v>
          </cell>
        </row>
        <row r="1971">
          <cell r="A1971" t="str">
            <v>754006</v>
          </cell>
          <cell r="B1971" t="str">
            <v>谷饶阳光百汇店</v>
          </cell>
          <cell r="C1971" t="str">
            <v>84.0</v>
          </cell>
          <cell r="D1971" t="str">
            <v>100.0</v>
          </cell>
          <cell r="E1971" t="str">
            <v>84.0</v>
          </cell>
          <cell r="F1971" t="str">
            <v>2025-05-22 22:01:48</v>
          </cell>
          <cell r="G1971" t="str">
            <v>王修缘|158****4431</v>
          </cell>
          <cell r="H1971" t="str">
            <v>稽核一组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作废</v>
          </cell>
          <cell r="M1971" t="str">
            <v>已系统自动推送</v>
          </cell>
          <cell r="N1971" t="str">
            <v>2025-05-22 13:48:32</v>
          </cell>
          <cell r="O1971" t="str">
            <v>2025-05-22 14:47:35</v>
          </cell>
        </row>
        <row r="1972">
          <cell r="A1972" t="str">
            <v>023311</v>
          </cell>
          <cell r="B1972" t="str">
            <v>渝北中央公园龙湖</v>
          </cell>
          <cell r="C1972" t="str">
            <v>81.0</v>
          </cell>
          <cell r="D1972" t="str">
            <v>100.0</v>
          </cell>
          <cell r="E1972" t="str">
            <v>81.0</v>
          </cell>
          <cell r="F1972" t="str">
            <v>2025-05-22 22:03:35</v>
          </cell>
          <cell r="G1972" t="str">
            <v>俞梦浩|151****1409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系统自动确认</v>
          </cell>
          <cell r="L1972" t="str">
            <v>正常</v>
          </cell>
          <cell r="M1972" t="str">
            <v>已系统自动推送</v>
          </cell>
          <cell r="N1972" t="str">
            <v>2025-05-22 18:39:34</v>
          </cell>
          <cell r="O1972" t="str">
            <v>2025-05-22 19:37:38</v>
          </cell>
          <cell r="P1972">
            <v>58.0666666722391</v>
          </cell>
          <cell r="Q1972">
            <v>0.967777777870651</v>
          </cell>
        </row>
        <row r="1973">
          <cell r="A1973" t="str">
            <v>027011</v>
          </cell>
          <cell r="B1973" t="str">
            <v>武汉文华学院店</v>
          </cell>
          <cell r="C1973" t="str">
            <v>97.0</v>
          </cell>
          <cell r="D1973" t="str">
            <v>100.0</v>
          </cell>
          <cell r="E1973" t="str">
            <v>97.0</v>
          </cell>
          <cell r="F1973" t="str">
            <v>2025-05-22 22:03:46</v>
          </cell>
          <cell r="G1973" t="str">
            <v>方婉清|183****5591</v>
          </cell>
          <cell r="H1973" t="str">
            <v>江西营运部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2025-05-22 19:37:03</v>
          </cell>
          <cell r="O1973" t="str">
            <v>2025-05-22 22:03:24</v>
          </cell>
        </row>
        <row r="1974">
          <cell r="A1974" t="str">
            <v>519096</v>
          </cell>
          <cell r="B1974" t="str">
            <v>常州庙桥店</v>
          </cell>
          <cell r="C1974" t="str">
            <v>95.0</v>
          </cell>
          <cell r="D1974" t="str">
            <v>100.0</v>
          </cell>
          <cell r="E1974" t="str">
            <v>95.0</v>
          </cell>
          <cell r="F1974" t="str">
            <v>2025-05-22 22:05:56</v>
          </cell>
          <cell r="G1974" t="str">
            <v>於政|177****6726</v>
          </cell>
          <cell r="H1974" t="str">
            <v>稽核三组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2025-05-22 13:04:11</v>
          </cell>
          <cell r="O1974" t="str">
            <v>2025-05-22 13:49:08</v>
          </cell>
        </row>
        <row r="1975">
          <cell r="A1975" t="str">
            <v>553119</v>
          </cell>
          <cell r="B1975" t="str">
            <v>镜湖万达广场3F店</v>
          </cell>
          <cell r="C1975" t="str">
            <v>78.0</v>
          </cell>
          <cell r="D1975" t="str">
            <v>100.0</v>
          </cell>
          <cell r="E1975" t="str">
            <v>78.0</v>
          </cell>
          <cell r="F1975" t="str">
            <v>2025-05-22 22:07:35</v>
          </cell>
          <cell r="G1975" t="str">
            <v>俞笑敏|191****2661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系统自动确认</v>
          </cell>
          <cell r="L1975" t="str">
            <v>正常</v>
          </cell>
          <cell r="M1975" t="str">
            <v>已系统自动推送</v>
          </cell>
          <cell r="N1975" t="str">
            <v>2025-05-22 10:30:27</v>
          </cell>
          <cell r="O1975" t="str">
            <v>2025-05-22 11:52:23</v>
          </cell>
        </row>
        <row r="1976">
          <cell r="A1976" t="str">
            <v>512171</v>
          </cell>
          <cell r="B1976" t="str">
            <v>苏州太仓华盛园店</v>
          </cell>
          <cell r="C1976" t="str">
            <v>96.0</v>
          </cell>
          <cell r="D1976" t="str">
            <v>100.0</v>
          </cell>
          <cell r="E1976" t="str">
            <v>96.0</v>
          </cell>
          <cell r="F1976" t="str">
            <v>2025-05-22 22:12:30</v>
          </cell>
          <cell r="G1976" t="str">
            <v>许智伟|136****6166</v>
          </cell>
          <cell r="H1976" t="str">
            <v>稽核三组</v>
          </cell>
          <cell r="I1976" t="str">
            <v>现场巡店</v>
          </cell>
          <cell r="J1976" t="str">
            <v>QSC实地稽核</v>
          </cell>
          <cell r="K1976" t="str">
            <v>系统自动确认</v>
          </cell>
          <cell r="L1976" t="str">
            <v>正常</v>
          </cell>
          <cell r="M1976" t="str">
            <v>已系统自动推送</v>
          </cell>
          <cell r="N1976" t="str">
            <v>2025-05-22 20:13:51</v>
          </cell>
          <cell r="O1976" t="str">
            <v>2025-05-22 21:37:51</v>
          </cell>
        </row>
        <row r="1977">
          <cell r="A1977" t="str">
            <v>577266</v>
          </cell>
          <cell r="B1977" t="str">
            <v>乐清丹霞路店</v>
          </cell>
          <cell r="C1977" t="str">
            <v>84.0</v>
          </cell>
          <cell r="D1977" t="str">
            <v>100.0</v>
          </cell>
          <cell r="E1977" t="str">
            <v>84.0</v>
          </cell>
          <cell r="F1977" t="str">
            <v>2025-05-22 22:16:36</v>
          </cell>
          <cell r="G1977" t="str">
            <v>武佳诚|156****8377</v>
          </cell>
          <cell r="H1977" t="str">
            <v>武汉督导区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2025-05-22 10:02:43</v>
          </cell>
          <cell r="O1977" t="str">
            <v>2025-05-22 11:17:34</v>
          </cell>
        </row>
        <row r="1978">
          <cell r="A1978" t="str">
            <v>512121</v>
          </cell>
          <cell r="B1978" t="str">
            <v>太仓万达广场店</v>
          </cell>
          <cell r="C1978" t="str">
            <v>97.0</v>
          </cell>
          <cell r="D1978" t="str">
            <v>100.0</v>
          </cell>
          <cell r="E1978" t="str">
            <v>97.0</v>
          </cell>
          <cell r="F1978" t="str">
            <v>2025-05-22 22:17:02</v>
          </cell>
          <cell r="G1978" t="str">
            <v>许智伟|136****6166</v>
          </cell>
          <cell r="H1978" t="str">
            <v>稽核三组</v>
          </cell>
          <cell r="I1978" t="str">
            <v>现场巡店</v>
          </cell>
          <cell r="J1978" t="str">
            <v>QSC实地稽核</v>
          </cell>
          <cell r="K1978" t="str">
            <v>门店确认</v>
          </cell>
          <cell r="L1978" t="str">
            <v>正常</v>
          </cell>
          <cell r="M1978" t="str">
            <v>已系统自动推送</v>
          </cell>
          <cell r="N1978" t="str">
            <v>2025-05-22 18:38:30</v>
          </cell>
          <cell r="O1978" t="str">
            <v>2025-05-22 19:47:25</v>
          </cell>
        </row>
        <row r="1979">
          <cell r="A1979" t="str">
            <v>577225</v>
          </cell>
          <cell r="B1979" t="str">
            <v>乐清清远一区店</v>
          </cell>
          <cell r="C1979" t="str">
            <v>102.0</v>
          </cell>
          <cell r="D1979" t="str">
            <v>100.0</v>
          </cell>
          <cell r="E1979" t="str">
            <v>102.0</v>
          </cell>
          <cell r="F1979" t="str">
            <v>2025-05-22 22:19:24</v>
          </cell>
          <cell r="G1979" t="str">
            <v>武佳诚|156****8377</v>
          </cell>
          <cell r="H1979" t="str">
            <v>武汉督导区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2025-05-22 12:07:48</v>
          </cell>
          <cell r="O1979" t="str">
            <v>2025-05-22 13:46:44</v>
          </cell>
        </row>
        <row r="1980">
          <cell r="A1980" t="str">
            <v>577172</v>
          </cell>
          <cell r="B1980" t="str">
            <v>乐清南虹广场店</v>
          </cell>
          <cell r="C1980" t="str">
            <v>93.0</v>
          </cell>
          <cell r="D1980" t="str">
            <v>100.0</v>
          </cell>
          <cell r="E1980" t="str">
            <v>93.0</v>
          </cell>
          <cell r="F1980" t="str">
            <v>2025-05-22 22:24:02</v>
          </cell>
          <cell r="G1980" t="str">
            <v>武佳诚|156****8377</v>
          </cell>
          <cell r="H1980" t="str">
            <v>武汉督导区</v>
          </cell>
          <cell r="I1980" t="str">
            <v>现场巡店</v>
          </cell>
          <cell r="J1980" t="str">
            <v>QSC实地稽核</v>
          </cell>
          <cell r="K1980" t="str">
            <v>系统自动确认</v>
          </cell>
          <cell r="L1980" t="str">
            <v>正常</v>
          </cell>
          <cell r="M1980" t="str">
            <v>已系统自动推送</v>
          </cell>
          <cell r="N1980" t="str">
            <v>2025-05-22 14:07:38</v>
          </cell>
          <cell r="O1980" t="str">
            <v>2025-05-22 15:31:25</v>
          </cell>
        </row>
        <row r="1981">
          <cell r="A1981" t="str">
            <v>577087</v>
          </cell>
          <cell r="B1981" t="str">
            <v>乐清建设东路</v>
          </cell>
          <cell r="C1981" t="str">
            <v>87.0</v>
          </cell>
          <cell r="D1981" t="str">
            <v>100.0</v>
          </cell>
          <cell r="E1981" t="str">
            <v>87.0</v>
          </cell>
          <cell r="F1981" t="str">
            <v>2025-05-22 22:26:39</v>
          </cell>
          <cell r="G1981" t="str">
            <v>武佳诚|156****8377</v>
          </cell>
          <cell r="H1981" t="str">
            <v>武汉督导区</v>
          </cell>
          <cell r="I1981" t="str">
            <v>现场巡店</v>
          </cell>
          <cell r="J1981" t="str">
            <v>QSC实地稽核</v>
          </cell>
          <cell r="K1981" t="str">
            <v>系统自动确认</v>
          </cell>
          <cell r="L1981" t="str">
            <v>正常</v>
          </cell>
          <cell r="M1981" t="str">
            <v>已系统自动推送</v>
          </cell>
          <cell r="N1981" t="str">
            <v>2025-05-22 17:44:21</v>
          </cell>
          <cell r="O1981" t="str">
            <v>2025-05-22 18:59:34</v>
          </cell>
        </row>
        <row r="1982">
          <cell r="A1982" t="str">
            <v>512265</v>
          </cell>
          <cell r="B1982" t="str">
            <v>吴中唯亭店</v>
          </cell>
          <cell r="C1982" t="str">
            <v>89.0</v>
          </cell>
          <cell r="D1982" t="str">
            <v>100.0</v>
          </cell>
          <cell r="E1982" t="str">
            <v>89.0</v>
          </cell>
          <cell r="F1982" t="str">
            <v>2025-05-22 22:27:54</v>
          </cell>
          <cell r="G1982" t="str">
            <v>欧阳鑫波|191****4191</v>
          </cell>
          <cell r="H1982" t="str">
            <v>湖北片区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2025-05-22 13:56:11</v>
          </cell>
          <cell r="O1982" t="str">
            <v>2025-05-22 15:11:14</v>
          </cell>
        </row>
        <row r="1983">
          <cell r="A1983" t="str">
            <v>577147</v>
          </cell>
          <cell r="B1983" t="str">
            <v>乐清鸣阳路店</v>
          </cell>
          <cell r="C1983" t="str">
            <v>97.0</v>
          </cell>
          <cell r="D1983" t="str">
            <v>100.0</v>
          </cell>
          <cell r="E1983" t="str">
            <v>97.0</v>
          </cell>
          <cell r="F1983" t="str">
            <v>2025-05-22 22:28:02</v>
          </cell>
          <cell r="G1983" t="str">
            <v>武佳诚|156****8377</v>
          </cell>
          <cell r="H1983" t="str">
            <v>武汉督导区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2025-05-22 15:58:58</v>
          </cell>
          <cell r="O1983" t="str">
            <v>2025-05-22 17:21:54</v>
          </cell>
        </row>
        <row r="1984">
          <cell r="A1984" t="str">
            <v>553100</v>
          </cell>
          <cell r="B1984" t="str">
            <v>弋江新时代商业街</v>
          </cell>
          <cell r="C1984" t="str">
            <v>51.0</v>
          </cell>
          <cell r="D1984" t="str">
            <v>100.0</v>
          </cell>
          <cell r="E1984" t="str">
            <v>51.0</v>
          </cell>
          <cell r="F1984" t="str">
            <v>2025-05-22 22:30:11</v>
          </cell>
          <cell r="G1984" t="str">
            <v>俞笑敏|191****2661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2025-05-22 12:10:34</v>
          </cell>
          <cell r="O1984" t="str">
            <v>2025-05-22 13:11:10</v>
          </cell>
        </row>
        <row r="1985">
          <cell r="A1985" t="str">
            <v>512221</v>
          </cell>
          <cell r="B1985" t="str">
            <v>苏州昆山明澄路店</v>
          </cell>
          <cell r="C1985" t="str">
            <v>100.0</v>
          </cell>
          <cell r="D1985" t="str">
            <v>100.0</v>
          </cell>
          <cell r="E1985" t="str">
            <v>100.0</v>
          </cell>
          <cell r="F1985" t="str">
            <v>2025-05-22 22:30:43</v>
          </cell>
          <cell r="G1985" t="str">
            <v>欧阳鑫波|191****4191</v>
          </cell>
          <cell r="H1985" t="str">
            <v>湖北片区</v>
          </cell>
          <cell r="I1985" t="str">
            <v>现场巡店</v>
          </cell>
          <cell r="J1985" t="str">
            <v>QSC实地稽核</v>
          </cell>
          <cell r="K1985" t="str">
            <v>门店确认</v>
          </cell>
          <cell r="L1985" t="str">
            <v>正常</v>
          </cell>
          <cell r="M1985" t="str">
            <v>已系统自动推送</v>
          </cell>
          <cell r="N1985" t="str">
            <v>2025-05-22 15:31:09</v>
          </cell>
          <cell r="O1985" t="str">
            <v>2025-05-22 16:47:05</v>
          </cell>
        </row>
        <row r="1986">
          <cell r="A1986" t="str">
            <v>591293</v>
          </cell>
          <cell r="B1986" t="str">
            <v>闽侯福大学生街店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2025-05-22 22:30:56</v>
          </cell>
          <cell r="G1986" t="str">
            <v>叶鑫|180****3657</v>
          </cell>
          <cell r="H1986" t="str">
            <v>稽核四组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2025-05-22 16:11:42</v>
          </cell>
          <cell r="O1986" t="str">
            <v>2025-05-22 17:34:53</v>
          </cell>
          <cell r="P1986">
            <v>65</v>
          </cell>
          <cell r="Q1986">
            <v>1.08333333333333</v>
          </cell>
        </row>
        <row r="1987">
          <cell r="A1987" t="str">
            <v>573069</v>
          </cell>
          <cell r="B1987" t="str">
            <v>嘉善健康路店</v>
          </cell>
          <cell r="C1987" t="str">
            <v>94.0</v>
          </cell>
          <cell r="D1987" t="str">
            <v>100.0</v>
          </cell>
          <cell r="E1987" t="str">
            <v>94.0</v>
          </cell>
          <cell r="F1987" t="str">
            <v>2025-05-22 22:31:42</v>
          </cell>
          <cell r="G1987" t="str">
            <v>於政|177****6726</v>
          </cell>
          <cell r="H1987" t="str">
            <v>稽核三组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2025-05-22 16:23:37</v>
          </cell>
          <cell r="O1987" t="str">
            <v>2025-05-22 17:25:52</v>
          </cell>
        </row>
        <row r="1988">
          <cell r="A1988" t="str">
            <v>577334</v>
          </cell>
          <cell r="B1988" t="str">
            <v>龙湾雍锦园店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2025-05-22 22:32:03</v>
          </cell>
          <cell r="G1988" t="str">
            <v>俞金开|182****2863</v>
          </cell>
          <cell r="H1988" t="str">
            <v>稽核一组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2025-05-22 18:35:07</v>
          </cell>
          <cell r="O1988" t="str">
            <v>2025-05-22 19:59:10</v>
          </cell>
        </row>
        <row r="1989">
          <cell r="A1989" t="str">
            <v>571098</v>
          </cell>
          <cell r="B1989" t="str">
            <v>良渚玉琮路店</v>
          </cell>
          <cell r="C1989" t="str">
            <v>87.0</v>
          </cell>
          <cell r="D1989" t="str">
            <v>100.0</v>
          </cell>
          <cell r="E1989" t="str">
            <v>87.0</v>
          </cell>
          <cell r="F1989" t="str">
            <v>2025-05-22 22:32:50</v>
          </cell>
          <cell r="G1989" t="str">
            <v>朱琳|137****6631</v>
          </cell>
          <cell r="H1989" t="str">
            <v>稽核三组,稽核一组</v>
          </cell>
          <cell r="I1989" t="str">
            <v>现场巡店</v>
          </cell>
          <cell r="J1989" t="str">
            <v>QSC实地稽核</v>
          </cell>
          <cell r="K1989" t="str">
            <v>系统自动确认</v>
          </cell>
          <cell r="L1989" t="str">
            <v>正常</v>
          </cell>
          <cell r="M1989" t="str">
            <v>已系统自动推送</v>
          </cell>
          <cell r="N1989" t="str">
            <v>2025-05-22 10:23:49</v>
          </cell>
          <cell r="O1989" t="str">
            <v>2025-05-22 11:38:26</v>
          </cell>
        </row>
        <row r="1990">
          <cell r="A1990" t="str">
            <v>512279</v>
          </cell>
          <cell r="B1990" t="str">
            <v>昆山前进西路店</v>
          </cell>
          <cell r="C1990" t="str">
            <v>98.0</v>
          </cell>
          <cell r="D1990" t="str">
            <v>100.0</v>
          </cell>
          <cell r="E1990" t="str">
            <v>98.0</v>
          </cell>
          <cell r="F1990" t="str">
            <v>2025-05-22 22:33:46</v>
          </cell>
          <cell r="G1990" t="str">
            <v>欧阳鑫波|191****4191</v>
          </cell>
          <cell r="H1990" t="str">
            <v>湖北片区</v>
          </cell>
          <cell r="I1990" t="str">
            <v>现场巡店</v>
          </cell>
          <cell r="J1990" t="str">
            <v>QSC实地稽核</v>
          </cell>
          <cell r="K1990" t="str">
            <v>门店确认</v>
          </cell>
          <cell r="L1990" t="str">
            <v>正常</v>
          </cell>
          <cell r="M1990" t="str">
            <v>已系统自动推送</v>
          </cell>
          <cell r="N1990" t="str">
            <v>2025-05-22 16:58:27</v>
          </cell>
          <cell r="O1990" t="str">
            <v>2025-05-22 18:05:18</v>
          </cell>
        </row>
        <row r="1991">
          <cell r="A1991" t="str">
            <v>573028</v>
          </cell>
          <cell r="B1991" t="str">
            <v>嘉善车站南路店</v>
          </cell>
          <cell r="C1991" t="str">
            <v>92.0</v>
          </cell>
          <cell r="D1991" t="str">
            <v>100.0</v>
          </cell>
          <cell r="E1991" t="str">
            <v>92.0</v>
          </cell>
          <cell r="F1991" t="str">
            <v>2025-05-22 22:34:14</v>
          </cell>
          <cell r="G1991" t="str">
            <v>於政|177****6726</v>
          </cell>
          <cell r="H1991" t="str">
            <v>稽核三组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2025-05-22 17:35:28</v>
          </cell>
          <cell r="O1991" t="str">
            <v>2025-05-22 18:24:57</v>
          </cell>
        </row>
        <row r="1992">
          <cell r="A1992" t="str">
            <v>574071</v>
          </cell>
          <cell r="B1992" t="str">
            <v>慈溪龙兴街店</v>
          </cell>
          <cell r="C1992" t="str">
            <v>90.0</v>
          </cell>
          <cell r="D1992" t="str">
            <v>100.0</v>
          </cell>
          <cell r="E1992" t="str">
            <v>90.0</v>
          </cell>
          <cell r="F1992" t="str">
            <v>2025-05-22 22:36:06</v>
          </cell>
          <cell r="G1992" t="str">
            <v>刘姗姗|186****5230</v>
          </cell>
          <cell r="H1992" t="str">
            <v>稽核三组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2025-05-22 11:43:21</v>
          </cell>
          <cell r="O1992" t="str">
            <v>2025-05-22 12:42:57</v>
          </cell>
        </row>
        <row r="1993">
          <cell r="A1993" t="str">
            <v>571430</v>
          </cell>
          <cell r="B1993" t="str">
            <v>余杭勾庄上亿广场店</v>
          </cell>
          <cell r="C1993" t="str">
            <v>91.0</v>
          </cell>
          <cell r="D1993" t="str">
            <v>100.0</v>
          </cell>
          <cell r="E1993" t="str">
            <v>91.0</v>
          </cell>
          <cell r="F1993" t="str">
            <v>2025-05-22 22:36:11</v>
          </cell>
          <cell r="G1993" t="str">
            <v>朱琳|137****6631</v>
          </cell>
          <cell r="H1993" t="str">
            <v>稽核三组,稽核一组</v>
          </cell>
          <cell r="I1993" t="str">
            <v>现场巡店</v>
          </cell>
          <cell r="J1993" t="str">
            <v>QSC实地稽核</v>
          </cell>
          <cell r="K1993" t="str">
            <v>门店确认</v>
          </cell>
          <cell r="L1993" t="str">
            <v>正常</v>
          </cell>
          <cell r="M1993" t="str">
            <v>已系统自动推送</v>
          </cell>
          <cell r="N1993" t="str">
            <v>2025-05-22 12:22:56</v>
          </cell>
          <cell r="O1993" t="str">
            <v>2025-05-22 13:43:37</v>
          </cell>
        </row>
        <row r="1994">
          <cell r="A1994" t="str">
            <v>571252</v>
          </cell>
          <cell r="B1994" t="str">
            <v>恒基旭辉府店</v>
          </cell>
          <cell r="C1994" t="str">
            <v>70.0</v>
          </cell>
          <cell r="D1994" t="str">
            <v>100.0</v>
          </cell>
          <cell r="E1994" t="str">
            <v>70.0</v>
          </cell>
          <cell r="F1994" t="str">
            <v>2025-05-22 22:37:05</v>
          </cell>
          <cell r="G1994" t="str">
            <v>朱琳|137****6631</v>
          </cell>
          <cell r="H1994" t="str">
            <v>稽核三组,稽核一组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2025-05-22 14:46:48</v>
          </cell>
          <cell r="O1994" t="str">
            <v>2025-05-22 16:02:03</v>
          </cell>
        </row>
        <row r="1995">
          <cell r="A1995" t="str">
            <v>376075</v>
          </cell>
          <cell r="B1995" t="str">
            <v>明港镇建设路店</v>
          </cell>
          <cell r="C1995" t="str">
            <v>92.0</v>
          </cell>
          <cell r="D1995" t="str">
            <v>100.0</v>
          </cell>
          <cell r="E1995" t="str">
            <v>92.0</v>
          </cell>
          <cell r="F1995" t="str">
            <v>2025-05-22 22:37:08</v>
          </cell>
          <cell r="G1995" t="str">
            <v>陈美燕|139****9539</v>
          </cell>
          <cell r="H1995" t="str">
            <v>稽核四组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2025-05-22 19:58:33</v>
          </cell>
          <cell r="O1995" t="str">
            <v>2025-05-22 20:48:06</v>
          </cell>
          <cell r="P1995">
            <v>49.5500000054017</v>
          </cell>
          <cell r="Q1995">
            <v>0.825833333423361</v>
          </cell>
        </row>
        <row r="1996">
          <cell r="A1996" t="str">
            <v>573196</v>
          </cell>
          <cell r="B1996" t="str">
            <v>嘉善南桥店</v>
          </cell>
          <cell r="C1996" t="str">
            <v>97.0</v>
          </cell>
          <cell r="D1996" t="str">
            <v>100.0</v>
          </cell>
          <cell r="E1996" t="str">
            <v>97.0</v>
          </cell>
          <cell r="F1996" t="str">
            <v>2025-05-22 22:37:37</v>
          </cell>
          <cell r="G1996" t="str">
            <v>於政|177****6726</v>
          </cell>
          <cell r="H1996" t="str">
            <v>稽核三组</v>
          </cell>
          <cell r="I1996" t="str">
            <v>现场巡店</v>
          </cell>
          <cell r="J1996" t="str">
            <v>QSC实地稽核</v>
          </cell>
          <cell r="K1996" t="str">
            <v>系统自动确认</v>
          </cell>
          <cell r="L1996" t="str">
            <v>正常</v>
          </cell>
          <cell r="M1996" t="str">
            <v>已系统自动推送</v>
          </cell>
          <cell r="N1996" t="str">
            <v>2025-05-22 18:53:08</v>
          </cell>
          <cell r="O1996" t="str">
            <v>2025-05-22 19:45:54</v>
          </cell>
        </row>
        <row r="1997">
          <cell r="A1997" t="str">
            <v>512191</v>
          </cell>
          <cell r="B1997" t="str">
            <v>吴中晓市路店</v>
          </cell>
          <cell r="C1997" t="str">
            <v>105.0</v>
          </cell>
          <cell r="D1997" t="str">
            <v>100.0</v>
          </cell>
          <cell r="E1997" t="str">
            <v>105.0</v>
          </cell>
          <cell r="F1997" t="str">
            <v>2025-05-22 22:37:59</v>
          </cell>
          <cell r="G1997" t="str">
            <v>欧阳鑫波|191****4191</v>
          </cell>
          <cell r="H1997" t="str">
            <v>湖北片区</v>
          </cell>
          <cell r="I1997" t="str">
            <v>现场巡店</v>
          </cell>
          <cell r="J1997" t="str">
            <v>QSC实地稽核</v>
          </cell>
          <cell r="K1997" t="str">
            <v>系统自动确认</v>
          </cell>
          <cell r="L1997" t="str">
            <v>正常</v>
          </cell>
          <cell r="M1997" t="str">
            <v>已系统自动推送</v>
          </cell>
          <cell r="N1997" t="str">
            <v>2025-05-22 11:47:16</v>
          </cell>
          <cell r="O1997" t="str">
            <v>2025-05-22 13:06:16</v>
          </cell>
        </row>
        <row r="1998">
          <cell r="A1998" t="str">
            <v>574473</v>
          </cell>
          <cell r="B1998" t="str">
            <v>慈溪宁大科院店</v>
          </cell>
          <cell r="C1998" t="str">
            <v>79.0</v>
          </cell>
          <cell r="D1998" t="str">
            <v>100.0</v>
          </cell>
          <cell r="E1998" t="str">
            <v>79.0</v>
          </cell>
          <cell r="F1998" t="str">
            <v>2025-05-22 22:38:03</v>
          </cell>
          <cell r="G1998" t="str">
            <v>刘姗姗|186****5230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系统自动确认</v>
          </cell>
          <cell r="L1998" t="str">
            <v>正常</v>
          </cell>
          <cell r="M1998" t="str">
            <v>已系统自动推送</v>
          </cell>
          <cell r="N1998" t="str">
            <v>2025-05-22 16:18:18</v>
          </cell>
          <cell r="O1998" t="str">
            <v>2025-05-22 17:13:20</v>
          </cell>
        </row>
        <row r="1999">
          <cell r="A1999" t="str">
            <v>574095</v>
          </cell>
          <cell r="B1999" t="str">
            <v>慈溪匡堰大道店</v>
          </cell>
          <cell r="C1999" t="str">
            <v>95.0</v>
          </cell>
          <cell r="D1999" t="str">
            <v>100.0</v>
          </cell>
          <cell r="E1999" t="str">
            <v>95.0</v>
          </cell>
          <cell r="F1999" t="str">
            <v>2025-05-22 22:39:13</v>
          </cell>
          <cell r="G1999" t="str">
            <v>刘姗姗|186****5230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系统自动确认</v>
          </cell>
          <cell r="L1999" t="str">
            <v>正常</v>
          </cell>
          <cell r="M1999" t="str">
            <v>已系统自动推送</v>
          </cell>
          <cell r="N1999" t="str">
            <v>2025-05-22 18:05:21</v>
          </cell>
          <cell r="O1999" t="str">
            <v>2025-05-22 19:00:23</v>
          </cell>
        </row>
        <row r="2000">
          <cell r="A2000" t="str">
            <v>512189</v>
          </cell>
          <cell r="B2000" t="str">
            <v>昆山银都广场店</v>
          </cell>
          <cell r="C2000" t="str">
            <v>101.0</v>
          </cell>
          <cell r="D2000" t="str">
            <v>100.0</v>
          </cell>
          <cell r="E2000" t="str">
            <v>101.0</v>
          </cell>
          <cell r="F2000" t="str">
            <v>2025-05-22 22:39:15</v>
          </cell>
          <cell r="G2000" t="str">
            <v>欧阳鑫波|191****4191</v>
          </cell>
          <cell r="H2000" t="str">
            <v>湖北片区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2025-05-22 10:13:54</v>
          </cell>
          <cell r="O2000" t="str">
            <v>2025-05-22 11:24:43</v>
          </cell>
        </row>
        <row r="2001">
          <cell r="A2001" t="str">
            <v>574300</v>
          </cell>
          <cell r="B2001" t="str">
            <v>慈溪上林坊三店</v>
          </cell>
          <cell r="C2001" t="str">
            <v>101.0</v>
          </cell>
          <cell r="D2001" t="str">
            <v>100.0</v>
          </cell>
          <cell r="E2001" t="str">
            <v>101.0</v>
          </cell>
          <cell r="F2001" t="str">
            <v>2025-05-22 22:40:45</v>
          </cell>
          <cell r="G2001" t="str">
            <v>刘姗姗|186****5230</v>
          </cell>
          <cell r="H2001" t="str">
            <v>稽核三组</v>
          </cell>
          <cell r="I2001" t="str">
            <v>现场巡店</v>
          </cell>
          <cell r="J2001" t="str">
            <v>QSC实地稽核</v>
          </cell>
          <cell r="K2001" t="str">
            <v>待确认</v>
          </cell>
          <cell r="L2001" t="str">
            <v>正常</v>
          </cell>
          <cell r="M2001" t="str">
            <v>已系统自动推送</v>
          </cell>
          <cell r="N2001" t="str">
            <v>2025-05-22 12:46:59</v>
          </cell>
          <cell r="O2001" t="str">
            <v>2025-05-22 13:37:20</v>
          </cell>
        </row>
        <row r="2002">
          <cell r="A2002" t="str">
            <v>576473</v>
          </cell>
          <cell r="B2002" t="str">
            <v>路桥日用品商城</v>
          </cell>
          <cell r="C2002" t="str">
            <v>71.0</v>
          </cell>
          <cell r="D2002" t="str">
            <v>100.0</v>
          </cell>
          <cell r="E2002" t="str">
            <v>71.0</v>
          </cell>
          <cell r="F2002" t="str">
            <v>2025-05-22 22:43:27</v>
          </cell>
          <cell r="G2002" t="str">
            <v>刘佳琳|159****2143</v>
          </cell>
          <cell r="H2002" t="str">
            <v>稽核四组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2025-05-22 11:25:14</v>
          </cell>
          <cell r="O2002" t="str">
            <v>2025-05-22 12:53:11</v>
          </cell>
          <cell r="P2002">
            <v>87.94999999227</v>
          </cell>
          <cell r="Q2002">
            <v>1.4658333332045</v>
          </cell>
        </row>
        <row r="2003">
          <cell r="A2003" t="str">
            <v>571327</v>
          </cell>
          <cell r="B2003" t="str">
            <v>崇贤上亿广场店</v>
          </cell>
          <cell r="C2003" t="str">
            <v>97.0</v>
          </cell>
          <cell r="D2003" t="str">
            <v>100.0</v>
          </cell>
          <cell r="E2003" t="str">
            <v>97.0</v>
          </cell>
          <cell r="F2003" t="str">
            <v>2025-05-22 22:47:34</v>
          </cell>
          <cell r="G2003" t="str">
            <v>朱琳|137****6631</v>
          </cell>
          <cell r="H2003" t="str">
            <v>稽核三组,稽核一组</v>
          </cell>
          <cell r="I2003" t="str">
            <v>现场巡店</v>
          </cell>
          <cell r="J2003" t="str">
            <v>QSC实地稽核</v>
          </cell>
          <cell r="K2003" t="str">
            <v>系统自动确认</v>
          </cell>
          <cell r="L2003" t="str">
            <v>正常</v>
          </cell>
          <cell r="M2003" t="str">
            <v>已系统自动推送</v>
          </cell>
          <cell r="N2003" t="str">
            <v>2025-05-22 16:26:34</v>
          </cell>
          <cell r="O2003" t="str">
            <v>2025-05-22 17:24:19</v>
          </cell>
        </row>
        <row r="2004">
          <cell r="A2004" t="str">
            <v>530002</v>
          </cell>
          <cell r="B2004" t="str">
            <v>单县凤凰城店</v>
          </cell>
          <cell r="C2004" t="str">
            <v>97.0</v>
          </cell>
          <cell r="D2004" t="str">
            <v>100.0</v>
          </cell>
          <cell r="E2004" t="str">
            <v>97.0</v>
          </cell>
          <cell r="F2004" t="str">
            <v>2025-05-22 22:48:12</v>
          </cell>
          <cell r="G2004" t="str">
            <v>李勇|182****7760</v>
          </cell>
          <cell r="H2004" t="str">
            <v>稽核一组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2025-05-22 15:06:09</v>
          </cell>
          <cell r="O2004" t="str">
            <v>2025-05-22 16:13:12</v>
          </cell>
        </row>
        <row r="2005">
          <cell r="A2005" t="str">
            <v>576472</v>
          </cell>
          <cell r="B2005" t="str">
            <v>路桥振屿路店</v>
          </cell>
          <cell r="C2005" t="str">
            <v>100.0</v>
          </cell>
          <cell r="D2005" t="str">
            <v>100.0</v>
          </cell>
          <cell r="E2005" t="str">
            <v>100.0</v>
          </cell>
          <cell r="F2005" t="str">
            <v>2025-05-22 22:48:31</v>
          </cell>
          <cell r="G2005" t="str">
            <v>刘佳琳|159****2143</v>
          </cell>
          <cell r="H2005" t="str">
            <v>稽核四组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2025-05-22 13:14:40</v>
          </cell>
          <cell r="O2005" t="str">
            <v>2025-05-22 14:26:21</v>
          </cell>
          <cell r="P2005">
            <v>71.6833333368413</v>
          </cell>
          <cell r="Q2005">
            <v>1.19472222228069</v>
          </cell>
        </row>
        <row r="2006">
          <cell r="A2006" t="str">
            <v>576465</v>
          </cell>
          <cell r="B2006" t="str">
            <v>新安夜市（夜市东大门）</v>
          </cell>
          <cell r="C2006" t="str">
            <v>101.0</v>
          </cell>
          <cell r="D2006" t="str">
            <v>100.0</v>
          </cell>
          <cell r="E2006" t="str">
            <v>101.0</v>
          </cell>
          <cell r="F2006" t="str">
            <v>2025-05-22 22:51:30</v>
          </cell>
          <cell r="G2006" t="str">
            <v>刘佳琳|159****2143</v>
          </cell>
          <cell r="H2006" t="str">
            <v>稽核四组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2025-05-22 14:50:06</v>
          </cell>
          <cell r="O2006" t="str">
            <v>2025-05-22 15:49:31</v>
          </cell>
          <cell r="P2006">
            <v>59.416666663019</v>
          </cell>
          <cell r="Q2006">
            <v>0.990277777716983</v>
          </cell>
        </row>
        <row r="2007">
          <cell r="A2007" t="str">
            <v>592036</v>
          </cell>
          <cell r="B2007" t="str">
            <v>翔安区新兴路店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2025-05-22 22:53:07</v>
          </cell>
          <cell r="G2007" t="str">
            <v>王宣|180****3900</v>
          </cell>
          <cell r="H2007" t="str">
            <v>稽核二组</v>
          </cell>
          <cell r="I2007" t="str">
            <v>现场巡店</v>
          </cell>
          <cell r="J2007" t="str">
            <v>QSC实地稽核</v>
          </cell>
          <cell r="K2007" t="str">
            <v>门店确认</v>
          </cell>
          <cell r="L2007" t="str">
            <v>正常</v>
          </cell>
          <cell r="M2007" t="str">
            <v>已系统自动推送</v>
          </cell>
          <cell r="N2007" t="str">
            <v>2025-05-22 11:11:49</v>
          </cell>
          <cell r="O2007" t="str">
            <v>2025-05-22 12:15:05</v>
          </cell>
        </row>
        <row r="2008">
          <cell r="A2008" t="str">
            <v>576546</v>
          </cell>
          <cell r="B2008" t="str">
            <v>夜市北门（富仕路）</v>
          </cell>
          <cell r="C2008" t="str">
            <v>95.0</v>
          </cell>
          <cell r="D2008" t="str">
            <v>100.0</v>
          </cell>
          <cell r="E2008" t="str">
            <v>95.0</v>
          </cell>
          <cell r="F2008" t="str">
            <v>2025-05-22 22:54:41</v>
          </cell>
          <cell r="G2008" t="str">
            <v>刘佳琳|159****2143</v>
          </cell>
          <cell r="H2008" t="str">
            <v>稽核四组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2025-05-22 16:13:22</v>
          </cell>
          <cell r="O2008" t="str">
            <v>2025-05-22 17:08:55</v>
          </cell>
          <cell r="P2008">
            <v>55.5500000040047</v>
          </cell>
          <cell r="Q2008">
            <v>0.925833333400078</v>
          </cell>
        </row>
        <row r="2009">
          <cell r="A2009" t="str">
            <v>595459</v>
          </cell>
          <cell r="B2009" t="str">
            <v>晋江第五中学店</v>
          </cell>
          <cell r="C2009" t="str">
            <v>82.0</v>
          </cell>
          <cell r="D2009" t="str">
            <v>100.0</v>
          </cell>
          <cell r="E2009" t="str">
            <v>82.0</v>
          </cell>
          <cell r="F2009" t="str">
            <v>2025-05-22 22:56:20</v>
          </cell>
          <cell r="G2009" t="str">
            <v>曾小芳|181****7126</v>
          </cell>
          <cell r="H2009" t="str">
            <v>贵州片区</v>
          </cell>
          <cell r="I2009" t="str">
            <v>现场巡店</v>
          </cell>
          <cell r="J2009" t="str">
            <v>QSC实地稽核</v>
          </cell>
          <cell r="K2009" t="str">
            <v>系统自动确认</v>
          </cell>
          <cell r="L2009" t="str">
            <v>正常</v>
          </cell>
          <cell r="M2009" t="str">
            <v>已系统自动推送</v>
          </cell>
          <cell r="N2009" t="str">
            <v>2025-05-22 10:04:43</v>
          </cell>
          <cell r="O2009" t="str">
            <v>2025-05-22 11:23:03</v>
          </cell>
        </row>
        <row r="2010">
          <cell r="A2010" t="str">
            <v>574115</v>
          </cell>
          <cell r="B2010" t="str">
            <v>上林坊二店</v>
          </cell>
          <cell r="C2010" t="str">
            <v>98.0</v>
          </cell>
          <cell r="D2010" t="str">
            <v>100.0</v>
          </cell>
          <cell r="E2010" t="str">
            <v>98.0</v>
          </cell>
          <cell r="F2010" t="str">
            <v>2025-05-22 22:56:54</v>
          </cell>
          <cell r="G2010" t="str">
            <v>刘姗姗|186****5230</v>
          </cell>
          <cell r="H2010" t="str">
            <v>稽核三组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2025-05-22 10:39:19</v>
          </cell>
          <cell r="O2010" t="str">
            <v>2025-05-22 11:42:15</v>
          </cell>
        </row>
        <row r="2011">
          <cell r="A2011" t="str">
            <v>530030</v>
          </cell>
          <cell r="B2011" t="str">
            <v>曹县人民医院店</v>
          </cell>
          <cell r="C2011" t="str">
            <v>74.0</v>
          </cell>
          <cell r="D2011" t="str">
            <v>100.0</v>
          </cell>
          <cell r="E2011" t="str">
            <v>74.0</v>
          </cell>
          <cell r="F2011" t="str">
            <v>2025-05-22 22:57:44</v>
          </cell>
          <cell r="G2011" t="str">
            <v>李勇|182****7760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系统自动确认</v>
          </cell>
          <cell r="L2011" t="str">
            <v>正常</v>
          </cell>
          <cell r="M2011" t="str">
            <v>已系统自动推送</v>
          </cell>
          <cell r="N2011" t="str">
            <v>2025-05-22 10:17:28</v>
          </cell>
          <cell r="O2011" t="str">
            <v>2025-05-22 11:29:53</v>
          </cell>
        </row>
        <row r="2012">
          <cell r="A2012" t="str">
            <v>576519</v>
          </cell>
          <cell r="B2012" t="str">
            <v>路桥峰江恒金广场</v>
          </cell>
          <cell r="C2012" t="str">
            <v>102.0</v>
          </cell>
          <cell r="D2012" t="str">
            <v>100.0</v>
          </cell>
          <cell r="E2012" t="str">
            <v>102.0</v>
          </cell>
          <cell r="F2012" t="str">
            <v>2025-05-22 22:58:31</v>
          </cell>
          <cell r="G2012" t="str">
            <v>刘佳琳|159****2143</v>
          </cell>
          <cell r="H2012" t="str">
            <v>稽核四组</v>
          </cell>
          <cell r="I2012" t="str">
            <v>现场巡店</v>
          </cell>
          <cell r="J2012" t="str">
            <v>QSC实地稽核</v>
          </cell>
          <cell r="K2012" t="str">
            <v>门店确认</v>
          </cell>
          <cell r="L2012" t="str">
            <v>正常</v>
          </cell>
          <cell r="M2012" t="str">
            <v>已系统自动推送</v>
          </cell>
          <cell r="N2012" t="str">
            <v>2025-05-22 17:39:40</v>
          </cell>
          <cell r="O2012" t="str">
            <v>2025-05-22 18:23:48</v>
          </cell>
          <cell r="P2012">
            <v>44.1333333298098</v>
          </cell>
          <cell r="Q2012">
            <v>0.73555555549683</v>
          </cell>
        </row>
        <row r="2013">
          <cell r="A2013" t="str">
            <v>793238</v>
          </cell>
          <cell r="B2013" t="str">
            <v>广丰叶波大润发店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2025-05-22 23:00:21</v>
          </cell>
          <cell r="G2013" t="str">
            <v>蒋佳|181****9363</v>
          </cell>
          <cell r="H2013" t="str">
            <v>稽核四组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2025-05-22 18:06:25</v>
          </cell>
          <cell r="O2013" t="str">
            <v>2025-05-22 19:04:19</v>
          </cell>
          <cell r="P2013">
            <v>57.8999999980442</v>
          </cell>
          <cell r="Q2013">
            <v>0.964999999967404</v>
          </cell>
        </row>
        <row r="2014">
          <cell r="A2014" t="str">
            <v>530023</v>
          </cell>
          <cell r="B2014" t="str">
            <v>菏泽新苏天美店</v>
          </cell>
          <cell r="C2014" t="str">
            <v>90.0</v>
          </cell>
          <cell r="D2014" t="str">
            <v>100.0</v>
          </cell>
          <cell r="E2014" t="str">
            <v>90.0</v>
          </cell>
          <cell r="F2014" t="str">
            <v>2025-05-22 23:00:32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2025-05-22 18:45:20</v>
          </cell>
          <cell r="O2014" t="str">
            <v>2025-05-22 19:53:56</v>
          </cell>
        </row>
        <row r="2015">
          <cell r="A2015" t="str">
            <v>576488</v>
          </cell>
          <cell r="B2015" t="str">
            <v>路南机场路店</v>
          </cell>
          <cell r="C2015" t="str">
            <v>94.0</v>
          </cell>
          <cell r="D2015" t="str">
            <v>100.0</v>
          </cell>
          <cell r="E2015" t="str">
            <v>94.0</v>
          </cell>
          <cell r="F2015" t="str">
            <v>2025-05-22 23:00:37</v>
          </cell>
          <cell r="G2015" t="str">
            <v>刘佳琳|159****2143</v>
          </cell>
          <cell r="H2015" t="str">
            <v>稽核四组</v>
          </cell>
          <cell r="I2015" t="str">
            <v>现场巡店</v>
          </cell>
          <cell r="J2015" t="str">
            <v>QSC实地稽核</v>
          </cell>
          <cell r="K2015" t="str">
            <v>门店确认</v>
          </cell>
          <cell r="L2015" t="str">
            <v>正常</v>
          </cell>
          <cell r="M2015" t="str">
            <v>已系统自动推送</v>
          </cell>
          <cell r="N2015" t="str">
            <v>2025-05-22 18:46:23</v>
          </cell>
          <cell r="O2015" t="str">
            <v>2025-05-22 19:56:50</v>
          </cell>
          <cell r="P2015">
            <v>70.4499999980908</v>
          </cell>
          <cell r="Q2015">
            <v>1.17416666663485</v>
          </cell>
        </row>
        <row r="2016">
          <cell r="A2016" t="str">
            <v>595460</v>
          </cell>
          <cell r="B2016" t="str">
            <v>晋江龙湖龙翔路店</v>
          </cell>
          <cell r="C2016" t="str">
            <v>98.0</v>
          </cell>
          <cell r="D2016" t="str">
            <v>100.0</v>
          </cell>
          <cell r="E2016" t="str">
            <v>98.0</v>
          </cell>
          <cell r="F2016" t="str">
            <v>2025-05-22 23:01:42</v>
          </cell>
          <cell r="G2016" t="str">
            <v>曾小芳|181****7126</v>
          </cell>
          <cell r="H2016" t="str">
            <v>贵州片区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2025-05-22 16:33:17</v>
          </cell>
          <cell r="O2016" t="str">
            <v>2025-05-22 17:33:30</v>
          </cell>
        </row>
        <row r="2017">
          <cell r="A2017" t="str">
            <v>530007</v>
          </cell>
          <cell r="B2017" t="str">
            <v>牡丹菏泽学院店</v>
          </cell>
          <cell r="C2017" t="str">
            <v>91.0</v>
          </cell>
          <cell r="D2017" t="str">
            <v>100.0</v>
          </cell>
          <cell r="E2017" t="str">
            <v>91.0</v>
          </cell>
          <cell r="F2017" t="str">
            <v>2025-05-22 23:03:12</v>
          </cell>
          <cell r="G2017" t="str">
            <v>李勇|182****7760</v>
          </cell>
          <cell r="H2017" t="str">
            <v>稽核一组</v>
          </cell>
          <cell r="I2017" t="str">
            <v>现场巡店</v>
          </cell>
          <cell r="J2017" t="str">
            <v>QSC实地稽核</v>
          </cell>
          <cell r="K2017" t="str">
            <v>门店确认</v>
          </cell>
          <cell r="L2017" t="str">
            <v>正常</v>
          </cell>
          <cell r="M2017" t="str">
            <v>已系统自动推送</v>
          </cell>
          <cell r="N2017" t="str">
            <v>2025-05-22 20:18:31</v>
          </cell>
          <cell r="O2017" t="str">
            <v>2025-05-22 21:23:49</v>
          </cell>
        </row>
        <row r="2018">
          <cell r="A2018" t="str">
            <v>760093</v>
          </cell>
          <cell r="B2018" t="str">
            <v>中山南区天虹店</v>
          </cell>
          <cell r="C2018" t="str">
            <v>71.0</v>
          </cell>
          <cell r="D2018" t="str">
            <v>100.0</v>
          </cell>
          <cell r="E2018" t="str">
            <v>71.0</v>
          </cell>
          <cell r="F2018" t="str">
            <v>2025-05-22 23:03:24</v>
          </cell>
          <cell r="G2018" t="str">
            <v>吴妮妮|130****6125</v>
          </cell>
          <cell r="H2018" t="str">
            <v>稽核三组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2025-05-22 10:28:32</v>
          </cell>
          <cell r="O2018" t="str">
            <v>2025-05-22 11:57:56</v>
          </cell>
        </row>
        <row r="2019">
          <cell r="A2019" t="str">
            <v>571096</v>
          </cell>
          <cell r="B2019" t="str">
            <v>余杭通运店</v>
          </cell>
          <cell r="C2019" t="str">
            <v>77.0</v>
          </cell>
          <cell r="D2019" t="str">
            <v>100.0</v>
          </cell>
          <cell r="E2019" t="str">
            <v>77.0</v>
          </cell>
          <cell r="F2019" t="str">
            <v>2025-05-22 23:04:18</v>
          </cell>
          <cell r="G2019" t="str">
            <v>朱琳|137****6631</v>
          </cell>
          <cell r="H2019" t="str">
            <v>稽核三组,稽核一组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2025-05-22 17:58:55</v>
          </cell>
          <cell r="O2019" t="str">
            <v>2025-05-22 19:07:16</v>
          </cell>
        </row>
        <row r="2020">
          <cell r="A2020" t="str">
            <v>595405</v>
          </cell>
          <cell r="B2020" t="str">
            <v>晋江东石梅塘店</v>
          </cell>
          <cell r="C2020" t="str">
            <v>94.0</v>
          </cell>
          <cell r="D2020" t="str">
            <v>100.0</v>
          </cell>
          <cell r="E2020" t="str">
            <v>94.0</v>
          </cell>
          <cell r="F2020" t="str">
            <v>2025-05-22 23:05:29</v>
          </cell>
          <cell r="G2020" t="str">
            <v>曾小芳|181****7126</v>
          </cell>
          <cell r="H2020" t="str">
            <v>贵州片区</v>
          </cell>
          <cell r="I2020" t="str">
            <v>现场巡店</v>
          </cell>
          <cell r="J2020" t="str">
            <v>QSC实地稽核</v>
          </cell>
          <cell r="K2020" t="str">
            <v>待确认</v>
          </cell>
          <cell r="L2020" t="str">
            <v>正常</v>
          </cell>
          <cell r="M2020" t="str">
            <v>已系统自动推送</v>
          </cell>
          <cell r="N2020" t="str">
            <v>2025-05-22 18:42:57</v>
          </cell>
          <cell r="O2020" t="str">
            <v>2025-05-22 19:40:41</v>
          </cell>
        </row>
        <row r="2021">
          <cell r="A2021" t="str">
            <v>879008</v>
          </cell>
          <cell r="B2021" t="str">
            <v>普洱创基尚城店</v>
          </cell>
          <cell r="C2021" t="str">
            <v>62.0</v>
          </cell>
          <cell r="D2021" t="str">
            <v>100.0</v>
          </cell>
          <cell r="E2021" t="str">
            <v>62.0</v>
          </cell>
          <cell r="F2021" t="str">
            <v>2025-05-22 23:05:29</v>
          </cell>
          <cell r="G2021" t="str">
            <v>鲍峰|199****7790</v>
          </cell>
          <cell r="H2021" t="str">
            <v>稽核四组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2025-05-22 18:50:20</v>
          </cell>
          <cell r="O2021" t="str">
            <v>2025-05-22 20:25:42</v>
          </cell>
          <cell r="P2021">
            <v>65</v>
          </cell>
          <cell r="Q2021">
            <v>1.08333333333333</v>
          </cell>
        </row>
        <row r="2022">
          <cell r="A2022" t="str">
            <v>570156</v>
          </cell>
          <cell r="B2022" t="str">
            <v>衢江大洲镇店</v>
          </cell>
          <cell r="C2022" t="str">
            <v>92.0</v>
          </cell>
          <cell r="D2022" t="str">
            <v>100.0</v>
          </cell>
          <cell r="E2022" t="str">
            <v>92.0</v>
          </cell>
          <cell r="F2022" t="str">
            <v>2025-05-22 23:06:20</v>
          </cell>
          <cell r="G2022" t="str">
            <v>蒋佳|181****9363</v>
          </cell>
          <cell r="H2022" t="str">
            <v>稽核四组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2025-05-22 10:59:09</v>
          </cell>
          <cell r="O2022" t="str">
            <v>2025-05-22 12:07:17</v>
          </cell>
          <cell r="P2022">
            <v>68.1333333346993</v>
          </cell>
          <cell r="Q2022">
            <v>1.13555555557832</v>
          </cell>
        </row>
        <row r="2023">
          <cell r="A2023" t="str">
            <v>554050</v>
          </cell>
          <cell r="B2023" t="str">
            <v>迎河镇</v>
          </cell>
          <cell r="C2023" t="str">
            <v>87.0</v>
          </cell>
          <cell r="D2023" t="str">
            <v>100.0</v>
          </cell>
          <cell r="E2023" t="str">
            <v>87.0</v>
          </cell>
          <cell r="F2023" t="str">
            <v>2025-05-22 23:06:28</v>
          </cell>
          <cell r="G2023" t="str">
            <v>张珍艳|181****2172</v>
          </cell>
          <cell r="H2023" t="str">
            <v>稽核四组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2025-05-22 11:18:09</v>
          </cell>
          <cell r="O2023" t="str">
            <v>2025-05-22 12:07:53</v>
          </cell>
          <cell r="P2023">
            <v>49.7333333292045</v>
          </cell>
          <cell r="Q2023">
            <v>0.828888888820074</v>
          </cell>
        </row>
        <row r="2024">
          <cell r="A2024" t="str">
            <v>554060</v>
          </cell>
          <cell r="B2024" t="str">
            <v>凤台环球港店</v>
          </cell>
          <cell r="C2024" t="str">
            <v>78.0</v>
          </cell>
          <cell r="D2024" t="str">
            <v>100.0</v>
          </cell>
          <cell r="E2024" t="str">
            <v>78.0</v>
          </cell>
          <cell r="F2024" t="str">
            <v>2025-05-22 23:09:03</v>
          </cell>
          <cell r="G2024" t="str">
            <v>王雅勤|180****8718</v>
          </cell>
          <cell r="H2024" t="str">
            <v>稽核二组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2025-05-22 10:22:36</v>
          </cell>
          <cell r="O2024" t="str">
            <v>2025-05-22 11:24:54</v>
          </cell>
        </row>
        <row r="2025">
          <cell r="A2025" t="str">
            <v>573263</v>
          </cell>
          <cell r="B2025" t="str">
            <v>秀洲新中国际店</v>
          </cell>
          <cell r="C2025" t="str">
            <v>93.0</v>
          </cell>
          <cell r="D2025" t="str">
            <v>100.0</v>
          </cell>
          <cell r="E2025" t="str">
            <v>93.0</v>
          </cell>
          <cell r="F2025" t="str">
            <v>2025-05-22 23:09:12</v>
          </cell>
          <cell r="G2025" t="str">
            <v>胡佳庆|153****8303</v>
          </cell>
          <cell r="H2025" t="str">
            <v>浙南二大区</v>
          </cell>
          <cell r="I2025" t="str">
            <v>现场巡店</v>
          </cell>
          <cell r="J2025" t="str">
            <v>QSC实地稽核</v>
          </cell>
          <cell r="K2025" t="str">
            <v>系统自动确认</v>
          </cell>
          <cell r="L2025" t="str">
            <v>正常</v>
          </cell>
          <cell r="M2025" t="str">
            <v>已系统自动推送</v>
          </cell>
          <cell r="N2025" t="str">
            <v>2025-05-22 11:38:48</v>
          </cell>
          <cell r="O2025" t="str">
            <v>2025-05-22 12:51:39</v>
          </cell>
        </row>
        <row r="2026">
          <cell r="A2026" t="str">
            <v>595455</v>
          </cell>
          <cell r="B2026" t="str">
            <v>石狮金辉城店</v>
          </cell>
          <cell r="C2026" t="str">
            <v>84.0</v>
          </cell>
          <cell r="D2026" t="str">
            <v>100.0</v>
          </cell>
          <cell r="E2026" t="str">
            <v>84.0</v>
          </cell>
          <cell r="F2026" t="str">
            <v>2025-05-22 23:09:22</v>
          </cell>
          <cell r="G2026" t="str">
            <v>曾小芳|181****7126</v>
          </cell>
          <cell r="H2026" t="str">
            <v>贵州片区</v>
          </cell>
          <cell r="I2026" t="str">
            <v>现场巡店</v>
          </cell>
          <cell r="J2026" t="str">
            <v>QSC实地稽核</v>
          </cell>
          <cell r="K2026" t="str">
            <v>系统自动确认</v>
          </cell>
          <cell r="L2026" t="str">
            <v>正常</v>
          </cell>
          <cell r="M2026" t="str">
            <v>已系统自动推送</v>
          </cell>
          <cell r="N2026" t="str">
            <v>2025-05-22 13:29:17</v>
          </cell>
          <cell r="O2026" t="str">
            <v>2025-05-22 14:31:43</v>
          </cell>
        </row>
        <row r="2027">
          <cell r="A2027" t="str">
            <v>554036</v>
          </cell>
          <cell r="B2027" t="str">
            <v>凤台凤凰中学店</v>
          </cell>
          <cell r="C2027" t="str">
            <v>77.0</v>
          </cell>
          <cell r="D2027" t="str">
            <v>100.0</v>
          </cell>
          <cell r="E2027" t="str">
            <v>77.0</v>
          </cell>
          <cell r="F2027" t="str">
            <v>2025-05-22 23:10:03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2025-05-22 12:27:44</v>
          </cell>
          <cell r="O2027" t="str">
            <v>2025-05-22 13:41:58</v>
          </cell>
        </row>
        <row r="2028">
          <cell r="A2028" t="str">
            <v>592220</v>
          </cell>
          <cell r="B2028" t="str">
            <v>翔安黎安小镇店</v>
          </cell>
          <cell r="C2028" t="str">
            <v>94.0</v>
          </cell>
          <cell r="D2028" t="str">
            <v>100.0</v>
          </cell>
          <cell r="E2028" t="str">
            <v>94.0</v>
          </cell>
          <cell r="F2028" t="str">
            <v>2025-05-22 23:10:47</v>
          </cell>
          <cell r="G2028" t="str">
            <v>王宣|180****3900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系统自动确认</v>
          </cell>
          <cell r="L2028" t="str">
            <v>正常</v>
          </cell>
          <cell r="M2028" t="str">
            <v>已系统自动推送</v>
          </cell>
          <cell r="N2028" t="str">
            <v>2025-05-22 14:11:23</v>
          </cell>
          <cell r="O2028" t="str">
            <v>2025-05-22 15:18:54</v>
          </cell>
        </row>
        <row r="2029">
          <cell r="A2029" t="str">
            <v>554028</v>
          </cell>
          <cell r="B2029" t="str">
            <v>凤台苏果店</v>
          </cell>
          <cell r="C2029" t="str">
            <v>89.0</v>
          </cell>
          <cell r="D2029" t="str">
            <v>100.0</v>
          </cell>
          <cell r="E2029" t="str">
            <v>89.0</v>
          </cell>
          <cell r="F2029" t="str">
            <v>2025-05-22 23:11:18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2025-05-22 14:23:28</v>
          </cell>
          <cell r="O2029" t="str">
            <v>2025-05-22 15:12:33</v>
          </cell>
        </row>
        <row r="2030">
          <cell r="A2030" t="str">
            <v>554018</v>
          </cell>
          <cell r="B2030" t="str">
            <v>寿县安丰店</v>
          </cell>
          <cell r="C2030" t="str">
            <v>78.0</v>
          </cell>
          <cell r="D2030" t="str">
            <v>100.0</v>
          </cell>
          <cell r="E2030" t="str">
            <v>78.0</v>
          </cell>
          <cell r="F2030" t="str">
            <v>2025-05-22 23:11:19</v>
          </cell>
          <cell r="G2030" t="str">
            <v>张珍艳|181****2172</v>
          </cell>
          <cell r="H2030" t="str">
            <v>稽核四组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2025-05-22 12:55:29</v>
          </cell>
          <cell r="O2030" t="str">
            <v>2025-05-22 13:40:39</v>
          </cell>
          <cell r="P2030">
            <v>45.1666666637175</v>
          </cell>
          <cell r="Q2030">
            <v>0.752777777728625</v>
          </cell>
        </row>
        <row r="2031">
          <cell r="A2031" t="str">
            <v>573202</v>
          </cell>
          <cell r="B2031" t="str">
            <v>秀洲新平路店</v>
          </cell>
          <cell r="C2031" t="str">
            <v>93.0</v>
          </cell>
          <cell r="D2031" t="str">
            <v>100.0</v>
          </cell>
          <cell r="E2031" t="str">
            <v>93.0</v>
          </cell>
          <cell r="F2031" t="str">
            <v>2025-05-22 23:12:18</v>
          </cell>
          <cell r="G2031" t="str">
            <v>胡佳庆|153****8303</v>
          </cell>
          <cell r="H2031" t="str">
            <v>浙南二大区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2025-05-22 13:08:30</v>
          </cell>
          <cell r="O2031" t="str">
            <v>2025-05-22 14:41:36</v>
          </cell>
        </row>
        <row r="2032">
          <cell r="A2032" t="str">
            <v>554059</v>
          </cell>
          <cell r="B2032" t="str">
            <v>淮南金地国际城店</v>
          </cell>
          <cell r="C2032" t="str">
            <v>75.0</v>
          </cell>
          <cell r="D2032" t="str">
            <v>100.0</v>
          </cell>
          <cell r="E2032" t="str">
            <v>75.0</v>
          </cell>
          <cell r="F2032" t="str">
            <v>2025-05-22 23:13:20</v>
          </cell>
          <cell r="G2032" t="str">
            <v>王雅勤|180****8718</v>
          </cell>
          <cell r="H2032" t="str">
            <v>稽核二组</v>
          </cell>
          <cell r="I2032" t="str">
            <v>现场巡店</v>
          </cell>
          <cell r="J2032" t="str">
            <v>QSC实地稽核</v>
          </cell>
          <cell r="K2032" t="str">
            <v>门店确认</v>
          </cell>
          <cell r="L2032" t="str">
            <v>正常</v>
          </cell>
          <cell r="M2032" t="str">
            <v>已系统自动推送</v>
          </cell>
          <cell r="N2032" t="str">
            <v>2025-05-22 16:33:21</v>
          </cell>
          <cell r="O2032" t="str">
            <v>2025-05-22 17:31:39</v>
          </cell>
        </row>
        <row r="2033">
          <cell r="A2033" t="str">
            <v>551246</v>
          </cell>
          <cell r="B2033" t="str">
            <v>合肥北城万达店</v>
          </cell>
          <cell r="C2033" t="str">
            <v>94.0</v>
          </cell>
          <cell r="D2033" t="str">
            <v>100.0</v>
          </cell>
          <cell r="E2033" t="str">
            <v>94.0</v>
          </cell>
          <cell r="F2033" t="str">
            <v>2025-05-22 23:15:10</v>
          </cell>
          <cell r="G2033" t="str">
            <v>张珍艳|181****2172</v>
          </cell>
          <cell r="H2033" t="str">
            <v>稽核四组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2025-05-22 17:42:39</v>
          </cell>
          <cell r="O2033" t="str">
            <v>2025-05-22 18:31:59</v>
          </cell>
          <cell r="P2033">
            <v>49.3333333299961</v>
          </cell>
          <cell r="Q2033">
            <v>0.822222222166602</v>
          </cell>
        </row>
        <row r="2034">
          <cell r="A2034" t="str">
            <v>573235</v>
          </cell>
          <cell r="B2034" t="str">
            <v>嘉兴经开万达店</v>
          </cell>
          <cell r="C2034" t="str">
            <v>97.0</v>
          </cell>
          <cell r="D2034" t="str">
            <v>100.0</v>
          </cell>
          <cell r="E2034" t="str">
            <v>97.0</v>
          </cell>
          <cell r="F2034" t="str">
            <v>2025-05-22 23:15:19</v>
          </cell>
          <cell r="G2034" t="str">
            <v>胡佳庆|153****8303</v>
          </cell>
          <cell r="H2034" t="str">
            <v>浙南二大区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2025-05-22 16:44:21</v>
          </cell>
          <cell r="O2034" t="str">
            <v>2025-05-22 17:59:01</v>
          </cell>
        </row>
        <row r="2035">
          <cell r="A2035" t="str">
            <v>570143</v>
          </cell>
          <cell r="B2035" t="str">
            <v>衢江廿里镇店</v>
          </cell>
          <cell r="C2035" t="str">
            <v>92.0</v>
          </cell>
          <cell r="D2035" t="str">
            <v>100.0</v>
          </cell>
          <cell r="E2035" t="str">
            <v>92.0</v>
          </cell>
          <cell r="F2035" t="str">
            <v>2025-05-22 23:15:34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2025-05-22 13:20:10</v>
          </cell>
          <cell r="O2035" t="str">
            <v>2025-05-22 14:23:07</v>
          </cell>
          <cell r="P2035">
            <v>62.9500000050757</v>
          </cell>
          <cell r="Q2035">
            <v>1.04916666675126</v>
          </cell>
        </row>
        <row r="2036">
          <cell r="A2036" t="str">
            <v>554047</v>
          </cell>
          <cell r="B2036" t="str">
            <v>田家庵淮南职院店</v>
          </cell>
          <cell r="C2036" t="str">
            <v>90.0</v>
          </cell>
          <cell r="D2036" t="str">
            <v>100.0</v>
          </cell>
          <cell r="E2036" t="str">
            <v>90.0</v>
          </cell>
          <cell r="F2036" t="str">
            <v>2025-05-22 23:17:52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2025-05-22 18:06:56</v>
          </cell>
          <cell r="O2036" t="str">
            <v>2025-05-22 18:59:54</v>
          </cell>
        </row>
        <row r="2037">
          <cell r="A2037" t="str">
            <v>750055</v>
          </cell>
          <cell r="B2037" t="str">
            <v>江海中东店</v>
          </cell>
          <cell r="C2037" t="str">
            <v>70.0</v>
          </cell>
          <cell r="D2037" t="str">
            <v>100.0</v>
          </cell>
          <cell r="E2037" t="str">
            <v>70.0</v>
          </cell>
          <cell r="F2037" t="str">
            <v>2025-05-22 23:17:53</v>
          </cell>
          <cell r="G2037" t="str">
            <v>吴妮妮|130****6125</v>
          </cell>
          <cell r="H2037" t="str">
            <v>稽核三组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2025-05-22 12:57:59</v>
          </cell>
          <cell r="O2037" t="str">
            <v>2025-05-22 13:53:54</v>
          </cell>
        </row>
        <row r="2038">
          <cell r="A2038" t="str">
            <v>573193</v>
          </cell>
          <cell r="B2038" t="str">
            <v>南湖嘉职院店</v>
          </cell>
          <cell r="C2038" t="str">
            <v>99.0</v>
          </cell>
          <cell r="D2038" t="str">
            <v>100.0</v>
          </cell>
          <cell r="E2038" t="str">
            <v>99.0</v>
          </cell>
          <cell r="F2038" t="str">
            <v>2025-05-22 23:19:01</v>
          </cell>
          <cell r="G2038" t="str">
            <v>胡佳庆|153****8303</v>
          </cell>
          <cell r="H2038" t="str">
            <v>浙南二大区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2025-05-22 18:11:42</v>
          </cell>
          <cell r="O2038" t="str">
            <v>2025-05-22 19:47:59</v>
          </cell>
        </row>
        <row r="2039">
          <cell r="A2039" t="str">
            <v>573091</v>
          </cell>
          <cell r="B2039" t="str">
            <v>嘉兴中关村广场店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2025-05-22 23:20:13</v>
          </cell>
          <cell r="G2039" t="str">
            <v>胡佳庆|153****8303</v>
          </cell>
          <cell r="H2039" t="str">
            <v>浙南二大区</v>
          </cell>
          <cell r="I2039" t="str">
            <v>现场巡店</v>
          </cell>
          <cell r="J2039" t="str">
            <v>QSC实地稽核</v>
          </cell>
          <cell r="K2039" t="str">
            <v>系统自动确认</v>
          </cell>
          <cell r="L2039" t="str">
            <v>正常</v>
          </cell>
          <cell r="M2039" t="str">
            <v>已系统自动推送</v>
          </cell>
          <cell r="N2039" t="str">
            <v>2025-05-22 15:00:01</v>
          </cell>
          <cell r="O2039" t="str">
            <v>2025-05-22 16:07:03</v>
          </cell>
        </row>
        <row r="2040">
          <cell r="A2040" t="str">
            <v>551109</v>
          </cell>
          <cell r="B2040" t="str">
            <v>弘盛广场店</v>
          </cell>
          <cell r="C2040" t="str">
            <v>89.0</v>
          </cell>
          <cell r="D2040" t="str">
            <v>100.0</v>
          </cell>
          <cell r="E2040" t="str">
            <v>89.0</v>
          </cell>
          <cell r="F2040" t="str">
            <v>2025-05-22 23:22:27</v>
          </cell>
          <cell r="G2040" t="str">
            <v>张珍艳|181****2172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门店确认</v>
          </cell>
          <cell r="L2040" t="str">
            <v>正常</v>
          </cell>
          <cell r="M2040" t="str">
            <v>已系统自动推送</v>
          </cell>
          <cell r="N2040" t="str">
            <v>2025-05-22 19:18:55</v>
          </cell>
          <cell r="O2040" t="str">
            <v>2025-05-22 20:07:47</v>
          </cell>
          <cell r="P2040">
            <v>48.8666666694917</v>
          </cell>
          <cell r="Q2040">
            <v>0.814444444491528</v>
          </cell>
        </row>
        <row r="2041">
          <cell r="A2041" t="str">
            <v>776041</v>
          </cell>
          <cell r="B2041" t="str">
            <v>右江城西小学店</v>
          </cell>
          <cell r="C2041" t="str">
            <v>84.0</v>
          </cell>
          <cell r="D2041" t="str">
            <v>100.0</v>
          </cell>
          <cell r="E2041" t="str">
            <v>84.0</v>
          </cell>
          <cell r="F2041" t="str">
            <v>2025-05-22 23:23:54</v>
          </cell>
          <cell r="G2041" t="str">
            <v>胡嘉城|182****4539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系统自动确认</v>
          </cell>
          <cell r="L2041" t="str">
            <v>正常</v>
          </cell>
          <cell r="M2041" t="str">
            <v>已系统自动推送</v>
          </cell>
          <cell r="N2041" t="str">
            <v>2025-05-22 15:24:17</v>
          </cell>
          <cell r="O2041" t="str">
            <v>2025-05-22 16:28:57</v>
          </cell>
        </row>
        <row r="2042">
          <cell r="A2042" t="str">
            <v>551112</v>
          </cell>
          <cell r="B2042" t="str">
            <v>长丰金明花园店</v>
          </cell>
          <cell r="C2042" t="str">
            <v>88.0</v>
          </cell>
          <cell r="D2042" t="str">
            <v>100.0</v>
          </cell>
          <cell r="E2042" t="str">
            <v>88.0</v>
          </cell>
          <cell r="F2042" t="str">
            <v>2025-05-22 23:25:17</v>
          </cell>
          <cell r="G2042" t="str">
            <v>张珍艳|181****2172</v>
          </cell>
          <cell r="H2042" t="str">
            <v>稽核四组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2025-05-22 16:21:53</v>
          </cell>
          <cell r="O2042" t="str">
            <v>2025-05-22 17:15:14</v>
          </cell>
          <cell r="P2042">
            <v>53.3500000031199</v>
          </cell>
          <cell r="Q2042">
            <v>0.889166666718666</v>
          </cell>
        </row>
        <row r="2043">
          <cell r="A2043" t="str">
            <v>776038</v>
          </cell>
          <cell r="B2043" t="str">
            <v>右江文明街店</v>
          </cell>
          <cell r="C2043" t="str">
            <v>50.0</v>
          </cell>
          <cell r="D2043" t="str">
            <v>100.0</v>
          </cell>
          <cell r="E2043" t="str">
            <v>50.0</v>
          </cell>
          <cell r="F2043" t="str">
            <v>2025-05-22 23:27:14</v>
          </cell>
          <cell r="G2043" t="str">
            <v>胡嘉城|182****4539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2025-05-22 16:58:52</v>
          </cell>
          <cell r="O2043" t="str">
            <v>2025-05-22 18:08:40</v>
          </cell>
        </row>
        <row r="2044">
          <cell r="A2044" t="str">
            <v>592295</v>
          </cell>
          <cell r="B2044" t="str">
            <v>厦门翔安一中店</v>
          </cell>
          <cell r="C2044" t="str">
            <v>93.0</v>
          </cell>
          <cell r="D2044" t="str">
            <v>100.0</v>
          </cell>
          <cell r="E2044" t="str">
            <v>93.0</v>
          </cell>
          <cell r="F2044" t="str">
            <v>2025-05-22 23:28:25</v>
          </cell>
          <cell r="G2044" t="str">
            <v>王宣|180****3900</v>
          </cell>
          <cell r="H2044" t="str">
            <v>稽核二组</v>
          </cell>
          <cell r="I2044" t="str">
            <v>现场巡店</v>
          </cell>
          <cell r="J2044" t="str">
            <v>QSC实地稽核</v>
          </cell>
          <cell r="K2044" t="str">
            <v>系统自动确认</v>
          </cell>
          <cell r="L2044" t="str">
            <v>正常</v>
          </cell>
          <cell r="M2044" t="str">
            <v>已系统自动推送</v>
          </cell>
          <cell r="N2044" t="str">
            <v>2025-05-22 15:25:56</v>
          </cell>
          <cell r="O2044" t="str">
            <v>2025-05-22 16:30:16</v>
          </cell>
        </row>
        <row r="2045">
          <cell r="A2045" t="str">
            <v>595446</v>
          </cell>
          <cell r="B2045" t="str">
            <v>晋江梧林店</v>
          </cell>
          <cell r="C2045" t="str">
            <v>71.0</v>
          </cell>
          <cell r="D2045" t="str">
            <v>100.0</v>
          </cell>
          <cell r="E2045" t="str">
            <v>71.0</v>
          </cell>
          <cell r="F2045" t="str">
            <v>2025-05-22 23:35:48</v>
          </cell>
          <cell r="G2045" t="str">
            <v>曾小芳|181****7126</v>
          </cell>
          <cell r="H2045" t="str">
            <v>贵州片区</v>
          </cell>
          <cell r="I2045" t="str">
            <v>现场巡店</v>
          </cell>
          <cell r="J2045" t="str">
            <v>QSC实地稽核</v>
          </cell>
          <cell r="K2045" t="str">
            <v>门店确认</v>
          </cell>
          <cell r="L2045" t="str">
            <v>正常</v>
          </cell>
          <cell r="M2045" t="str">
            <v>已系统自动推送</v>
          </cell>
          <cell r="N2045" t="str">
            <v>2025-05-22 11:53:53</v>
          </cell>
          <cell r="O2045" t="str">
            <v>2025-05-22 13:08:23</v>
          </cell>
        </row>
        <row r="2046">
          <cell r="A2046" t="str">
            <v>859017</v>
          </cell>
          <cell r="B2046" t="str">
            <v>安龙小吃街店</v>
          </cell>
          <cell r="C2046" t="str">
            <v>69.0</v>
          </cell>
          <cell r="D2046" t="str">
            <v>100.0</v>
          </cell>
          <cell r="E2046" t="str">
            <v>69.0</v>
          </cell>
          <cell r="F2046" t="str">
            <v>2025-05-22 23:37:12</v>
          </cell>
          <cell r="G2046" t="str">
            <v>胡嘉城|182****4539</v>
          </cell>
          <cell r="H2046" t="str">
            <v>稽核一组</v>
          </cell>
          <cell r="I2046" t="str">
            <v>现场巡店</v>
          </cell>
          <cell r="J2046" t="str">
            <v>QSC实地稽核</v>
          </cell>
          <cell r="K2046" t="str">
            <v>系统自动确认</v>
          </cell>
          <cell r="L2046" t="str">
            <v>正常</v>
          </cell>
          <cell r="M2046" t="str">
            <v>已系统自动推送</v>
          </cell>
          <cell r="N2046" t="str">
            <v>2025-05-22 10:29:30</v>
          </cell>
          <cell r="O2046" t="str">
            <v>2025-05-22 11:36:43</v>
          </cell>
        </row>
        <row r="2047">
          <cell r="A2047" t="str">
            <v>575319</v>
          </cell>
          <cell r="B2047" t="str">
            <v>柯桥马鞍万达金街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2025-05-22 23:37:29</v>
          </cell>
          <cell r="G2047" t="str">
            <v>倪力强|137****9248</v>
          </cell>
          <cell r="H2047" t="str">
            <v>稽核一组</v>
          </cell>
          <cell r="I2047" t="str">
            <v>现场巡店</v>
          </cell>
          <cell r="J2047" t="str">
            <v>QSC实地稽核</v>
          </cell>
          <cell r="K2047" t="str">
            <v>系统自动确认</v>
          </cell>
          <cell r="L2047" t="str">
            <v>正常</v>
          </cell>
          <cell r="M2047" t="str">
            <v>已系统自动推送</v>
          </cell>
          <cell r="N2047" t="str">
            <v>2025-05-22 18:45:50</v>
          </cell>
          <cell r="O2047" t="str">
            <v>2025-05-22 19:44:30</v>
          </cell>
        </row>
        <row r="2048">
          <cell r="A2048" t="str">
            <v>592315</v>
          </cell>
          <cell r="B2048" t="str">
            <v>翔安马巷西亭店</v>
          </cell>
          <cell r="C2048" t="str">
            <v>94.0</v>
          </cell>
          <cell r="D2048" t="str">
            <v>100.0</v>
          </cell>
          <cell r="E2048" t="str">
            <v>94.0</v>
          </cell>
          <cell r="F2048" t="str">
            <v>2025-05-22 23:38:36</v>
          </cell>
          <cell r="G2048" t="str">
            <v>王宣|180****3900</v>
          </cell>
          <cell r="H2048" t="str">
            <v>稽核二组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2025-05-22 16:53:22</v>
          </cell>
          <cell r="O2048" t="str">
            <v>2025-05-22 18:01:43</v>
          </cell>
        </row>
        <row r="2049">
          <cell r="A2049" t="str">
            <v>750016</v>
          </cell>
          <cell r="B2049" t="str">
            <v>江门五邑大学店</v>
          </cell>
          <cell r="C2049" t="str">
            <v>100.0</v>
          </cell>
          <cell r="D2049" t="str">
            <v>100.0</v>
          </cell>
          <cell r="E2049" t="str">
            <v>100.0</v>
          </cell>
          <cell r="F2049" t="str">
            <v>2025-05-22 23:39:48</v>
          </cell>
          <cell r="G2049" t="str">
            <v>吉秋娥|152****9360</v>
          </cell>
          <cell r="H2049" t="str">
            <v>稽核三组</v>
          </cell>
          <cell r="I2049" t="str">
            <v>现场巡店</v>
          </cell>
          <cell r="J2049" t="str">
            <v>QSC实地稽核</v>
          </cell>
          <cell r="K2049" t="str">
            <v>门店确认</v>
          </cell>
          <cell r="L2049" t="str">
            <v>正常</v>
          </cell>
          <cell r="M2049" t="str">
            <v>已系统自动推送</v>
          </cell>
          <cell r="N2049" t="str">
            <v>2025-05-22 10:47:00</v>
          </cell>
          <cell r="O2049" t="str">
            <v>2025-05-22 11:40:40</v>
          </cell>
        </row>
        <row r="2050">
          <cell r="A2050" t="str">
            <v>574637</v>
          </cell>
          <cell r="B2050" t="str">
            <v>余姚小曹娥工业区</v>
          </cell>
          <cell r="C2050" t="str">
            <v>91.0</v>
          </cell>
          <cell r="D2050" t="str">
            <v>100.0</v>
          </cell>
          <cell r="E2050" t="str">
            <v>91.0</v>
          </cell>
          <cell r="F2050" t="str">
            <v>2025-05-22 23:40:07</v>
          </cell>
          <cell r="G2050" t="str">
            <v>倪力强|137****9248</v>
          </cell>
          <cell r="H2050" t="str">
            <v>稽核一组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2025-05-22 16:02:30</v>
          </cell>
          <cell r="O2050" t="str">
            <v>2025-05-22 16:59:12</v>
          </cell>
        </row>
        <row r="2051">
          <cell r="A2051" t="str">
            <v>376011</v>
          </cell>
          <cell r="B2051" t="str">
            <v>息县西亚超市店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2025-05-22 23:41:48</v>
          </cell>
          <cell r="G2051" t="str">
            <v>陈美燕|139****9539</v>
          </cell>
          <cell r="H2051" t="str">
            <v>稽核四组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2025-05-22 17:25:21</v>
          </cell>
          <cell r="O2051" t="str">
            <v>2025-05-22 18:26:54</v>
          </cell>
          <cell r="P2051">
            <v>61.5500000026077</v>
          </cell>
          <cell r="Q2051">
            <v>1.0258333333768</v>
          </cell>
        </row>
        <row r="2052">
          <cell r="A2052" t="str">
            <v>574638</v>
          </cell>
          <cell r="B2052" t="str">
            <v>慈溪周巷小安店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2025-05-22 23:42:25</v>
          </cell>
          <cell r="G2052" t="str">
            <v>倪力强|137****9248</v>
          </cell>
          <cell r="H2052" t="str">
            <v>稽核一组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2025-05-22 13:57:01</v>
          </cell>
          <cell r="O2052" t="str">
            <v>2025-05-22 15:02:00</v>
          </cell>
        </row>
        <row r="2053">
          <cell r="A2053" t="str">
            <v>574635</v>
          </cell>
          <cell r="B2053" t="str">
            <v>周巷芦城店</v>
          </cell>
          <cell r="C2053" t="str">
            <v>87.0</v>
          </cell>
          <cell r="D2053" t="str">
            <v>100.0</v>
          </cell>
          <cell r="E2053" t="str">
            <v>87.0</v>
          </cell>
          <cell r="F2053" t="str">
            <v>2025-05-22 23:44:33</v>
          </cell>
          <cell r="G2053" t="str">
            <v>倪力强|137****9248</v>
          </cell>
          <cell r="H2053" t="str">
            <v>稽核一组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2025-05-22 11:30:21</v>
          </cell>
          <cell r="O2053" t="str">
            <v>2025-05-22 12:39:03</v>
          </cell>
        </row>
        <row r="2054">
          <cell r="A2054" t="str">
            <v>757159</v>
          </cell>
          <cell r="B2054" t="str">
            <v>三水南边市场店</v>
          </cell>
          <cell r="C2054" t="str">
            <v>52.0</v>
          </cell>
          <cell r="D2054" t="str">
            <v>100.0</v>
          </cell>
          <cell r="E2054" t="str">
            <v>52.0</v>
          </cell>
          <cell r="F2054" t="str">
            <v>2025-05-22 23:45:46</v>
          </cell>
          <cell r="G2054" t="str">
            <v>吴妮妮|130****6125</v>
          </cell>
          <cell r="H2054" t="str">
            <v>稽核三组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2025-05-22 15:43:03</v>
          </cell>
          <cell r="O2054" t="str">
            <v>2025-05-22 16:55:57</v>
          </cell>
        </row>
        <row r="2055">
          <cell r="A2055" t="str">
            <v>376002</v>
          </cell>
          <cell r="B2055" t="str">
            <v>息县政府广场店</v>
          </cell>
          <cell r="C2055" t="str">
            <v>92.0</v>
          </cell>
          <cell r="D2055" t="str">
            <v>100.0</v>
          </cell>
          <cell r="E2055" t="str">
            <v>92.0</v>
          </cell>
          <cell r="F2055" t="str">
            <v>2025-05-22 23:46:41</v>
          </cell>
          <cell r="G2055" t="str">
            <v>陈美燕|139****9539</v>
          </cell>
          <cell r="H2055" t="str">
            <v>稽核四组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2025-05-22 15:56:51</v>
          </cell>
          <cell r="O2055" t="str">
            <v>2025-05-22 16:51:07</v>
          </cell>
          <cell r="P2055">
            <v>54.2666666640434</v>
          </cell>
          <cell r="Q2055">
            <v>0.904444444400724</v>
          </cell>
        </row>
        <row r="2056">
          <cell r="A2056" t="str">
            <v>774022</v>
          </cell>
          <cell r="B2056" t="str">
            <v>梧州藤县民安街店</v>
          </cell>
          <cell r="C2056" t="str">
            <v>86.0</v>
          </cell>
          <cell r="D2056" t="str">
            <v>100.0</v>
          </cell>
          <cell r="E2056" t="str">
            <v>86.0</v>
          </cell>
          <cell r="F2056" t="str">
            <v>2025-05-22 23:47:47</v>
          </cell>
          <cell r="G2056" t="str">
            <v>周梦晨|180****8572</v>
          </cell>
          <cell r="H2056" t="str">
            <v>稽核四组</v>
          </cell>
          <cell r="I2056" t="str">
            <v>现场巡店</v>
          </cell>
          <cell r="J2056" t="str">
            <v>QSC实地稽核</v>
          </cell>
          <cell r="K2056" t="str">
            <v>系统自动确认</v>
          </cell>
          <cell r="L2056" t="str">
            <v>正常</v>
          </cell>
          <cell r="M2056" t="str">
            <v>已系统自动推送</v>
          </cell>
          <cell r="N2056" t="str">
            <v>2025-05-22 16:40:06</v>
          </cell>
          <cell r="O2056" t="str">
            <v>2025-05-22 17:36:10</v>
          </cell>
          <cell r="P2056">
            <v>56.0666666657198</v>
          </cell>
          <cell r="Q2056">
            <v>0.934444444428664</v>
          </cell>
        </row>
        <row r="2057">
          <cell r="A2057" t="str">
            <v>774048</v>
          </cell>
          <cell r="B2057" t="str">
            <v>藤县中央城店</v>
          </cell>
          <cell r="C2057" t="str">
            <v>98.0</v>
          </cell>
          <cell r="D2057" t="str">
            <v>100.0</v>
          </cell>
          <cell r="E2057" t="str">
            <v>98.0</v>
          </cell>
          <cell r="F2057" t="str">
            <v>2025-05-22 23:47:58</v>
          </cell>
          <cell r="G2057" t="str">
            <v>周梦晨|180****8572</v>
          </cell>
          <cell r="H2057" t="str">
            <v>稽核四组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2025-05-22 18:10:36</v>
          </cell>
          <cell r="O2057" t="str">
            <v>2025-05-22 18:55:08</v>
          </cell>
          <cell r="P2057">
            <v>44.5333333290182</v>
          </cell>
          <cell r="Q2057">
            <v>0.742222222150303</v>
          </cell>
        </row>
        <row r="2058">
          <cell r="A2058" t="str">
            <v>774051</v>
          </cell>
          <cell r="B2058" t="str">
            <v>南宁百货风情街店</v>
          </cell>
          <cell r="C2058" t="str">
            <v>86.0</v>
          </cell>
          <cell r="D2058" t="str">
            <v>100.0</v>
          </cell>
          <cell r="E2058" t="str">
            <v>86.0</v>
          </cell>
          <cell r="F2058" t="str">
            <v>2025-05-22 23:48:07</v>
          </cell>
          <cell r="G2058" t="str">
            <v>周梦晨|180****8572</v>
          </cell>
          <cell r="H2058" t="str">
            <v>稽核四组</v>
          </cell>
          <cell r="I2058" t="str">
            <v>现场巡店</v>
          </cell>
          <cell r="J2058" t="str">
            <v>QSC实地稽核</v>
          </cell>
          <cell r="K2058" t="str">
            <v>待确认</v>
          </cell>
          <cell r="L2058" t="str">
            <v>正常</v>
          </cell>
          <cell r="M2058" t="str">
            <v>已系统自动推送</v>
          </cell>
          <cell r="N2058" t="str">
            <v>2025-05-22 10:10:27</v>
          </cell>
          <cell r="O2058" t="str">
            <v>2025-05-22 10:57:10</v>
          </cell>
          <cell r="P2058">
            <v>46.7166666698176</v>
          </cell>
          <cell r="Q2058">
            <v>0.778611111163627</v>
          </cell>
        </row>
        <row r="2059">
          <cell r="A2059" t="str">
            <v>774057</v>
          </cell>
          <cell r="B2059" t="str">
            <v>苍梧旺甫店</v>
          </cell>
          <cell r="C2059" t="str">
            <v>93.0</v>
          </cell>
          <cell r="D2059" t="str">
            <v>100.0</v>
          </cell>
          <cell r="E2059" t="str">
            <v>93.0</v>
          </cell>
          <cell r="F2059" t="str">
            <v>2025-05-22 23:48:14</v>
          </cell>
          <cell r="G2059" t="str">
            <v>周梦晨|180****8572</v>
          </cell>
          <cell r="H2059" t="str">
            <v>稽核四组</v>
          </cell>
          <cell r="I2059" t="str">
            <v>现场巡店</v>
          </cell>
          <cell r="J2059" t="str">
            <v>QSC实地稽核</v>
          </cell>
          <cell r="K2059" t="str">
            <v>门店确认</v>
          </cell>
          <cell r="L2059" t="str">
            <v>正常</v>
          </cell>
          <cell r="M2059" t="str">
            <v>已系统自动推送</v>
          </cell>
          <cell r="N2059" t="str">
            <v>2025-05-22 13:00:11</v>
          </cell>
          <cell r="O2059" t="str">
            <v>2025-05-22 13:57:46</v>
          </cell>
          <cell r="P2059">
            <v>57.5833333306946</v>
          </cell>
          <cell r="Q2059">
            <v>0.959722222178243</v>
          </cell>
        </row>
        <row r="2060">
          <cell r="A2060" t="str">
            <v>774076</v>
          </cell>
          <cell r="B2060" t="str">
            <v>梧州医学高等学校店</v>
          </cell>
          <cell r="C2060" t="str">
            <v>73.0</v>
          </cell>
          <cell r="D2060" t="str">
            <v>100.0</v>
          </cell>
          <cell r="E2060" t="str">
            <v>73.0</v>
          </cell>
          <cell r="F2060" t="str">
            <v>2025-05-22 23:48:21</v>
          </cell>
          <cell r="G2060" t="str">
            <v>周梦晨|180****8572</v>
          </cell>
          <cell r="H2060" t="str">
            <v>稽核四组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2025-05-22 11:24:42</v>
          </cell>
          <cell r="O2060" t="str">
            <v>2025-05-22 12:11:56</v>
          </cell>
          <cell r="P2060">
            <v>47.2333333315328</v>
          </cell>
          <cell r="Q2060">
            <v>0.787222222192213</v>
          </cell>
        </row>
        <row r="2061">
          <cell r="A2061" t="str">
            <v>774080</v>
          </cell>
          <cell r="B2061" t="str">
            <v>藤县教育城</v>
          </cell>
          <cell r="C2061" t="str">
            <v>77.0</v>
          </cell>
          <cell r="D2061" t="str">
            <v>100.0</v>
          </cell>
          <cell r="E2061" t="str">
            <v>77.0</v>
          </cell>
          <cell r="F2061" t="str">
            <v>2025-05-22 23:48:27</v>
          </cell>
          <cell r="G2061" t="str">
            <v>周梦晨|180****8572</v>
          </cell>
          <cell r="H2061" t="str">
            <v>稽核四组</v>
          </cell>
          <cell r="I2061" t="str">
            <v>现场巡店</v>
          </cell>
          <cell r="J2061" t="str">
            <v>QSC实地稽核</v>
          </cell>
          <cell r="K2061" t="str">
            <v>系统自动确认</v>
          </cell>
          <cell r="L2061" t="str">
            <v>正常</v>
          </cell>
          <cell r="M2061" t="str">
            <v>已系统自动推送</v>
          </cell>
          <cell r="N2061" t="str">
            <v>2025-05-22 15:21:50</v>
          </cell>
          <cell r="O2061" t="str">
            <v>2025-05-22 16:17:41</v>
          </cell>
          <cell r="P2061">
            <v>55.8500000007916</v>
          </cell>
          <cell r="Q2061">
            <v>0.930833333346527</v>
          </cell>
        </row>
        <row r="2062">
          <cell r="A2062" t="str">
            <v>376019</v>
          </cell>
          <cell r="B2062" t="str">
            <v>罗山华鼎北门店</v>
          </cell>
          <cell r="C2062" t="str">
            <v>95.0</v>
          </cell>
          <cell r="D2062" t="str">
            <v>100.0</v>
          </cell>
          <cell r="E2062" t="str">
            <v>95.0</v>
          </cell>
          <cell r="F2062" t="str">
            <v>2025-05-22 23:50:32</v>
          </cell>
          <cell r="G2062" t="str">
            <v>陈美燕|139****9539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2025-05-22 13:46:49</v>
          </cell>
          <cell r="O2062" t="str">
            <v>2025-05-22 14:33:06</v>
          </cell>
          <cell r="P2062">
            <v>46.2833333294839</v>
          </cell>
          <cell r="Q2062">
            <v>0.771388888824731</v>
          </cell>
        </row>
        <row r="2063">
          <cell r="A2063" t="str">
            <v>757162</v>
          </cell>
          <cell r="B2063" t="str">
            <v>里水大冲市场店</v>
          </cell>
          <cell r="C2063" t="str">
            <v>44.0</v>
          </cell>
          <cell r="D2063" t="str">
            <v>100.0</v>
          </cell>
          <cell r="E2063" t="str">
            <v>44.0</v>
          </cell>
          <cell r="F2063" t="str">
            <v>2025-05-22 23:51:16</v>
          </cell>
          <cell r="G2063" t="str">
            <v>吉秋娥|152****9360</v>
          </cell>
          <cell r="H2063" t="str">
            <v>稽核三组</v>
          </cell>
          <cell r="I2063" t="str">
            <v>现场巡店</v>
          </cell>
          <cell r="J2063" t="str">
            <v>QSC实地稽核</v>
          </cell>
          <cell r="K2063" t="str">
            <v>系统自动确认</v>
          </cell>
          <cell r="L2063" t="str">
            <v>正常</v>
          </cell>
          <cell r="M2063" t="str">
            <v>已系统自动推送</v>
          </cell>
          <cell r="N2063" t="str">
            <v>2025-05-22 17:01:01</v>
          </cell>
          <cell r="O2063" t="str">
            <v>2025-05-22 18:10:12</v>
          </cell>
        </row>
        <row r="2064">
          <cell r="A2064" t="str">
            <v>757163</v>
          </cell>
          <cell r="B2064" t="str">
            <v>南海岗联市场店</v>
          </cell>
          <cell r="C2064" t="str">
            <v>77.0</v>
          </cell>
          <cell r="D2064" t="str">
            <v>100.0</v>
          </cell>
          <cell r="E2064" t="str">
            <v>77.0</v>
          </cell>
          <cell r="F2064" t="str">
            <v>2025-05-22 23:54:05</v>
          </cell>
          <cell r="G2064" t="str">
            <v>吉秋娥|152****9360</v>
          </cell>
          <cell r="H2064" t="str">
            <v>稽核三组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2025-05-22 18:36:21</v>
          </cell>
          <cell r="O2064" t="str">
            <v>2025-05-22 19:45:10</v>
          </cell>
        </row>
        <row r="2065">
          <cell r="A2065" t="str">
            <v>376041</v>
          </cell>
          <cell r="B2065" t="str">
            <v>罗山西亚美悦店</v>
          </cell>
          <cell r="C2065" t="str">
            <v>88.0</v>
          </cell>
          <cell r="D2065" t="str">
            <v>100.0</v>
          </cell>
          <cell r="E2065" t="str">
            <v>88.0</v>
          </cell>
          <cell r="F2065" t="str">
            <v>2025-05-22 23:54:42</v>
          </cell>
          <cell r="G2065" t="str">
            <v>陈美燕|139****9539</v>
          </cell>
          <cell r="H2065" t="str">
            <v>稽核四组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2025-05-22 10:38:42</v>
          </cell>
          <cell r="O2065" t="str">
            <v>2025-05-22 11:44:16</v>
          </cell>
          <cell r="P2065">
            <v>65.5666666652542</v>
          </cell>
          <cell r="Q2065">
            <v>1.09277777775424</v>
          </cell>
        </row>
        <row r="2066">
          <cell r="A2066" t="str">
            <v>592009</v>
          </cell>
          <cell r="B2066" t="str">
            <v>翔安南洋学院</v>
          </cell>
          <cell r="C2066" t="str">
            <v>90.0</v>
          </cell>
          <cell r="D2066" t="str">
            <v>100.0</v>
          </cell>
          <cell r="E2066" t="str">
            <v>90.0</v>
          </cell>
          <cell r="F2066" t="str">
            <v>2025-05-22 23:56:51</v>
          </cell>
          <cell r="G2066" t="str">
            <v>王宣|180****3900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2025-05-22 18:36:53</v>
          </cell>
          <cell r="O2066" t="str">
            <v>2025-05-22 19:50:42</v>
          </cell>
        </row>
        <row r="2067">
          <cell r="A2067" t="str">
            <v>757188</v>
          </cell>
          <cell r="B2067" t="str">
            <v>禅城九鼎花谷店</v>
          </cell>
          <cell r="C2067" t="str">
            <v>92.0</v>
          </cell>
          <cell r="D2067" t="str">
            <v>100.0</v>
          </cell>
          <cell r="E2067" t="str">
            <v>92.0</v>
          </cell>
          <cell r="F2067" t="str">
            <v>2025-05-22 23:56:56</v>
          </cell>
          <cell r="G2067" t="str">
            <v>吉秋娥|152****9360</v>
          </cell>
          <cell r="H2067" t="str">
            <v>稽核三组</v>
          </cell>
          <cell r="I2067" t="str">
            <v>现场巡店</v>
          </cell>
          <cell r="J2067" t="str">
            <v>QSC实地稽核</v>
          </cell>
          <cell r="K2067" t="str">
            <v>系统自动确认</v>
          </cell>
          <cell r="L2067" t="str">
            <v>正常</v>
          </cell>
          <cell r="M2067" t="str">
            <v>已系统自动推送</v>
          </cell>
          <cell r="N2067" t="str">
            <v>2025-05-22 15:05:39</v>
          </cell>
          <cell r="O2067" t="str">
            <v>2025-05-22 16:09:29</v>
          </cell>
        </row>
        <row r="2068">
          <cell r="A2068" t="str">
            <v>763053</v>
          </cell>
          <cell r="B2068" t="str">
            <v>清新美林广场店</v>
          </cell>
          <cell r="C2068" t="str">
            <v>42.0</v>
          </cell>
          <cell r="D2068" t="str">
            <v>100.0</v>
          </cell>
          <cell r="E2068" t="str">
            <v>42.0</v>
          </cell>
          <cell r="F2068" t="str">
            <v>2025-05-22 23:59:28</v>
          </cell>
          <cell r="G2068" t="str">
            <v>吴妮妮|130****6125</v>
          </cell>
          <cell r="H2068" t="str">
            <v>稽核三组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2025-05-22 18:08:28</v>
          </cell>
          <cell r="O2068" t="str">
            <v>2025-05-22 19:14:57</v>
          </cell>
        </row>
        <row r="2069">
          <cell r="A2069" t="str">
            <v>757180</v>
          </cell>
          <cell r="B2069" t="str">
            <v>大良东乐路店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2025-05-22 23:59:53</v>
          </cell>
          <cell r="G2069" t="str">
            <v>吉秋娥|152****9360</v>
          </cell>
          <cell r="H2069" t="str">
            <v>稽核三组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2025-05-22 13:00:59</v>
          </cell>
          <cell r="O2069" t="str">
            <v>2025-05-22 14:11:51</v>
          </cell>
        </row>
        <row r="2070">
          <cell r="A2070" t="str">
            <v>577213</v>
          </cell>
          <cell r="B2070" t="str">
            <v>瑞安罗凤中路</v>
          </cell>
          <cell r="C2070" t="str">
            <v>100.0</v>
          </cell>
          <cell r="D2070" t="str">
            <v>100.0</v>
          </cell>
          <cell r="E2070" t="str">
            <v>100.0</v>
          </cell>
          <cell r="F2070" t="str">
            <v>2025-05-23 00:19:38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门店确认</v>
          </cell>
          <cell r="L2070" t="str">
            <v>正常</v>
          </cell>
          <cell r="M2070" t="str">
            <v>已系统自动推送</v>
          </cell>
          <cell r="N2070" t="str">
            <v>2025-05-22 18:35:11</v>
          </cell>
          <cell r="O2070" t="str">
            <v>2025-05-22 19:30:14</v>
          </cell>
        </row>
        <row r="2071">
          <cell r="A2071" t="str">
            <v>577182</v>
          </cell>
          <cell r="B2071" t="str">
            <v>紫荆假日广场店</v>
          </cell>
          <cell r="C2071" t="str">
            <v>103.0</v>
          </cell>
          <cell r="D2071" t="str">
            <v>100.0</v>
          </cell>
          <cell r="E2071" t="str">
            <v>103.0</v>
          </cell>
          <cell r="F2071" t="str">
            <v>2025-05-23 00:20:17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待确认</v>
          </cell>
          <cell r="L2071" t="str">
            <v>正常</v>
          </cell>
          <cell r="M2071" t="str">
            <v>已系统自动推送</v>
          </cell>
          <cell r="N2071" t="str">
            <v>2025-05-22 15:21:21</v>
          </cell>
          <cell r="O2071" t="str">
            <v>2025-05-22 16:21:11</v>
          </cell>
        </row>
        <row r="2072">
          <cell r="A2072" t="str">
            <v>577416</v>
          </cell>
          <cell r="B2072" t="str">
            <v>龙湾滨海碧桂园店</v>
          </cell>
          <cell r="C2072" t="str">
            <v>99.0</v>
          </cell>
          <cell r="D2072" t="str">
            <v>100.0</v>
          </cell>
          <cell r="E2072" t="str">
            <v>99.0</v>
          </cell>
          <cell r="F2072" t="str">
            <v>2025-05-23 00:20:29</v>
          </cell>
          <cell r="G2072" t="str">
            <v>林伟阳|136****6207</v>
          </cell>
          <cell r="H2072" t="str">
            <v>稽核二组</v>
          </cell>
          <cell r="I2072" t="str">
            <v>现场巡店</v>
          </cell>
          <cell r="J2072" t="str">
            <v>QSC实地稽核</v>
          </cell>
          <cell r="K2072" t="str">
            <v>门店确认</v>
          </cell>
          <cell r="L2072" t="str">
            <v>正常</v>
          </cell>
          <cell r="M2072" t="str">
            <v>已系统自动推送</v>
          </cell>
          <cell r="N2072" t="str">
            <v>2025-05-22 12:07:50</v>
          </cell>
          <cell r="O2072" t="str">
            <v>2025-05-22 13:06:39</v>
          </cell>
        </row>
        <row r="2073">
          <cell r="A2073" t="str">
            <v>577389</v>
          </cell>
          <cell r="B2073" t="str">
            <v>瑞安沙渎店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2025-05-23 00:20:41</v>
          </cell>
          <cell r="G2073" t="str">
            <v>林伟阳|136****6207</v>
          </cell>
          <cell r="H2073" t="str">
            <v>稽核二组</v>
          </cell>
          <cell r="I2073" t="str">
            <v>现场巡店</v>
          </cell>
          <cell r="J2073" t="str">
            <v>QSC实地稽核</v>
          </cell>
          <cell r="K2073" t="str">
            <v>系统自动确认</v>
          </cell>
          <cell r="L2073" t="str">
            <v>正常</v>
          </cell>
          <cell r="M2073" t="str">
            <v>已系统自动推送</v>
          </cell>
          <cell r="N2073" t="str">
            <v>2025-05-22 17:11:46</v>
          </cell>
          <cell r="O2073" t="str">
            <v>2025-05-22 18:01:30</v>
          </cell>
        </row>
        <row r="2074">
          <cell r="A2074" t="str">
            <v>577550</v>
          </cell>
          <cell r="B2074" t="str">
            <v>塘下海安店</v>
          </cell>
          <cell r="C2074" t="str">
            <v>90.0</v>
          </cell>
          <cell r="D2074" t="str">
            <v>100.0</v>
          </cell>
          <cell r="E2074" t="str">
            <v>90.0</v>
          </cell>
          <cell r="F2074" t="str">
            <v>2025-05-23 00:20:52</v>
          </cell>
          <cell r="G2074" t="str">
            <v>林伟阳|136****6207</v>
          </cell>
          <cell r="H2074" t="str">
            <v>稽核二组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2025-05-22 13:48:41</v>
          </cell>
          <cell r="O2074" t="str">
            <v>2025-05-22 14:41:54</v>
          </cell>
        </row>
        <row r="2075">
          <cell r="A2075" t="str">
            <v>577406</v>
          </cell>
          <cell r="B2075" t="str">
            <v>空港崇悦广场店</v>
          </cell>
          <cell r="C2075" t="str">
            <v>94.0</v>
          </cell>
          <cell r="D2075" t="str">
            <v>100.0</v>
          </cell>
          <cell r="E2075" t="str">
            <v>94.0</v>
          </cell>
          <cell r="F2075" t="str">
            <v>2025-05-23 00:21:12</v>
          </cell>
          <cell r="G2075" t="str">
            <v>林伟阳|136****6207</v>
          </cell>
          <cell r="H2075" t="str">
            <v>稽核二组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2025-05-22 10:26:32</v>
          </cell>
          <cell r="O2075" t="str">
            <v>2025-05-22 22:52:55</v>
          </cell>
        </row>
        <row r="2076">
          <cell r="A2076" t="str">
            <v>825031</v>
          </cell>
          <cell r="B2076" t="str">
            <v>遂宁安居店</v>
          </cell>
          <cell r="C2076" t="str">
            <v>64.0</v>
          </cell>
          <cell r="D2076" t="str">
            <v>100.0</v>
          </cell>
          <cell r="E2076" t="str">
            <v>64.0</v>
          </cell>
          <cell r="F2076" t="str">
            <v>2025-05-23 00:32:10</v>
          </cell>
          <cell r="G2076" t="str">
            <v>周世俊|182****6858</v>
          </cell>
          <cell r="H2076" t="str">
            <v>重庆片区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2025-05-21 17:43:42</v>
          </cell>
          <cell r="O2076" t="str">
            <v>2025-05-21 18:52:04</v>
          </cell>
        </row>
        <row r="2077">
          <cell r="A2077" t="str">
            <v>533039</v>
          </cell>
          <cell r="B2077" t="str">
            <v>高青新华盛店</v>
          </cell>
          <cell r="C2077" t="str">
            <v>96.0</v>
          </cell>
          <cell r="D2077" t="str">
            <v>100.0</v>
          </cell>
          <cell r="E2077" t="str">
            <v>96.0</v>
          </cell>
          <cell r="F2077" t="str">
            <v>2025-05-23 01:18:36</v>
          </cell>
          <cell r="G2077" t="str">
            <v>蔡振杰|152****7019</v>
          </cell>
          <cell r="H2077" t="str">
            <v>稽核一组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2025-05-22 20:05:29</v>
          </cell>
          <cell r="O2077" t="str">
            <v>2025-05-22 21:01:55</v>
          </cell>
        </row>
        <row r="2078">
          <cell r="A2078" t="str">
            <v>543007</v>
          </cell>
          <cell r="B2078" t="str">
            <v>博兴兴福镇店</v>
          </cell>
          <cell r="C2078" t="str">
            <v>91.0</v>
          </cell>
          <cell r="D2078" t="str">
            <v>100.0</v>
          </cell>
          <cell r="E2078" t="str">
            <v>91.0</v>
          </cell>
          <cell r="F2078" t="str">
            <v>2025-05-23 01:22:57</v>
          </cell>
          <cell r="G2078" t="str">
            <v>蔡振杰|152****7019</v>
          </cell>
          <cell r="H2078" t="str">
            <v>稽核一组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2025-05-22 16:52:56</v>
          </cell>
          <cell r="O2078" t="str">
            <v>2025-05-22 17:36:13</v>
          </cell>
        </row>
        <row r="2079">
          <cell r="A2079" t="str">
            <v>546010</v>
          </cell>
          <cell r="B2079" t="str">
            <v>广饶大王全福元店</v>
          </cell>
          <cell r="C2079" t="str">
            <v>102.0</v>
          </cell>
          <cell r="D2079" t="str">
            <v>100.0</v>
          </cell>
          <cell r="E2079" t="str">
            <v>102.0</v>
          </cell>
          <cell r="F2079" t="str">
            <v>2025-05-23 01:24:53</v>
          </cell>
          <cell r="G2079" t="str">
            <v>蔡振杰|152****7019</v>
          </cell>
          <cell r="H2079" t="str">
            <v>稽核一组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2025-05-22 15:15:44</v>
          </cell>
          <cell r="O2079" t="str">
            <v>2025-05-22 15:52:57</v>
          </cell>
        </row>
        <row r="2080">
          <cell r="A2080" t="str">
            <v>535052</v>
          </cell>
          <cell r="B2080" t="str">
            <v>莱州恒通市场店</v>
          </cell>
          <cell r="C2080" t="str">
            <v>98.0</v>
          </cell>
          <cell r="D2080" t="str">
            <v>100.0</v>
          </cell>
          <cell r="E2080" t="str">
            <v>98.0</v>
          </cell>
          <cell r="F2080" t="str">
            <v>2025-05-23 01:29:20</v>
          </cell>
          <cell r="G2080" t="str">
            <v>蔡振杰|152****7019</v>
          </cell>
          <cell r="H2080" t="str">
            <v>稽核一组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2025-05-22 11:30:38</v>
          </cell>
          <cell r="O2080" t="str">
            <v>2025-05-22 12:19:57</v>
          </cell>
        </row>
        <row r="2081">
          <cell r="A2081" t="str">
            <v>593026</v>
          </cell>
          <cell r="B2081" t="str">
            <v>霞浦三沙金沙店</v>
          </cell>
          <cell r="C2081" t="str">
            <v>88.0</v>
          </cell>
          <cell r="D2081" t="str">
            <v>100.0</v>
          </cell>
          <cell r="E2081" t="str">
            <v>88.0</v>
          </cell>
          <cell r="F2081" t="str">
            <v>2025-05-23 05:09:21</v>
          </cell>
          <cell r="G2081" t="str">
            <v>周芷若|134****6739</v>
          </cell>
          <cell r="H2081" t="str">
            <v>杭州四组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2025-05-22 10:37:20</v>
          </cell>
          <cell r="O2081" t="str">
            <v>2025-05-22 11:43:38</v>
          </cell>
        </row>
        <row r="2082">
          <cell r="A2082" t="str">
            <v>593153</v>
          </cell>
          <cell r="B2082" t="str">
            <v>霞浦外滩一号店</v>
          </cell>
          <cell r="C2082" t="str">
            <v>100.0</v>
          </cell>
          <cell r="D2082" t="str">
            <v>100.0</v>
          </cell>
          <cell r="E2082" t="str">
            <v>100.0</v>
          </cell>
          <cell r="F2082" t="str">
            <v>2025-05-23 05:13:04</v>
          </cell>
          <cell r="G2082" t="str">
            <v>周芷若|134****6739</v>
          </cell>
          <cell r="H2082" t="str">
            <v>杭州四组</v>
          </cell>
          <cell r="I2082" t="str">
            <v>现场巡店</v>
          </cell>
          <cell r="J2082" t="str">
            <v>QSC实地稽核</v>
          </cell>
          <cell r="K2082" t="str">
            <v>门店确认</v>
          </cell>
          <cell r="L2082" t="str">
            <v>正常</v>
          </cell>
          <cell r="M2082" t="str">
            <v>已系统自动推送</v>
          </cell>
          <cell r="N2082" t="str">
            <v>2025-05-22 13:02:31</v>
          </cell>
          <cell r="O2082" t="str">
            <v>2025-05-22 13:56:00</v>
          </cell>
        </row>
        <row r="2083">
          <cell r="A2083" t="str">
            <v>593127</v>
          </cell>
          <cell r="B2083" t="str">
            <v>霞浦长春店</v>
          </cell>
          <cell r="C2083" t="str">
            <v>101.0</v>
          </cell>
          <cell r="D2083" t="str">
            <v>100.0</v>
          </cell>
          <cell r="E2083" t="str">
            <v>101.0</v>
          </cell>
          <cell r="F2083" t="str">
            <v>2025-05-23 05:16:43</v>
          </cell>
          <cell r="G2083" t="str">
            <v>周芷若|134****6739</v>
          </cell>
          <cell r="H2083" t="str">
            <v>杭州四组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2025-05-22 14:36:07</v>
          </cell>
          <cell r="O2083" t="str">
            <v>2025-05-22 15:32:18</v>
          </cell>
        </row>
        <row r="2084">
          <cell r="A2084" t="str">
            <v>593101</v>
          </cell>
          <cell r="B2084" t="str">
            <v>下浒隆昌大街店</v>
          </cell>
          <cell r="C2084" t="str">
            <v>96.0</v>
          </cell>
          <cell r="D2084" t="str">
            <v>100.0</v>
          </cell>
          <cell r="E2084" t="str">
            <v>96.0</v>
          </cell>
          <cell r="F2084" t="str">
            <v>2025-05-23 05:42:00</v>
          </cell>
          <cell r="G2084" t="str">
            <v>周芷若|134****6739</v>
          </cell>
          <cell r="H2084" t="str">
            <v>杭州四组</v>
          </cell>
          <cell r="I2084" t="str">
            <v>现场巡店</v>
          </cell>
          <cell r="J2084" t="str">
            <v>QSC实地稽核</v>
          </cell>
          <cell r="K2084" t="str">
            <v>门店确认</v>
          </cell>
          <cell r="L2084" t="str">
            <v>正常</v>
          </cell>
          <cell r="M2084" t="str">
            <v>已系统自动推送</v>
          </cell>
          <cell r="N2084" t="str">
            <v>2025-05-22 16:02:09</v>
          </cell>
          <cell r="O2084" t="str">
            <v>2025-05-22 17:01:52</v>
          </cell>
        </row>
        <row r="2085">
          <cell r="A2085" t="str">
            <v>593158</v>
          </cell>
          <cell r="B2085" t="str">
            <v>霞浦金海湾店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2025-05-23 05:46:23</v>
          </cell>
          <cell r="G2085" t="str">
            <v>周芷若|134****6739</v>
          </cell>
          <cell r="H2085" t="str">
            <v>杭州四组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2025-05-22 18:36:38</v>
          </cell>
          <cell r="O2085" t="str">
            <v>2025-05-22 19:41:22</v>
          </cell>
        </row>
        <row r="2086">
          <cell r="A2086" t="str">
            <v>594155</v>
          </cell>
          <cell r="B2086" t="str">
            <v>莆田三中店</v>
          </cell>
          <cell r="C2086" t="str">
            <v>53.0</v>
          </cell>
          <cell r="D2086" t="str">
            <v>100.0</v>
          </cell>
          <cell r="E2086" t="str">
            <v>53.0</v>
          </cell>
          <cell r="F2086" t="str">
            <v>2025-05-23 09:35:00</v>
          </cell>
          <cell r="G2086" t="str">
            <v>刘明玉|185****1316</v>
          </cell>
          <cell r="H2086" t="str">
            <v>广西片区</v>
          </cell>
          <cell r="I2086" t="str">
            <v>现场巡店</v>
          </cell>
          <cell r="J2086" t="str">
            <v>QSC实地稽核</v>
          </cell>
          <cell r="K2086" t="str">
            <v>系统自动确认</v>
          </cell>
          <cell r="L2086" t="str">
            <v>正常</v>
          </cell>
          <cell r="M2086" t="str">
            <v>已系统自动推送</v>
          </cell>
          <cell r="N2086" t="str">
            <v>2025-05-22 15:19:51</v>
          </cell>
          <cell r="O2086" t="str">
            <v>2025-05-22 16:45:02</v>
          </cell>
        </row>
        <row r="2087">
          <cell r="A2087" t="str">
            <v>594153</v>
          </cell>
          <cell r="B2087" t="str">
            <v>城厢兴安路店</v>
          </cell>
          <cell r="C2087" t="str">
            <v>82.0</v>
          </cell>
          <cell r="D2087" t="str">
            <v>100.0</v>
          </cell>
          <cell r="E2087" t="str">
            <v>82.0</v>
          </cell>
          <cell r="F2087" t="str">
            <v>2025-05-23 09:43:32</v>
          </cell>
          <cell r="G2087" t="str">
            <v>刘明玉|185****1316</v>
          </cell>
          <cell r="H2087" t="str">
            <v>广西片区</v>
          </cell>
          <cell r="I2087" t="str">
            <v>现场巡店</v>
          </cell>
          <cell r="J2087" t="str">
            <v>QSC实地稽核</v>
          </cell>
          <cell r="K2087" t="str">
            <v>系统自动确认</v>
          </cell>
          <cell r="L2087" t="str">
            <v>正常</v>
          </cell>
          <cell r="M2087" t="str">
            <v>已系统自动推送</v>
          </cell>
          <cell r="N2087" t="str">
            <v>2025-05-22 17:07:27</v>
          </cell>
          <cell r="O2087" t="str">
            <v>2025-05-22 18:05:39</v>
          </cell>
        </row>
        <row r="2088">
          <cell r="A2088" t="str">
            <v>594147</v>
          </cell>
          <cell r="B2088" t="str">
            <v>城厢筱塘店</v>
          </cell>
          <cell r="C2088" t="str">
            <v>83.0</v>
          </cell>
          <cell r="D2088" t="str">
            <v>100.0</v>
          </cell>
          <cell r="E2088" t="str">
            <v>83.0</v>
          </cell>
          <cell r="F2088" t="str">
            <v>2025-05-23 09:47:03</v>
          </cell>
          <cell r="G2088" t="str">
            <v>刘明玉|185****1316</v>
          </cell>
          <cell r="H2088" t="str">
            <v>广西片区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2025-05-22 12:13:09</v>
          </cell>
          <cell r="O2088" t="str">
            <v>2025-05-22 13:23:05</v>
          </cell>
        </row>
        <row r="2089">
          <cell r="A2089" t="str">
            <v>570113</v>
          </cell>
          <cell r="B2089" t="str">
            <v>常山球川镇店</v>
          </cell>
          <cell r="C2089" t="str">
            <v>53.0</v>
          </cell>
          <cell r="D2089" t="str">
            <v>100.0</v>
          </cell>
          <cell r="E2089" t="str">
            <v>53.0</v>
          </cell>
          <cell r="F2089" t="str">
            <v>2025-05-23 09:48:46</v>
          </cell>
          <cell r="G2089" t="str">
            <v>蒋佳|181****9363</v>
          </cell>
          <cell r="H2089" t="str">
            <v>稽核四组</v>
          </cell>
          <cell r="I2089" t="str">
            <v>现场巡店</v>
          </cell>
          <cell r="J2089" t="str">
            <v>QSC实地稽核</v>
          </cell>
          <cell r="K2089" t="str">
            <v>系统自动确认</v>
          </cell>
          <cell r="L2089" t="str">
            <v>正常</v>
          </cell>
          <cell r="M2089" t="str">
            <v>已系统自动推送</v>
          </cell>
          <cell r="N2089" t="str">
            <v>2025-05-22 15:23:48</v>
          </cell>
          <cell r="O2089" t="str">
            <v>2025-05-22 16:39:01</v>
          </cell>
          <cell r="P2089">
            <v>75.2166666684207</v>
          </cell>
          <cell r="Q2089">
            <v>1.25361111114034</v>
          </cell>
        </row>
        <row r="2090">
          <cell r="A2090" t="str">
            <v>594089</v>
          </cell>
          <cell r="B2090" t="str">
            <v>莆田梅园西路店</v>
          </cell>
          <cell r="C2090" t="str">
            <v>77.0</v>
          </cell>
          <cell r="D2090" t="str">
            <v>100.0</v>
          </cell>
          <cell r="E2090" t="str">
            <v>77.0</v>
          </cell>
          <cell r="F2090" t="str">
            <v>2025-05-23 09:49:08</v>
          </cell>
          <cell r="G2090" t="str">
            <v>刘明玉|185****1316</v>
          </cell>
          <cell r="H2090" t="str">
            <v>广西片区</v>
          </cell>
          <cell r="I2090" t="str">
            <v>现场巡店</v>
          </cell>
          <cell r="J2090" t="str">
            <v>QSC实地稽核</v>
          </cell>
          <cell r="K2090" t="str">
            <v>系统自动确认</v>
          </cell>
          <cell r="L2090" t="str">
            <v>正常</v>
          </cell>
          <cell r="M2090" t="str">
            <v>已系统自动推送</v>
          </cell>
          <cell r="N2090" t="str">
            <v>2025-05-22 10:46:38</v>
          </cell>
          <cell r="O2090" t="str">
            <v>2025-05-22 11:52:07</v>
          </cell>
        </row>
        <row r="2091">
          <cell r="A2091" t="str">
            <v>594152</v>
          </cell>
          <cell r="B2091" t="str">
            <v>城厢荔城中大道</v>
          </cell>
          <cell r="C2091" t="str">
            <v>89.0</v>
          </cell>
          <cell r="D2091" t="str">
            <v>100.0</v>
          </cell>
          <cell r="E2091" t="str">
            <v>89.0</v>
          </cell>
          <cell r="F2091" t="str">
            <v>2025-05-23 09:54:23</v>
          </cell>
          <cell r="G2091" t="str">
            <v>刘明玉|185****1316</v>
          </cell>
          <cell r="H2091" t="str">
            <v>广西片区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2025-05-22 14:12:21</v>
          </cell>
          <cell r="O2091" t="str">
            <v>2025-05-22 15:03:13</v>
          </cell>
        </row>
        <row r="2092">
          <cell r="A2092" t="str">
            <v>738022</v>
          </cell>
          <cell r="B2092" t="str">
            <v>娄星碧桂园步步高店</v>
          </cell>
          <cell r="C2092" t="str">
            <v>85.0</v>
          </cell>
          <cell r="D2092" t="str">
            <v>100.0</v>
          </cell>
          <cell r="E2092" t="str">
            <v>85.0</v>
          </cell>
          <cell r="F2092" t="str">
            <v>2025-05-23 10:26:55</v>
          </cell>
          <cell r="G2092" t="str">
            <v>王波|181****9194</v>
          </cell>
          <cell r="H2092" t="str">
            <v>稽核三组</v>
          </cell>
          <cell r="I2092" t="str">
            <v>现场巡店</v>
          </cell>
          <cell r="J2092" t="str">
            <v>QSC实地稽核</v>
          </cell>
          <cell r="K2092" t="str">
            <v>系统自动确认</v>
          </cell>
          <cell r="L2092" t="str">
            <v>正常</v>
          </cell>
          <cell r="M2092" t="str">
            <v>已系统自动推送</v>
          </cell>
          <cell r="N2092" t="str">
            <v>2025-05-22 16:04:50</v>
          </cell>
          <cell r="O2092" t="str">
            <v>2025-05-22 17:01:44</v>
          </cell>
        </row>
        <row r="2093">
          <cell r="A2093" t="str">
            <v>738018</v>
          </cell>
          <cell r="B2093" t="str">
            <v>娄底三中店</v>
          </cell>
          <cell r="C2093" t="str">
            <v>98.0</v>
          </cell>
          <cell r="D2093" t="str">
            <v>100.0</v>
          </cell>
          <cell r="E2093" t="str">
            <v>98.0</v>
          </cell>
          <cell r="F2093" t="str">
            <v>2025-05-23 10:27:32</v>
          </cell>
          <cell r="G2093" t="str">
            <v>王波|181****9194</v>
          </cell>
          <cell r="H2093" t="str">
            <v>稽核三组</v>
          </cell>
          <cell r="I2093" t="str">
            <v>现场巡店</v>
          </cell>
          <cell r="J2093" t="str">
            <v>QSC实地稽核</v>
          </cell>
          <cell r="K2093" t="str">
            <v>系统自动确认</v>
          </cell>
          <cell r="L2093" t="str">
            <v>正常</v>
          </cell>
          <cell r="M2093" t="str">
            <v>已系统自动推送</v>
          </cell>
          <cell r="N2093" t="str">
            <v>2025-05-22 14:30:15</v>
          </cell>
          <cell r="O2093" t="str">
            <v>2025-05-22 15:44:08</v>
          </cell>
        </row>
        <row r="2094">
          <cell r="A2094" t="str">
            <v>738021</v>
          </cell>
          <cell r="B2094" t="str">
            <v>娄星体育馆店</v>
          </cell>
          <cell r="C2094" t="str">
            <v>91.0</v>
          </cell>
          <cell r="D2094" t="str">
            <v>100.0</v>
          </cell>
          <cell r="E2094" t="str">
            <v>91.0</v>
          </cell>
          <cell r="F2094" t="str">
            <v>2025-05-23 10:28:21</v>
          </cell>
          <cell r="G2094" t="str">
            <v>王波|181****9194</v>
          </cell>
          <cell r="H2094" t="str">
            <v>稽核三组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2025-05-22 13:25:33</v>
          </cell>
          <cell r="O2094" t="str">
            <v>2025-05-22 14:11:03</v>
          </cell>
        </row>
        <row r="2095">
          <cell r="A2095" t="str">
            <v>738006</v>
          </cell>
          <cell r="B2095" t="str">
            <v>娄底职院店</v>
          </cell>
          <cell r="C2095" t="str">
            <v>67.0</v>
          </cell>
          <cell r="D2095" t="str">
            <v>100.0</v>
          </cell>
          <cell r="E2095" t="str">
            <v>67.0</v>
          </cell>
          <cell r="F2095" t="str">
            <v>2025-05-23 10:30:14</v>
          </cell>
          <cell r="G2095" t="str">
            <v>王波|181****9194</v>
          </cell>
          <cell r="H2095" t="str">
            <v>稽核三组</v>
          </cell>
          <cell r="I2095" t="str">
            <v>现场巡店</v>
          </cell>
          <cell r="J2095" t="str">
            <v>QSC实地稽核</v>
          </cell>
          <cell r="K2095" t="str">
            <v>系统自动确认</v>
          </cell>
          <cell r="L2095" t="str">
            <v>正常</v>
          </cell>
          <cell r="M2095" t="str">
            <v>已系统自动推送</v>
          </cell>
          <cell r="N2095" t="str">
            <v>2025-05-22 12:25:02</v>
          </cell>
          <cell r="O2095" t="str">
            <v>2025-05-22 13:19:52</v>
          </cell>
        </row>
        <row r="2096">
          <cell r="A2096" t="str">
            <v>813023</v>
          </cell>
          <cell r="B2096" t="str">
            <v>自流井华商二期店</v>
          </cell>
          <cell r="C2096" t="str">
            <v>96.0</v>
          </cell>
          <cell r="D2096" t="str">
            <v>100.0</v>
          </cell>
          <cell r="E2096" t="str">
            <v>96.0</v>
          </cell>
          <cell r="F2096" t="str">
            <v>2025-05-23 11:02:15</v>
          </cell>
          <cell r="G2096" t="str">
            <v>周世俊|182****6858</v>
          </cell>
          <cell r="H2096" t="str">
            <v>重庆片区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2025-05-22 17:20:45</v>
          </cell>
          <cell r="O2096" t="str">
            <v>2025-05-22 18:16:15</v>
          </cell>
        </row>
        <row r="2097">
          <cell r="A2097" t="str">
            <v>813013</v>
          </cell>
          <cell r="B2097" t="str">
            <v>富顺时代广场店</v>
          </cell>
          <cell r="C2097" t="str">
            <v>77.0</v>
          </cell>
          <cell r="D2097" t="str">
            <v>100.0</v>
          </cell>
          <cell r="E2097" t="str">
            <v>77.0</v>
          </cell>
          <cell r="F2097" t="str">
            <v>2025-05-23 11:02:42</v>
          </cell>
          <cell r="G2097" t="str">
            <v>周世俊|182****6858</v>
          </cell>
          <cell r="H2097" t="str">
            <v>重庆片区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2025-05-22 09:41:30</v>
          </cell>
          <cell r="O2097" t="str">
            <v>2025-05-22 10:59:58</v>
          </cell>
        </row>
        <row r="2098">
          <cell r="A2098" t="str">
            <v>553001</v>
          </cell>
          <cell r="B2098" t="str">
            <v>芜湖荆江东路店</v>
          </cell>
          <cell r="C2098" t="str">
            <v>99.0</v>
          </cell>
          <cell r="D2098" t="str">
            <v>100.0</v>
          </cell>
          <cell r="E2098" t="str">
            <v>99.0</v>
          </cell>
          <cell r="F2098" t="str">
            <v>2025-05-23 12:22:27</v>
          </cell>
          <cell r="G2098" t="str">
            <v>俞笑敏|191****2661</v>
          </cell>
          <cell r="H2098" t="str">
            <v>稽核一组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2025-05-22 16:12:06</v>
          </cell>
          <cell r="O2098" t="str">
            <v>2025-05-22 16:59:15</v>
          </cell>
        </row>
        <row r="2099">
          <cell r="A2099" t="str">
            <v>551098</v>
          </cell>
          <cell r="B2099" t="str">
            <v>合肥火车站站前路</v>
          </cell>
          <cell r="C2099" t="str">
            <v>94.0</v>
          </cell>
          <cell r="D2099" t="str">
            <v>100.0</v>
          </cell>
          <cell r="E2099" t="str">
            <v>94.0</v>
          </cell>
          <cell r="F2099" t="str">
            <v>2025-05-23 12:40:19</v>
          </cell>
          <cell r="G2099" t="str">
            <v>张珍艳|181****2172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系统自动确认</v>
          </cell>
          <cell r="L2099" t="str">
            <v>正常</v>
          </cell>
          <cell r="M2099" t="str">
            <v>已系统自动推送</v>
          </cell>
          <cell r="N2099" t="str">
            <v>2025-05-23 10:08:01</v>
          </cell>
          <cell r="O2099" t="str">
            <v>2025-05-23 12:40:16</v>
          </cell>
          <cell r="P2099">
            <v>65</v>
          </cell>
          <cell r="Q2099">
            <v>1.08333333333333</v>
          </cell>
        </row>
        <row r="2100">
          <cell r="A2100" t="str">
            <v>595333</v>
          </cell>
          <cell r="B2100" t="str">
            <v>惠安翔豪店</v>
          </cell>
          <cell r="C2100" t="str">
            <v>100.0</v>
          </cell>
          <cell r="D2100" t="str">
            <v>100.0</v>
          </cell>
          <cell r="E2100" t="str">
            <v>100.0</v>
          </cell>
          <cell r="F2100" t="str">
            <v>2025-05-23 13:02:06</v>
          </cell>
          <cell r="G2100" t="str">
            <v>何君炜|177****2869</v>
          </cell>
          <cell r="H2100" t="str">
            <v>稽核二组</v>
          </cell>
          <cell r="I2100" t="str">
            <v>现场巡店</v>
          </cell>
          <cell r="J2100" t="str">
            <v>QSC实地稽核</v>
          </cell>
          <cell r="K2100" t="str">
            <v>门店确认</v>
          </cell>
          <cell r="L2100" t="str">
            <v>正常</v>
          </cell>
          <cell r="M2100" t="str">
            <v>已系统自动推送</v>
          </cell>
          <cell r="N2100" t="str">
            <v>2025-05-23 11:56:45</v>
          </cell>
          <cell r="O2100" t="str">
            <v>2025-05-23 12:53:21</v>
          </cell>
        </row>
        <row r="2101">
          <cell r="A2101" t="str">
            <v>576152</v>
          </cell>
          <cell r="B2101" t="str">
            <v>三门六敖店</v>
          </cell>
          <cell r="C2101" t="str">
            <v>78.0</v>
          </cell>
          <cell r="D2101" t="str">
            <v>100.0</v>
          </cell>
          <cell r="E2101" t="str">
            <v>78.0</v>
          </cell>
          <cell r="F2101" t="str">
            <v>2025-05-23 14:00:47</v>
          </cell>
          <cell r="G2101" t="str">
            <v>吕炜远|152****0731</v>
          </cell>
          <cell r="H2101" t="str">
            <v>四川片区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2025-05-23 12:10:20</v>
          </cell>
          <cell r="O2101" t="str">
            <v>2025-05-23 13:43:54</v>
          </cell>
        </row>
        <row r="2102">
          <cell r="A2102" t="str">
            <v>512132</v>
          </cell>
          <cell r="B2102" t="str">
            <v>太仓新湖店</v>
          </cell>
          <cell r="C2102" t="str">
            <v>86.0</v>
          </cell>
          <cell r="D2102" t="str">
            <v>100.0</v>
          </cell>
          <cell r="E2102" t="str">
            <v>86.0</v>
          </cell>
          <cell r="F2102" t="str">
            <v>2025-05-23 14:38:38</v>
          </cell>
          <cell r="G2102" t="str">
            <v>许智伟|136****6166</v>
          </cell>
          <cell r="H2102" t="str">
            <v>稽核三组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2025-05-23 10:33:01</v>
          </cell>
          <cell r="O2102" t="str">
            <v>2025-05-23 11:53:08</v>
          </cell>
        </row>
        <row r="2103">
          <cell r="A2103" t="str">
            <v>512043</v>
          </cell>
          <cell r="B2103" t="str">
            <v>昆山商茂路店</v>
          </cell>
          <cell r="C2103" t="str">
            <v>95.0</v>
          </cell>
          <cell r="D2103" t="str">
            <v>100.0</v>
          </cell>
          <cell r="E2103" t="str">
            <v>95.0</v>
          </cell>
          <cell r="F2103" t="str">
            <v>2025-05-23 14:39:33</v>
          </cell>
          <cell r="G2103" t="str">
            <v>许智伟|136****6166</v>
          </cell>
          <cell r="H2103" t="str">
            <v>稽核三组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2025-05-23 12:38:02</v>
          </cell>
          <cell r="O2103" t="str">
            <v>2025-05-23 14:07:34</v>
          </cell>
        </row>
        <row r="2104">
          <cell r="A2104" t="str">
            <v>551272</v>
          </cell>
          <cell r="B2104" t="str">
            <v>磨店美食街店</v>
          </cell>
          <cell r="C2104" t="str">
            <v>89.0</v>
          </cell>
          <cell r="D2104" t="str">
            <v>100.0</v>
          </cell>
          <cell r="E2104" t="str">
            <v>89.0</v>
          </cell>
          <cell r="F2104" t="str">
            <v>2025-05-23 14:49:31</v>
          </cell>
          <cell r="G2104" t="str">
            <v>张珍艳|181****2172</v>
          </cell>
          <cell r="H2104" t="str">
            <v>稽核四组</v>
          </cell>
          <cell r="I2104" t="str">
            <v>现场巡店</v>
          </cell>
          <cell r="J2104" t="str">
            <v>QSC实地稽核</v>
          </cell>
          <cell r="K2104" t="str">
            <v>系统自动确认</v>
          </cell>
          <cell r="L2104" t="str">
            <v>正常</v>
          </cell>
          <cell r="M2104" t="str">
            <v>已系统自动推送</v>
          </cell>
          <cell r="N2104" t="str">
            <v>2025-05-23 11:16:12</v>
          </cell>
          <cell r="O2104" t="str">
            <v>2025-05-23 12:19:50</v>
          </cell>
          <cell r="P2104">
            <v>63.6333333305083</v>
          </cell>
          <cell r="Q2104">
            <v>1.06055555550847</v>
          </cell>
        </row>
        <row r="2105">
          <cell r="A2105" t="str">
            <v>576290</v>
          </cell>
          <cell r="B2105" t="str">
            <v>三门财富大厦店</v>
          </cell>
          <cell r="C2105" t="str">
            <v>100.0</v>
          </cell>
          <cell r="D2105" t="str">
            <v>100.0</v>
          </cell>
          <cell r="E2105" t="str">
            <v>100.0</v>
          </cell>
          <cell r="F2105" t="str">
            <v>2025-05-23 15:11:31</v>
          </cell>
          <cell r="G2105" t="str">
            <v>吕炜远|152****0731</v>
          </cell>
          <cell r="H2105" t="str">
            <v>四川片区</v>
          </cell>
          <cell r="I2105" t="str">
            <v>现场巡店</v>
          </cell>
          <cell r="J2105" t="str">
            <v>QSC实地稽核</v>
          </cell>
          <cell r="K2105" t="str">
            <v>门店确认</v>
          </cell>
          <cell r="L2105" t="str">
            <v>正常</v>
          </cell>
          <cell r="M2105" t="str">
            <v>已系统自动推送</v>
          </cell>
          <cell r="N2105" t="str">
            <v>2025-05-23 14:12:39</v>
          </cell>
          <cell r="O2105" t="str">
            <v>2025-05-23 14:59:08</v>
          </cell>
        </row>
        <row r="2106">
          <cell r="A2106" t="str">
            <v>576275</v>
          </cell>
          <cell r="B2106" t="str">
            <v>三门西城广场店</v>
          </cell>
          <cell r="C2106" t="str">
            <v>94.0</v>
          </cell>
          <cell r="D2106" t="str">
            <v>100.0</v>
          </cell>
          <cell r="E2106" t="str">
            <v>94.0</v>
          </cell>
          <cell r="F2106" t="str">
            <v>2025-05-23 16:06:08</v>
          </cell>
          <cell r="G2106" t="str">
            <v>吕炜远|152****0731</v>
          </cell>
          <cell r="H2106" t="str">
            <v>四川片区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2025-05-23 15:15:43</v>
          </cell>
          <cell r="O2106" t="str">
            <v>2025-05-23 15:54:41</v>
          </cell>
        </row>
        <row r="2107">
          <cell r="A2107" t="str">
            <v>576200</v>
          </cell>
          <cell r="B2107" t="str">
            <v>三门首府广场店</v>
          </cell>
          <cell r="C2107" t="str">
            <v>101.0</v>
          </cell>
          <cell r="D2107" t="str">
            <v>100.0</v>
          </cell>
          <cell r="E2107" t="str">
            <v>101.0</v>
          </cell>
          <cell r="F2107" t="str">
            <v>2025-05-23 16:49:48</v>
          </cell>
          <cell r="G2107" t="str">
            <v>吕炜远|152****0731</v>
          </cell>
          <cell r="H2107" t="str">
            <v>四川片区</v>
          </cell>
          <cell r="I2107" t="str">
            <v>现场巡店</v>
          </cell>
          <cell r="J2107" t="str">
            <v>QSC实地稽核</v>
          </cell>
          <cell r="K2107" t="str">
            <v>门店确认</v>
          </cell>
          <cell r="L2107" t="str">
            <v>正常</v>
          </cell>
          <cell r="M2107" t="str">
            <v>已系统自动推送</v>
          </cell>
          <cell r="N2107" t="str">
            <v>2025-05-23 16:06:44</v>
          </cell>
          <cell r="O2107" t="str">
            <v>2025-05-23 16:45:54</v>
          </cell>
        </row>
        <row r="2108">
          <cell r="A2108" t="str">
            <v>512278</v>
          </cell>
          <cell r="B2108" t="str">
            <v>昆山环庆路店</v>
          </cell>
          <cell r="C2108" t="str">
            <v>97.0</v>
          </cell>
          <cell r="D2108" t="str">
            <v>100.0</v>
          </cell>
          <cell r="E2108" t="str">
            <v>97.0</v>
          </cell>
          <cell r="F2108" t="str">
            <v>2025-05-23 16:53:03</v>
          </cell>
          <cell r="G2108" t="str">
            <v>许智伟|136****6166</v>
          </cell>
          <cell r="H2108" t="str">
            <v>稽核三组</v>
          </cell>
          <cell r="I2108" t="str">
            <v>现场巡店</v>
          </cell>
          <cell r="J2108" t="str">
            <v>QSC实地稽核</v>
          </cell>
          <cell r="K2108" t="str">
            <v>系统自动确认</v>
          </cell>
          <cell r="L2108" t="str">
            <v>正常</v>
          </cell>
          <cell r="M2108" t="str">
            <v>已系统自动推送</v>
          </cell>
          <cell r="N2108" t="str">
            <v>2025-05-23 15:39:49</v>
          </cell>
          <cell r="O2108" t="str">
            <v>2025-05-23 16:44:02</v>
          </cell>
        </row>
        <row r="2109">
          <cell r="A2109" t="str">
            <v>573203</v>
          </cell>
          <cell r="B2109" t="str">
            <v>魏塘街道魏中店</v>
          </cell>
          <cell r="C2109" t="str">
            <v>94.0</v>
          </cell>
          <cell r="D2109" t="str">
            <v>100.0</v>
          </cell>
          <cell r="E2109" t="str">
            <v>94.0</v>
          </cell>
          <cell r="F2109" t="str">
            <v>2025-05-23 17:25:31</v>
          </cell>
          <cell r="G2109" t="str">
            <v>於政|177****6726</v>
          </cell>
          <cell r="H2109" t="str">
            <v>稽核三组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2025-05-23 09:06:35</v>
          </cell>
          <cell r="O2109" t="str">
            <v>2025-05-23 10:04:23</v>
          </cell>
        </row>
        <row r="2110">
          <cell r="A2110" t="str">
            <v>573262</v>
          </cell>
          <cell r="B2110" t="str">
            <v>嘉善城桥店</v>
          </cell>
          <cell r="C2110" t="str">
            <v>85.0</v>
          </cell>
          <cell r="D2110" t="str">
            <v>100.0</v>
          </cell>
          <cell r="E2110" t="str">
            <v>85.0</v>
          </cell>
          <cell r="F2110" t="str">
            <v>2025-05-23 17:30:55</v>
          </cell>
          <cell r="G2110" t="str">
            <v>於政|177****6726</v>
          </cell>
          <cell r="H2110" t="str">
            <v>稽核三组</v>
          </cell>
          <cell r="I2110" t="str">
            <v>现场巡店</v>
          </cell>
          <cell r="J2110" t="str">
            <v>QSC实地稽核</v>
          </cell>
          <cell r="K2110" t="str">
            <v>门店确认</v>
          </cell>
          <cell r="L2110" t="str">
            <v>正常</v>
          </cell>
          <cell r="M2110" t="str">
            <v>已系统自动推送</v>
          </cell>
          <cell r="N2110" t="str">
            <v>2025-05-23 10:24:19</v>
          </cell>
          <cell r="O2110" t="str">
            <v>2025-05-23 11:20:49</v>
          </cell>
        </row>
        <row r="2111">
          <cell r="A2111" t="str">
            <v>573257</v>
          </cell>
          <cell r="B2111" t="str">
            <v>嘉善干窑店</v>
          </cell>
          <cell r="C2111" t="str">
            <v>88.0</v>
          </cell>
          <cell r="D2111" t="str">
            <v>100.0</v>
          </cell>
          <cell r="E2111" t="str">
            <v>88.0</v>
          </cell>
          <cell r="F2111" t="str">
            <v>2025-05-23 17:37:45</v>
          </cell>
          <cell r="G2111" t="str">
            <v>於政|177****6726</v>
          </cell>
          <cell r="H2111" t="str">
            <v>稽核三组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2025-05-23 11:45:44</v>
          </cell>
          <cell r="O2111" t="str">
            <v>2025-05-23 12:44:50</v>
          </cell>
        </row>
        <row r="2112">
          <cell r="A2112" t="str">
            <v>510131</v>
          </cell>
          <cell r="B2112" t="str">
            <v>无锡南长街</v>
          </cell>
          <cell r="C2112" t="str">
            <v>93.0</v>
          </cell>
          <cell r="D2112" t="str">
            <v>100.0</v>
          </cell>
          <cell r="E2112" t="str">
            <v>93.0</v>
          </cell>
          <cell r="F2112" t="str">
            <v>2025-05-23 17:46:51</v>
          </cell>
          <cell r="G2112" t="str">
            <v>於政|177****6726</v>
          </cell>
          <cell r="H2112" t="str">
            <v>稽核三组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2025-05-23 14:57:56</v>
          </cell>
          <cell r="O2112" t="str">
            <v>2025-05-23 15:54:38</v>
          </cell>
        </row>
        <row r="2113">
          <cell r="A2113" t="str">
            <v>576187</v>
          </cell>
          <cell r="B2113" t="str">
            <v>三门新兴街店</v>
          </cell>
          <cell r="C2113" t="str">
            <v>85.0</v>
          </cell>
          <cell r="D2113" t="str">
            <v>100.0</v>
          </cell>
          <cell r="E2113" t="str">
            <v>85.0</v>
          </cell>
          <cell r="F2113" t="str">
            <v>2025-05-23 18:08:53</v>
          </cell>
          <cell r="G2113" t="str">
            <v>吕炜远|152****0731</v>
          </cell>
          <cell r="H2113" t="str">
            <v>四川片区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2025-05-23 16:59:57</v>
          </cell>
          <cell r="O2113" t="str">
            <v>2025-05-23 17:54:09</v>
          </cell>
        </row>
        <row r="2114">
          <cell r="A2114" t="str">
            <v>735019</v>
          </cell>
          <cell r="B2114" t="str">
            <v>汝城文化路店</v>
          </cell>
          <cell r="C2114" t="str">
            <v>87.0</v>
          </cell>
          <cell r="D2114" t="str">
            <v>100.0</v>
          </cell>
          <cell r="E2114" t="str">
            <v>87.0</v>
          </cell>
          <cell r="F2114" t="str">
            <v>2025-05-23 19:23:37</v>
          </cell>
          <cell r="G2114" t="str">
            <v>郑皓鸿|137****4622</v>
          </cell>
          <cell r="H2114" t="str">
            <v>稽核二组</v>
          </cell>
          <cell r="I2114" t="str">
            <v>现场巡店</v>
          </cell>
          <cell r="J2114" t="str">
            <v>QSC实地稽核</v>
          </cell>
          <cell r="K2114" t="str">
            <v>系统自动确认</v>
          </cell>
          <cell r="L2114" t="str">
            <v>正常</v>
          </cell>
          <cell r="M2114" t="str">
            <v>已系统自动推送</v>
          </cell>
          <cell r="N2114" t="str">
            <v>2025-05-23 11:52:17</v>
          </cell>
          <cell r="O2114" t="str">
            <v>2025-05-23 12:48:42</v>
          </cell>
        </row>
        <row r="2115">
          <cell r="A2115" t="str">
            <v>735029</v>
          </cell>
          <cell r="B2115" t="str">
            <v>汝城太阳城店</v>
          </cell>
          <cell r="C2115" t="str">
            <v>87.0</v>
          </cell>
          <cell r="D2115" t="str">
            <v>100.0</v>
          </cell>
          <cell r="E2115" t="str">
            <v>87.0</v>
          </cell>
          <cell r="F2115" t="str">
            <v>2025-05-23 19:25:14</v>
          </cell>
          <cell r="G2115" t="str">
            <v>郑皓鸿|137****4622</v>
          </cell>
          <cell r="H2115" t="str">
            <v>稽核二组</v>
          </cell>
          <cell r="I2115" t="str">
            <v>现场巡店</v>
          </cell>
          <cell r="J2115" t="str">
            <v>QSC实地稽核</v>
          </cell>
          <cell r="K2115" t="str">
            <v>系统自动确认</v>
          </cell>
          <cell r="L2115" t="str">
            <v>正常</v>
          </cell>
          <cell r="M2115" t="str">
            <v>已系统自动推送</v>
          </cell>
          <cell r="N2115" t="str">
            <v>2025-05-23 13:03:54</v>
          </cell>
          <cell r="O2115" t="str">
            <v>2025-05-23 14:20:14</v>
          </cell>
        </row>
        <row r="2116">
          <cell r="A2116" t="str">
            <v>512187</v>
          </cell>
          <cell r="B2116" t="str">
            <v>昆山招商花园城店</v>
          </cell>
          <cell r="C2116" t="str">
            <v>91.0</v>
          </cell>
          <cell r="D2116" t="str">
            <v>100.0</v>
          </cell>
          <cell r="E2116" t="str">
            <v>91.0</v>
          </cell>
          <cell r="F2116" t="str">
            <v>2025-05-23 19:26:25</v>
          </cell>
          <cell r="G2116" t="str">
            <v>许智伟|136****6166</v>
          </cell>
          <cell r="H2116" t="str">
            <v>稽核三组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2025-05-23 17:49:40</v>
          </cell>
          <cell r="O2116" t="str">
            <v>2025-05-23 18:59:32</v>
          </cell>
        </row>
        <row r="2117">
          <cell r="A2117" t="str">
            <v>735055</v>
          </cell>
          <cell r="B2117" t="str">
            <v>苏仙区豪廷广场店</v>
          </cell>
          <cell r="C2117" t="str">
            <v>94.0</v>
          </cell>
          <cell r="D2117" t="str">
            <v>100.0</v>
          </cell>
          <cell r="E2117" t="str">
            <v>94.0</v>
          </cell>
          <cell r="F2117" t="str">
            <v>2025-05-23 19:26:26</v>
          </cell>
          <cell r="G2117" t="str">
            <v>郑皓鸿|137****4622</v>
          </cell>
          <cell r="H2117" t="str">
            <v>稽核二组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2025-05-23 18:11:20</v>
          </cell>
          <cell r="O2117" t="str">
            <v>2025-05-23 19:07:24</v>
          </cell>
        </row>
        <row r="2118">
          <cell r="A2118" t="str">
            <v>576313</v>
          </cell>
          <cell r="B2118" t="str">
            <v>临海两水店</v>
          </cell>
          <cell r="C2118" t="str">
            <v>83.0</v>
          </cell>
          <cell r="D2118" t="str">
            <v>100.0</v>
          </cell>
          <cell r="E2118" t="str">
            <v>83.0</v>
          </cell>
          <cell r="F2118" t="str">
            <v>2025-05-23 19:53:00</v>
          </cell>
          <cell r="G2118" t="str">
            <v>曾少鹏|150****7577</v>
          </cell>
          <cell r="H2118" t="str">
            <v>福州督导区</v>
          </cell>
          <cell r="I2118" t="str">
            <v>现场巡店</v>
          </cell>
          <cell r="J2118" t="str">
            <v>QSC实地稽核</v>
          </cell>
          <cell r="K2118" t="str">
            <v>门店确认</v>
          </cell>
          <cell r="L2118" t="str">
            <v>正常</v>
          </cell>
          <cell r="M2118" t="str">
            <v>已系统自动推送</v>
          </cell>
          <cell r="N2118" t="str">
            <v>2025-05-23 10:44:08</v>
          </cell>
          <cell r="O2118" t="str">
            <v>2025-05-23 12:09:17</v>
          </cell>
        </row>
        <row r="2119">
          <cell r="A2119" t="str">
            <v>576532</v>
          </cell>
          <cell r="B2119" t="str">
            <v>天台赤城中学店</v>
          </cell>
          <cell r="C2119" t="str">
            <v>71.0</v>
          </cell>
          <cell r="D2119" t="str">
            <v>100.0</v>
          </cell>
          <cell r="E2119" t="str">
            <v>71.0</v>
          </cell>
          <cell r="F2119" t="str">
            <v>2025-05-23 19:53:49</v>
          </cell>
          <cell r="G2119" t="str">
            <v>曾少鹏|150****7577</v>
          </cell>
          <cell r="H2119" t="str">
            <v>福州督导区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2025-05-23 13:17:13</v>
          </cell>
          <cell r="O2119" t="str">
            <v>2025-05-23 19:53:46</v>
          </cell>
        </row>
        <row r="2120">
          <cell r="A2120" t="str">
            <v>576261</v>
          </cell>
          <cell r="B2120" t="str">
            <v>三门健跳一店</v>
          </cell>
          <cell r="C2120" t="str">
            <v>87.0</v>
          </cell>
          <cell r="D2120" t="str">
            <v>100.0</v>
          </cell>
          <cell r="E2120" t="str">
            <v>87.0</v>
          </cell>
          <cell r="F2120" t="str">
            <v>2025-05-23 19:53:56</v>
          </cell>
          <cell r="G2120" t="str">
            <v>曾少鹏|150****7577</v>
          </cell>
          <cell r="H2120" t="str">
            <v>福州督导区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2025-05-23 18:32:44</v>
          </cell>
          <cell r="O2120" t="str">
            <v>2025-05-23 19:24:46</v>
          </cell>
        </row>
        <row r="2121">
          <cell r="A2121" t="str">
            <v>576363</v>
          </cell>
          <cell r="B2121" t="str">
            <v>三门雷迪森店</v>
          </cell>
          <cell r="C2121" t="str">
            <v>97.0</v>
          </cell>
          <cell r="D2121" t="str">
            <v>100.0</v>
          </cell>
          <cell r="E2121" t="str">
            <v>97.0</v>
          </cell>
          <cell r="F2121" t="str">
            <v>2025-05-23 20:21:40</v>
          </cell>
          <cell r="G2121" t="str">
            <v>曾少鹏|150****7577</v>
          </cell>
          <cell r="H2121" t="str">
            <v>福州督导区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2025-05-23 16:16:02</v>
          </cell>
          <cell r="O2121" t="str">
            <v>2025-05-23 20:21:35</v>
          </cell>
        </row>
        <row r="2122">
          <cell r="A2122" t="str">
            <v>744021</v>
          </cell>
          <cell r="B2122" t="str">
            <v>张家界学院二食堂</v>
          </cell>
          <cell r="C2122" t="str">
            <v>69.0</v>
          </cell>
          <cell r="D2122" t="str">
            <v>100.0</v>
          </cell>
          <cell r="E2122" t="str">
            <v>69.0</v>
          </cell>
          <cell r="F2122" t="str">
            <v>2025-05-23 21:04:27</v>
          </cell>
          <cell r="G2122" t="str">
            <v>叶家辉|187****3606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2025-05-23 10:14:37</v>
          </cell>
          <cell r="O2122" t="str">
            <v>2025-05-23 13:04:46</v>
          </cell>
        </row>
        <row r="2123">
          <cell r="A2123" t="str">
            <v>376037</v>
          </cell>
          <cell r="B2123" t="str">
            <v>信阳万达后街店</v>
          </cell>
          <cell r="C2123" t="str">
            <v>97.0</v>
          </cell>
          <cell r="D2123" t="str">
            <v>100.0</v>
          </cell>
          <cell r="E2123" t="str">
            <v>97.0</v>
          </cell>
          <cell r="F2123" t="str">
            <v>2025-05-23 21:05:52</v>
          </cell>
          <cell r="G2123" t="str">
            <v>陈美燕|139****9539</v>
          </cell>
          <cell r="H2123" t="str">
            <v>稽核四组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2025-05-23 19:54:04</v>
          </cell>
          <cell r="O2123" t="str">
            <v>2025-05-23 20:45:06</v>
          </cell>
          <cell r="P2123">
            <v>51.033333329251</v>
          </cell>
          <cell r="Q2123">
            <v>0.850555555487517</v>
          </cell>
        </row>
        <row r="2124">
          <cell r="A2124" t="str">
            <v>576459</v>
          </cell>
          <cell r="B2124" t="str">
            <v>路桥南官新天地店</v>
          </cell>
          <cell r="C2124" t="str">
            <v>92.0</v>
          </cell>
          <cell r="D2124" t="str">
            <v>100.0</v>
          </cell>
          <cell r="E2124" t="str">
            <v>92.0</v>
          </cell>
          <cell r="F2124" t="str">
            <v>2025-05-23 21:06:39</v>
          </cell>
          <cell r="G2124" t="str">
            <v>刘佳琳|159****2143</v>
          </cell>
          <cell r="H2124" t="str">
            <v>稽核四组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2025-05-23 10:50:36</v>
          </cell>
          <cell r="O2124" t="str">
            <v>2025-05-23 11:50:59</v>
          </cell>
          <cell r="P2124">
            <v>60.3833333356306</v>
          </cell>
          <cell r="Q2124">
            <v>1.00638888892718</v>
          </cell>
        </row>
        <row r="2125">
          <cell r="A2125" t="str">
            <v>376072</v>
          </cell>
          <cell r="B2125" t="str">
            <v>羊山大信广场店</v>
          </cell>
          <cell r="C2125" t="str">
            <v>104.0</v>
          </cell>
          <cell r="D2125" t="str">
            <v>100.0</v>
          </cell>
          <cell r="E2125" t="str">
            <v>104.0</v>
          </cell>
          <cell r="F2125" t="str">
            <v>2025-05-23 21:09:05</v>
          </cell>
          <cell r="G2125" t="str">
            <v>陈美燕|139****9539</v>
          </cell>
          <cell r="H2125" t="str">
            <v>稽核四组</v>
          </cell>
          <cell r="I2125" t="str">
            <v>现场巡店</v>
          </cell>
          <cell r="J2125" t="str">
            <v>QSC实地稽核</v>
          </cell>
          <cell r="K2125" t="str">
            <v>门店确认</v>
          </cell>
          <cell r="L2125" t="str">
            <v>正常</v>
          </cell>
          <cell r="M2125" t="str">
            <v>已系统自动推送</v>
          </cell>
          <cell r="N2125" t="str">
            <v>2025-05-23 18:03:59</v>
          </cell>
          <cell r="O2125" t="str">
            <v>2025-05-23 19:07:03</v>
          </cell>
          <cell r="P2125">
            <v>63.0666666675825</v>
          </cell>
          <cell r="Q2125">
            <v>1.05111111112637</v>
          </cell>
        </row>
        <row r="2126">
          <cell r="A2126" t="str">
            <v>376086</v>
          </cell>
          <cell r="B2126" t="str">
            <v>信阳农林学院店</v>
          </cell>
          <cell r="C2126" t="str">
            <v>99.0</v>
          </cell>
          <cell r="D2126" t="str">
            <v>100.0</v>
          </cell>
          <cell r="E2126" t="str">
            <v>99.0</v>
          </cell>
          <cell r="F2126" t="str">
            <v>2025-05-23 21:11:26</v>
          </cell>
          <cell r="G2126" t="str">
            <v>陈美燕|139****9539</v>
          </cell>
          <cell r="H2126" t="str">
            <v>稽核四组</v>
          </cell>
          <cell r="I2126" t="str">
            <v>现场巡店</v>
          </cell>
          <cell r="J2126" t="str">
            <v>QSC实地稽核</v>
          </cell>
          <cell r="K2126" t="str">
            <v>门店确认</v>
          </cell>
          <cell r="L2126" t="str">
            <v>正常</v>
          </cell>
          <cell r="M2126" t="str">
            <v>已系统自动推送</v>
          </cell>
          <cell r="N2126" t="str">
            <v>2025-05-23 16:48:20</v>
          </cell>
          <cell r="O2126" t="str">
            <v>2025-05-23 17:41:44</v>
          </cell>
          <cell r="P2126">
            <v>53.4000000043306</v>
          </cell>
          <cell r="Q2126">
            <v>0.890000000072177</v>
          </cell>
        </row>
        <row r="2127">
          <cell r="A2127" t="str">
            <v>591455</v>
          </cell>
          <cell r="B2127" t="str">
            <v>福清福耀智汇苑店</v>
          </cell>
          <cell r="C2127" t="str">
            <v>90.0</v>
          </cell>
          <cell r="D2127" t="str">
            <v>100.0</v>
          </cell>
          <cell r="E2127" t="str">
            <v>90.0</v>
          </cell>
          <cell r="F2127" t="str">
            <v>2025-05-23 21:11:45</v>
          </cell>
          <cell r="G2127" t="str">
            <v>肖燕|181****2660</v>
          </cell>
          <cell r="H2127" t="str">
            <v>苏中督导区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2025-05-23 10:58:49</v>
          </cell>
          <cell r="O2127" t="str">
            <v>2025-05-23 12:02:26</v>
          </cell>
        </row>
        <row r="2128">
          <cell r="A2128" t="str">
            <v>591356</v>
          </cell>
          <cell r="B2128" t="str">
            <v>福清福通路店</v>
          </cell>
          <cell r="C2128" t="str">
            <v>98.0</v>
          </cell>
          <cell r="D2128" t="str">
            <v>100.0</v>
          </cell>
          <cell r="E2128" t="str">
            <v>98.0</v>
          </cell>
          <cell r="F2128" t="str">
            <v>2025-05-23 21:14:13</v>
          </cell>
          <cell r="G2128" t="str">
            <v>肖燕|181****2660</v>
          </cell>
          <cell r="H2128" t="str">
            <v>苏中督导区</v>
          </cell>
          <cell r="I2128" t="str">
            <v>现场巡店</v>
          </cell>
          <cell r="J2128" t="str">
            <v>QSC实地稽核</v>
          </cell>
          <cell r="K2128" t="str">
            <v>门店确认</v>
          </cell>
          <cell r="L2128" t="str">
            <v>正常</v>
          </cell>
          <cell r="M2128" t="str">
            <v>已系统自动推送</v>
          </cell>
          <cell r="N2128" t="str">
            <v>2025-05-23 12:16:08</v>
          </cell>
          <cell r="O2128" t="str">
            <v>2025-05-23 13:02:39</v>
          </cell>
        </row>
        <row r="2129">
          <cell r="A2129" t="str">
            <v>576471</v>
          </cell>
          <cell r="B2129" t="str">
            <v>万嘉大润发一楼店</v>
          </cell>
          <cell r="C2129" t="str">
            <v>94.0</v>
          </cell>
          <cell r="D2129" t="str">
            <v>100.0</v>
          </cell>
          <cell r="E2129" t="str">
            <v>94.0</v>
          </cell>
          <cell r="F2129" t="str">
            <v>2025-05-23 21:14:24</v>
          </cell>
          <cell r="G2129" t="str">
            <v>刘佳琳|159****2143</v>
          </cell>
          <cell r="H2129" t="str">
            <v>稽核四组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2025-05-23 12:32:03</v>
          </cell>
          <cell r="O2129" t="str">
            <v>2025-05-23 13:23:00</v>
          </cell>
          <cell r="P2129">
            <v>50.9499999973923</v>
          </cell>
          <cell r="Q2129">
            <v>0.849166666623205</v>
          </cell>
        </row>
        <row r="2130">
          <cell r="A2130" t="str">
            <v>591460</v>
          </cell>
          <cell r="B2130" t="str">
            <v>福清玖里商业街店</v>
          </cell>
          <cell r="C2130" t="str">
            <v>95.0</v>
          </cell>
          <cell r="D2130" t="str">
            <v>100.0</v>
          </cell>
          <cell r="E2130" t="str">
            <v>95.0</v>
          </cell>
          <cell r="F2130" t="str">
            <v>2025-05-23 21:15:46</v>
          </cell>
          <cell r="G2130" t="str">
            <v>肖燕|181****2660</v>
          </cell>
          <cell r="H2130" t="str">
            <v>苏中督导区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2025-05-23 13:16:54</v>
          </cell>
          <cell r="O2130" t="str">
            <v>2025-05-23 13:56:38</v>
          </cell>
        </row>
        <row r="2131">
          <cell r="A2131" t="str">
            <v>591373</v>
          </cell>
          <cell r="B2131" t="str">
            <v>福清清昌万达三楼店</v>
          </cell>
          <cell r="C2131" t="str">
            <v>99.0</v>
          </cell>
          <cell r="D2131" t="str">
            <v>100.0</v>
          </cell>
          <cell r="E2131" t="str">
            <v>99.0</v>
          </cell>
          <cell r="F2131" t="str">
            <v>2025-05-23 21:17:39</v>
          </cell>
          <cell r="G2131" t="str">
            <v>肖燕|181****2660</v>
          </cell>
          <cell r="H2131" t="str">
            <v>苏中督导区</v>
          </cell>
          <cell r="I2131" t="str">
            <v>现场巡店</v>
          </cell>
          <cell r="J2131" t="str">
            <v>QSC实地稽核</v>
          </cell>
          <cell r="K2131" t="str">
            <v>待确认</v>
          </cell>
          <cell r="L2131" t="str">
            <v>正常</v>
          </cell>
          <cell r="M2131" t="str">
            <v>已系统自动推送</v>
          </cell>
          <cell r="N2131" t="str">
            <v>2025-05-23 15:01:21</v>
          </cell>
          <cell r="O2131" t="str">
            <v>2025-05-23 15:46:15</v>
          </cell>
        </row>
        <row r="2132">
          <cell r="A2132" t="str">
            <v>576427</v>
          </cell>
          <cell r="B2132" t="str">
            <v>路桥镇横街店</v>
          </cell>
          <cell r="C2132" t="str">
            <v>100.0</v>
          </cell>
          <cell r="D2132" t="str">
            <v>100.0</v>
          </cell>
          <cell r="E2132" t="str">
            <v>100.0</v>
          </cell>
          <cell r="F2132" t="str">
            <v>2025-05-23 21:17:53</v>
          </cell>
          <cell r="G2132" t="str">
            <v>刘佳琳|159****2143</v>
          </cell>
          <cell r="H2132" t="str">
            <v>稽核四组</v>
          </cell>
          <cell r="I2132" t="str">
            <v>现场巡店</v>
          </cell>
          <cell r="J2132" t="str">
            <v>QSC实地稽核</v>
          </cell>
          <cell r="K2132" t="str">
            <v>门店确认</v>
          </cell>
          <cell r="L2132" t="str">
            <v>正常</v>
          </cell>
          <cell r="M2132" t="str">
            <v>已系统自动推送</v>
          </cell>
          <cell r="N2132" t="str">
            <v>2025-05-23 13:52:47</v>
          </cell>
          <cell r="O2132" t="str">
            <v>2025-05-23 15:08:24</v>
          </cell>
          <cell r="P2132">
            <v>75.616666667629</v>
          </cell>
          <cell r="Q2132">
            <v>1.26027777779382</v>
          </cell>
        </row>
        <row r="2133">
          <cell r="A2133" t="str">
            <v>663045</v>
          </cell>
          <cell r="B2133" t="str">
            <v>揭阳莱美购物广场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2025-05-23 21:20:04</v>
          </cell>
          <cell r="G2133" t="str">
            <v>王修缘|158****4431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系统自动确认</v>
          </cell>
          <cell r="L2133" t="str">
            <v>正常</v>
          </cell>
          <cell r="M2133" t="str">
            <v>已系统自动推送</v>
          </cell>
          <cell r="N2133" t="str">
            <v>2025-05-23 12:30:56</v>
          </cell>
          <cell r="O2133" t="str">
            <v>2025-05-23 13:28:30</v>
          </cell>
        </row>
        <row r="2134">
          <cell r="A2134" t="str">
            <v>663040</v>
          </cell>
          <cell r="B2134" t="str">
            <v>榕东天福中路</v>
          </cell>
          <cell r="C2134" t="str">
            <v>89.0</v>
          </cell>
          <cell r="D2134" t="str">
            <v>100.0</v>
          </cell>
          <cell r="E2134" t="str">
            <v>89.0</v>
          </cell>
          <cell r="F2134" t="str">
            <v>2025-05-23 21:20:11</v>
          </cell>
          <cell r="G2134" t="str">
            <v>王修缘|158****4431</v>
          </cell>
          <cell r="H2134" t="str">
            <v>稽核一组</v>
          </cell>
          <cell r="I2134" t="str">
            <v>现场巡店</v>
          </cell>
          <cell r="J2134" t="str">
            <v>QSC实地稽核</v>
          </cell>
          <cell r="K2134" t="str">
            <v>系统自动确认</v>
          </cell>
          <cell r="L2134" t="str">
            <v>正常</v>
          </cell>
          <cell r="M2134" t="str">
            <v>已系统自动推送</v>
          </cell>
          <cell r="N2134" t="str">
            <v>2025-05-23 14:26:25</v>
          </cell>
          <cell r="O2134" t="str">
            <v>2025-05-23 15:20:29</v>
          </cell>
        </row>
        <row r="2135">
          <cell r="A2135" t="str">
            <v>663089</v>
          </cell>
          <cell r="B2135" t="str">
            <v>揭阳江南新城店</v>
          </cell>
          <cell r="C2135" t="str">
            <v>83.0</v>
          </cell>
          <cell r="D2135" t="str">
            <v>100.0</v>
          </cell>
          <cell r="E2135" t="str">
            <v>83.0</v>
          </cell>
          <cell r="F2135" t="str">
            <v>2025-05-23 21:20:17</v>
          </cell>
          <cell r="G2135" t="str">
            <v>王修缘|158****4431</v>
          </cell>
          <cell r="H2135" t="str">
            <v>稽核一组</v>
          </cell>
          <cell r="I2135" t="str">
            <v>现场巡店</v>
          </cell>
          <cell r="J2135" t="str">
            <v>QSC实地稽核</v>
          </cell>
          <cell r="K2135" t="str">
            <v>系统自动确认</v>
          </cell>
          <cell r="L2135" t="str">
            <v>正常</v>
          </cell>
          <cell r="M2135" t="str">
            <v>已系统自动推送</v>
          </cell>
          <cell r="N2135" t="str">
            <v>2025-05-23 15:38:51</v>
          </cell>
          <cell r="O2135" t="str">
            <v>2025-05-23 16:52:00</v>
          </cell>
        </row>
        <row r="2136">
          <cell r="A2136" t="str">
            <v>663091</v>
          </cell>
          <cell r="B2136" t="str">
            <v>榕城仁港店</v>
          </cell>
          <cell r="C2136" t="str">
            <v>88.0</v>
          </cell>
          <cell r="D2136" t="str">
            <v>100.0</v>
          </cell>
          <cell r="E2136" t="str">
            <v>88.0</v>
          </cell>
          <cell r="F2136" t="str">
            <v>2025-05-23 21:20:21</v>
          </cell>
          <cell r="G2136" t="str">
            <v>王修缘|158****4431</v>
          </cell>
          <cell r="H2136" t="str">
            <v>稽核一组</v>
          </cell>
          <cell r="I2136" t="str">
            <v>现场巡店</v>
          </cell>
          <cell r="J2136" t="str">
            <v>QSC实地稽核</v>
          </cell>
          <cell r="K2136" t="str">
            <v>系统自动确认</v>
          </cell>
          <cell r="L2136" t="str">
            <v>正常</v>
          </cell>
          <cell r="M2136" t="str">
            <v>已系统自动推送</v>
          </cell>
          <cell r="N2136" t="str">
            <v>2025-05-23 17:33:11</v>
          </cell>
          <cell r="O2136" t="str">
            <v>2025-05-23 18:48:42</v>
          </cell>
        </row>
        <row r="2137">
          <cell r="A2137" t="str">
            <v>663050</v>
          </cell>
          <cell r="B2137" t="str">
            <v>揭阳磐东乔西店</v>
          </cell>
          <cell r="C2137" t="str">
            <v>103.0</v>
          </cell>
          <cell r="D2137" t="str">
            <v>100.0</v>
          </cell>
          <cell r="E2137" t="str">
            <v>103.0</v>
          </cell>
          <cell r="F2137" t="str">
            <v>2025-05-23 21:20:26</v>
          </cell>
          <cell r="G2137" t="str">
            <v>王修缘|158****4431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2025-05-23 19:08:10</v>
          </cell>
          <cell r="O2137" t="str">
            <v>2025-05-23 19:54:07</v>
          </cell>
        </row>
        <row r="2138">
          <cell r="A2138" t="str">
            <v>576009</v>
          </cell>
          <cell r="B2138" t="str">
            <v>路桥蓬街店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2025-05-23 21:20:29</v>
          </cell>
          <cell r="G2138" t="str">
            <v>刘佳琳|159****2143</v>
          </cell>
          <cell r="H2138" t="str">
            <v>稽核四组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2025-05-23 15:26:57</v>
          </cell>
          <cell r="O2138" t="str">
            <v>2025-05-23 16:41:13</v>
          </cell>
          <cell r="P2138">
            <v>74.2666666663717</v>
          </cell>
          <cell r="Q2138">
            <v>1.23777777777286</v>
          </cell>
        </row>
        <row r="2139">
          <cell r="A2139" t="str">
            <v>754006</v>
          </cell>
          <cell r="B2139" t="str">
            <v>谷饶阳光百汇店</v>
          </cell>
          <cell r="C2139" t="str">
            <v>84.0</v>
          </cell>
          <cell r="D2139" t="str">
            <v>100.0</v>
          </cell>
          <cell r="E2139" t="str">
            <v>84.0</v>
          </cell>
          <cell r="F2139" t="str">
            <v>2025-05-23 21:20:31</v>
          </cell>
          <cell r="G2139" t="str">
            <v>王修缘|158****4431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2025-05-23 10:30:44</v>
          </cell>
          <cell r="O2139" t="str">
            <v>2025-05-23 11:20:48</v>
          </cell>
        </row>
        <row r="2140">
          <cell r="A2140" t="str">
            <v>576499</v>
          </cell>
          <cell r="B2140" t="str">
            <v>金清嘉里城店</v>
          </cell>
          <cell r="C2140" t="str">
            <v>89.0</v>
          </cell>
          <cell r="D2140" t="str">
            <v>100.0</v>
          </cell>
          <cell r="E2140" t="str">
            <v>89.0</v>
          </cell>
          <cell r="F2140" t="str">
            <v>2025-05-23 21:22:43</v>
          </cell>
          <cell r="G2140" t="str">
            <v>刘佳琳|159****2143</v>
          </cell>
          <cell r="H2140" t="str">
            <v>稽核四组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2025-05-23 18:40:59</v>
          </cell>
          <cell r="O2140" t="str">
            <v>2025-05-23 19:52:15</v>
          </cell>
          <cell r="P2140">
            <v>71.2666666670702</v>
          </cell>
          <cell r="Q2140">
            <v>1.1877777777845</v>
          </cell>
        </row>
        <row r="2141">
          <cell r="A2141" t="str">
            <v>577592</v>
          </cell>
          <cell r="B2141" t="str">
            <v>乐清东兴东路店</v>
          </cell>
          <cell r="C2141" t="str">
            <v>92.0</v>
          </cell>
          <cell r="D2141" t="str">
            <v>100.0</v>
          </cell>
          <cell r="E2141" t="str">
            <v>92.0</v>
          </cell>
          <cell r="F2141" t="str">
            <v>2025-05-23 21:34:44</v>
          </cell>
          <cell r="G2141" t="str">
            <v>俞金开|182****2863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2025-05-23 15:42:00</v>
          </cell>
          <cell r="O2141" t="str">
            <v>2025-05-23 16:44:32</v>
          </cell>
        </row>
        <row r="2142">
          <cell r="A2142" t="str">
            <v>744017</v>
          </cell>
          <cell r="B2142" t="str">
            <v>桑植金豪花园店</v>
          </cell>
          <cell r="C2142" t="str">
            <v>72.0</v>
          </cell>
          <cell r="D2142" t="str">
            <v>100.0</v>
          </cell>
          <cell r="E2142" t="str">
            <v>72.0</v>
          </cell>
          <cell r="F2142" t="str">
            <v>2025-05-23 21:37:33</v>
          </cell>
          <cell r="G2142" t="str">
            <v>叶家辉|187****3606</v>
          </cell>
          <cell r="H2142" t="str">
            <v>稽核二组</v>
          </cell>
          <cell r="I2142" t="str">
            <v>现场巡店</v>
          </cell>
          <cell r="J2142" t="str">
            <v>QSC实地稽核</v>
          </cell>
          <cell r="K2142" t="str">
            <v>系统自动确认</v>
          </cell>
          <cell r="L2142" t="str">
            <v>正常</v>
          </cell>
          <cell r="M2142" t="str">
            <v>已系统自动推送</v>
          </cell>
          <cell r="N2142" t="str">
            <v>2025-05-23 14:15:32</v>
          </cell>
          <cell r="O2142" t="str">
            <v>2025-05-23 15:16:24</v>
          </cell>
        </row>
        <row r="2143">
          <cell r="A2143" t="str">
            <v>376082</v>
          </cell>
          <cell r="B2143" t="str">
            <v>信阳学院店</v>
          </cell>
          <cell r="C2143" t="str">
            <v>100.0</v>
          </cell>
          <cell r="D2143" t="str">
            <v>100.0</v>
          </cell>
          <cell r="E2143" t="str">
            <v>100.0</v>
          </cell>
          <cell r="F2143" t="str">
            <v>2025-05-23 21:37:38</v>
          </cell>
          <cell r="G2143" t="str">
            <v>陈美燕|139****9539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系统自动确认</v>
          </cell>
          <cell r="L2143" t="str">
            <v>正常</v>
          </cell>
          <cell r="M2143" t="str">
            <v>已系统自动推送</v>
          </cell>
          <cell r="N2143" t="str">
            <v>2025-05-23 15:15:36</v>
          </cell>
          <cell r="O2143" t="str">
            <v>2025-05-23 16:06:04</v>
          </cell>
          <cell r="P2143">
            <v>50.4666666663252</v>
          </cell>
          <cell r="Q2143">
            <v>0.84111111110542</v>
          </cell>
        </row>
        <row r="2144">
          <cell r="A2144" t="str">
            <v>577372</v>
          </cell>
          <cell r="B2144" t="str">
            <v>龙湾中心街店</v>
          </cell>
          <cell r="C2144" t="str">
            <v>90.0</v>
          </cell>
          <cell r="D2144" t="str">
            <v>100.0</v>
          </cell>
          <cell r="E2144" t="str">
            <v>90.0</v>
          </cell>
          <cell r="F2144" t="str">
            <v>2025-05-23 21:38:02</v>
          </cell>
          <cell r="G2144" t="str">
            <v>俞金开|182****2863</v>
          </cell>
          <cell r="H2144" t="str">
            <v>稽核一组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2025-05-23 17:55:34</v>
          </cell>
          <cell r="O2144" t="str">
            <v>2025-05-23 19:06:33</v>
          </cell>
        </row>
        <row r="2145">
          <cell r="A2145" t="str">
            <v>577141</v>
          </cell>
          <cell r="B2145" t="str">
            <v>乐清庆旺北路</v>
          </cell>
          <cell r="C2145" t="str">
            <v>73.0</v>
          </cell>
          <cell r="D2145" t="str">
            <v>100.0</v>
          </cell>
          <cell r="E2145" t="str">
            <v>73.0</v>
          </cell>
          <cell r="F2145" t="str">
            <v>2025-05-23 21:41:08</v>
          </cell>
          <cell r="G2145" t="str">
            <v>俞金开|182****2863</v>
          </cell>
          <cell r="H2145" t="str">
            <v>稽核一组</v>
          </cell>
          <cell r="I2145" t="str">
            <v>现场巡店</v>
          </cell>
          <cell r="J2145" t="str">
            <v>QSC实地稽核</v>
          </cell>
          <cell r="K2145" t="str">
            <v>系统自动确认</v>
          </cell>
          <cell r="L2145" t="str">
            <v>正常</v>
          </cell>
          <cell r="M2145" t="str">
            <v>已系统自动推送</v>
          </cell>
          <cell r="N2145" t="str">
            <v>2025-05-23 13:55:19</v>
          </cell>
          <cell r="O2145" t="str">
            <v>2025-05-23 15:10:15</v>
          </cell>
        </row>
        <row r="2146">
          <cell r="A2146" t="str">
            <v>577223</v>
          </cell>
          <cell r="B2146" t="str">
            <v>乐清白石店</v>
          </cell>
          <cell r="C2146" t="str">
            <v>76.0</v>
          </cell>
          <cell r="D2146" t="str">
            <v>100.0</v>
          </cell>
          <cell r="E2146" t="str">
            <v>76.0</v>
          </cell>
          <cell r="F2146" t="str">
            <v>2025-05-23 21:43:47</v>
          </cell>
          <cell r="G2146" t="str">
            <v>俞金开|182****2863</v>
          </cell>
          <cell r="H2146" t="str">
            <v>稽核一组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2025-05-23 12:22:21</v>
          </cell>
          <cell r="O2146" t="str">
            <v>2025-05-23 13:37:46</v>
          </cell>
        </row>
        <row r="2147">
          <cell r="A2147" t="str">
            <v>512147</v>
          </cell>
          <cell r="B2147" t="str">
            <v>昆山南星渎商业街</v>
          </cell>
          <cell r="C2147" t="str">
            <v>91.0</v>
          </cell>
          <cell r="D2147" t="str">
            <v>100.0</v>
          </cell>
          <cell r="E2147" t="str">
            <v>91.0</v>
          </cell>
          <cell r="F2147" t="str">
            <v>2025-05-23 21:44:54</v>
          </cell>
          <cell r="G2147" t="str">
            <v>欧阳鑫波|191****4191</v>
          </cell>
          <cell r="H2147" t="str">
            <v>湖北片区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2025-05-23 10:27:35</v>
          </cell>
          <cell r="O2147" t="str">
            <v>2025-05-23 11:30:26</v>
          </cell>
        </row>
        <row r="2148">
          <cell r="A2148" t="str">
            <v>512259</v>
          </cell>
          <cell r="B2148" t="str">
            <v>昆山枫景苑店</v>
          </cell>
          <cell r="C2148" t="str">
            <v>99.0</v>
          </cell>
          <cell r="D2148" t="str">
            <v>100.0</v>
          </cell>
          <cell r="E2148" t="str">
            <v>99.0</v>
          </cell>
          <cell r="F2148" t="str">
            <v>2025-05-23 21:47:06</v>
          </cell>
          <cell r="G2148" t="str">
            <v>欧阳鑫波|191****4191</v>
          </cell>
          <cell r="H2148" t="str">
            <v>湖北片区</v>
          </cell>
          <cell r="I2148" t="str">
            <v>现场巡店</v>
          </cell>
          <cell r="J2148" t="str">
            <v>QSC实地稽核</v>
          </cell>
          <cell r="K2148" t="str">
            <v>门店确认</v>
          </cell>
          <cell r="L2148" t="str">
            <v>正常</v>
          </cell>
          <cell r="M2148" t="str">
            <v>已系统自动推送</v>
          </cell>
          <cell r="N2148" t="str">
            <v>2025-05-23 11:48:02</v>
          </cell>
          <cell r="O2148" t="str">
            <v>2025-05-23 12:44:08</v>
          </cell>
        </row>
        <row r="2149">
          <cell r="A2149" t="str">
            <v>512267</v>
          </cell>
          <cell r="B2149" t="str">
            <v>昆山黄河北路店</v>
          </cell>
          <cell r="C2149" t="str">
            <v>94.0</v>
          </cell>
          <cell r="D2149" t="str">
            <v>100.0</v>
          </cell>
          <cell r="E2149" t="str">
            <v>94.0</v>
          </cell>
          <cell r="F2149" t="str">
            <v>2025-05-23 21:50:43</v>
          </cell>
          <cell r="G2149" t="str">
            <v>欧阳鑫波|191****4191</v>
          </cell>
          <cell r="H2149" t="str">
            <v>湖北片区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2025-05-23 15:49:37</v>
          </cell>
          <cell r="O2149" t="str">
            <v>2025-05-23 16:47:30</v>
          </cell>
        </row>
        <row r="2150">
          <cell r="A2150" t="str">
            <v>512268</v>
          </cell>
          <cell r="B2150" t="str">
            <v>昆山樾河北路店</v>
          </cell>
          <cell r="C2150" t="str">
            <v>99.0</v>
          </cell>
          <cell r="D2150" t="str">
            <v>100.0</v>
          </cell>
          <cell r="E2150" t="str">
            <v>99.0</v>
          </cell>
          <cell r="F2150" t="str">
            <v>2025-05-23 21:52:21</v>
          </cell>
          <cell r="G2150" t="str">
            <v>欧阳鑫波|191****4191</v>
          </cell>
          <cell r="H2150" t="str">
            <v>湖北片区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2025-05-23 14:30:17</v>
          </cell>
          <cell r="O2150" t="str">
            <v>2025-05-23 15:35:01</v>
          </cell>
        </row>
        <row r="2151">
          <cell r="A2151" t="str">
            <v>512220</v>
          </cell>
          <cell r="B2151" t="str">
            <v>苏州昆山天虹山姆</v>
          </cell>
          <cell r="C2151" t="str">
            <v>105.0</v>
          </cell>
          <cell r="D2151" t="str">
            <v>100.0</v>
          </cell>
          <cell r="E2151" t="str">
            <v>105.0</v>
          </cell>
          <cell r="F2151" t="str">
            <v>2025-05-23 21:52:57</v>
          </cell>
          <cell r="G2151" t="str">
            <v>欧阳鑫波|191****4191</v>
          </cell>
          <cell r="H2151" t="str">
            <v>湖北片区</v>
          </cell>
          <cell r="I2151" t="str">
            <v>现场巡店</v>
          </cell>
          <cell r="J2151" t="str">
            <v>QSC实地稽核</v>
          </cell>
          <cell r="K2151" t="str">
            <v>门店确认</v>
          </cell>
          <cell r="L2151" t="str">
            <v>正常</v>
          </cell>
          <cell r="M2151" t="str">
            <v>已系统自动推送</v>
          </cell>
          <cell r="N2151" t="str">
            <v>2025-05-23 13:18:21</v>
          </cell>
          <cell r="O2151" t="str">
            <v>2025-05-23 14:02:46</v>
          </cell>
        </row>
        <row r="2152">
          <cell r="A2152" t="str">
            <v>743011</v>
          </cell>
          <cell r="B2152" t="str">
            <v>吉首商业城店</v>
          </cell>
          <cell r="C2152" t="str">
            <v>93.0</v>
          </cell>
          <cell r="D2152" t="str">
            <v>100.0</v>
          </cell>
          <cell r="E2152" t="str">
            <v>93.0</v>
          </cell>
          <cell r="F2152" t="str">
            <v>2025-05-23 21:55:15</v>
          </cell>
          <cell r="G2152" t="str">
            <v>叶家辉|187****3606</v>
          </cell>
          <cell r="H2152" t="str">
            <v>稽核二组</v>
          </cell>
          <cell r="I2152" t="str">
            <v>现场巡店</v>
          </cell>
          <cell r="J2152" t="str">
            <v>QSC实地稽核</v>
          </cell>
          <cell r="K2152" t="str">
            <v>系统自动确认</v>
          </cell>
          <cell r="L2152" t="str">
            <v>正常</v>
          </cell>
          <cell r="M2152" t="str">
            <v>已系统自动推送</v>
          </cell>
          <cell r="N2152" t="str">
            <v>2025-05-23 18:51:51</v>
          </cell>
          <cell r="O2152" t="str">
            <v>2025-05-23 19:48:37</v>
          </cell>
        </row>
        <row r="2153">
          <cell r="A2153" t="str">
            <v>577557</v>
          </cell>
          <cell r="B2153" t="str">
            <v>乐清硐桥店</v>
          </cell>
          <cell r="C2153" t="str">
            <v>57.0</v>
          </cell>
          <cell r="D2153" t="str">
            <v>100.0</v>
          </cell>
          <cell r="E2153" t="str">
            <v>57.0</v>
          </cell>
          <cell r="F2153" t="str">
            <v>2025-05-23 22:00:35</v>
          </cell>
          <cell r="G2153" t="str">
            <v>俞金开|182****2863</v>
          </cell>
          <cell r="H2153" t="str">
            <v>稽核一组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2025-05-23 10:15:46</v>
          </cell>
          <cell r="O2153" t="str">
            <v>2025-05-23 11:40:10</v>
          </cell>
        </row>
        <row r="2154">
          <cell r="A2154" t="str">
            <v>023201</v>
          </cell>
          <cell r="B2154" t="str">
            <v>北碚蔡家岗店</v>
          </cell>
          <cell r="C2154" t="str">
            <v>91.0</v>
          </cell>
          <cell r="D2154" t="str">
            <v>100.0</v>
          </cell>
          <cell r="E2154" t="str">
            <v>91.0</v>
          </cell>
          <cell r="F2154" t="str">
            <v>2025-05-23 22:08:44</v>
          </cell>
          <cell r="G2154" t="str">
            <v>俞梦浩|151****1409</v>
          </cell>
          <cell r="H2154" t="str">
            <v>稽核四组</v>
          </cell>
          <cell r="I2154" t="str">
            <v>现场巡店</v>
          </cell>
          <cell r="J2154" t="str">
            <v>QSC实地稽核</v>
          </cell>
          <cell r="K2154" t="str">
            <v>门店确认</v>
          </cell>
          <cell r="L2154" t="str">
            <v>正常</v>
          </cell>
          <cell r="M2154" t="str">
            <v>已系统自动推送</v>
          </cell>
          <cell r="N2154" t="str">
            <v>2025-05-23 10:33:58</v>
          </cell>
          <cell r="O2154" t="str">
            <v>2025-05-23 11:39:39</v>
          </cell>
          <cell r="P2154">
            <v>65.6833333382383</v>
          </cell>
          <cell r="Q2154">
            <v>1.09472222230397</v>
          </cell>
        </row>
        <row r="2155">
          <cell r="A2155" t="str">
            <v>577470</v>
          </cell>
          <cell r="B2155" t="str">
            <v>乐清盐盆店</v>
          </cell>
          <cell r="C2155" t="str">
            <v>91.0</v>
          </cell>
          <cell r="D2155" t="str">
            <v>100.0</v>
          </cell>
          <cell r="E2155" t="str">
            <v>91.0</v>
          </cell>
          <cell r="F2155" t="str">
            <v>2025-05-23 22:10:07</v>
          </cell>
          <cell r="G2155" t="str">
            <v>武佳诚|156****8377</v>
          </cell>
          <cell r="H2155" t="str">
            <v>武汉督导区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2025-05-23 13:23:32</v>
          </cell>
          <cell r="O2155" t="str">
            <v>2025-05-23 14:33:33</v>
          </cell>
        </row>
        <row r="2156">
          <cell r="A2156" t="str">
            <v>577419</v>
          </cell>
          <cell r="B2156" t="str">
            <v>乐清一棵树店</v>
          </cell>
          <cell r="C2156" t="str">
            <v>88.0</v>
          </cell>
          <cell r="D2156" t="str">
            <v>100.0</v>
          </cell>
          <cell r="E2156" t="str">
            <v>88.0</v>
          </cell>
          <cell r="F2156" t="str">
            <v>2025-05-23 22:14:42</v>
          </cell>
          <cell r="G2156" t="str">
            <v>武佳诚|156****8377</v>
          </cell>
          <cell r="H2156" t="str">
            <v>武汉督导区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2025-05-23 10:14:03</v>
          </cell>
          <cell r="O2156" t="str">
            <v>2025-05-23 11:36:28</v>
          </cell>
        </row>
        <row r="2157">
          <cell r="A2157" t="str">
            <v>023345</v>
          </cell>
          <cell r="B2157" t="str">
            <v>渝北工业职院店</v>
          </cell>
          <cell r="C2157" t="str">
            <v>81.0</v>
          </cell>
          <cell r="D2157" t="str">
            <v>100.0</v>
          </cell>
          <cell r="E2157" t="str">
            <v>81.0</v>
          </cell>
          <cell r="F2157" t="str">
            <v>2025-05-23 22:15:38</v>
          </cell>
          <cell r="G2157" t="str">
            <v>俞梦浩|151****1409</v>
          </cell>
          <cell r="H2157" t="str">
            <v>稽核四组</v>
          </cell>
          <cell r="I2157" t="str">
            <v>现场巡店</v>
          </cell>
          <cell r="J2157" t="str">
            <v>QSC实地稽核</v>
          </cell>
          <cell r="K2157" t="str">
            <v>门店确认</v>
          </cell>
          <cell r="L2157" t="str">
            <v>正常</v>
          </cell>
          <cell r="M2157" t="str">
            <v>已系统自动推送</v>
          </cell>
          <cell r="N2157" t="str">
            <v>2025-05-23 13:10:27</v>
          </cell>
          <cell r="O2157" t="str">
            <v>2025-05-23 14:18:16</v>
          </cell>
          <cell r="P2157">
            <v>67.8166666673496</v>
          </cell>
          <cell r="Q2157">
            <v>1.13027777778916</v>
          </cell>
        </row>
        <row r="2158">
          <cell r="A2158" t="str">
            <v>023362</v>
          </cell>
          <cell r="B2158" t="str">
            <v>渝北狮子坪店</v>
          </cell>
          <cell r="C2158" t="str">
            <v>93.0</v>
          </cell>
          <cell r="D2158" t="str">
            <v>100.0</v>
          </cell>
          <cell r="E2158" t="str">
            <v>93.0</v>
          </cell>
          <cell r="F2158" t="str">
            <v>2025-05-23 22:17:22</v>
          </cell>
          <cell r="G2158" t="str">
            <v>俞梦浩|151****1409</v>
          </cell>
          <cell r="H2158" t="str">
            <v>稽核四组</v>
          </cell>
          <cell r="I2158" t="str">
            <v>现场巡店</v>
          </cell>
          <cell r="J2158" t="str">
            <v>QSC实地稽核</v>
          </cell>
          <cell r="K2158" t="str">
            <v>系统自动确认</v>
          </cell>
          <cell r="L2158" t="str">
            <v>正常</v>
          </cell>
          <cell r="M2158" t="str">
            <v>已系统自动推送</v>
          </cell>
          <cell r="N2158" t="str">
            <v>2025-05-23 15:48:54</v>
          </cell>
          <cell r="O2158" t="str">
            <v>2025-05-23 16:41:15</v>
          </cell>
          <cell r="P2158">
            <v>52.3499999998603</v>
          </cell>
          <cell r="Q2158">
            <v>0.872499999997672</v>
          </cell>
        </row>
        <row r="2159">
          <cell r="A2159" t="str">
            <v>577552</v>
          </cell>
          <cell r="B2159" t="str">
            <v>乐清南草垟店</v>
          </cell>
          <cell r="C2159" t="str">
            <v>101.0</v>
          </cell>
          <cell r="D2159" t="str">
            <v>100.0</v>
          </cell>
          <cell r="E2159" t="str">
            <v>101.0</v>
          </cell>
          <cell r="F2159" t="str">
            <v>2025-05-23 22:17:53</v>
          </cell>
          <cell r="G2159" t="str">
            <v>武佳诚|156****8377</v>
          </cell>
          <cell r="H2159" t="str">
            <v>武汉督导区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2025-05-23 12:04:21</v>
          </cell>
          <cell r="O2159" t="str">
            <v>2025-05-23 13:06:26</v>
          </cell>
        </row>
        <row r="2160">
          <cell r="A2160" t="str">
            <v>577459</v>
          </cell>
          <cell r="B2160" t="str">
            <v>乐清虹桥天元店</v>
          </cell>
          <cell r="C2160" t="str">
            <v>97.0</v>
          </cell>
          <cell r="D2160" t="str">
            <v>100.0</v>
          </cell>
          <cell r="E2160" t="str">
            <v>97.0</v>
          </cell>
          <cell r="F2160" t="str">
            <v>2025-05-23 22:19:46</v>
          </cell>
          <cell r="G2160" t="str">
            <v>武佳诚|156****8377</v>
          </cell>
          <cell r="H2160" t="str">
            <v>武汉督导区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2025-05-23 15:45:28</v>
          </cell>
          <cell r="O2160" t="str">
            <v>2025-05-23 17:10:07</v>
          </cell>
        </row>
        <row r="2161">
          <cell r="A2161" t="str">
            <v>023100</v>
          </cell>
          <cell r="B2161" t="str">
            <v>兰亭新都汇店</v>
          </cell>
          <cell r="C2161" t="str">
            <v>88.0</v>
          </cell>
          <cell r="D2161" t="str">
            <v>100.0</v>
          </cell>
          <cell r="E2161" t="str">
            <v>88.0</v>
          </cell>
          <cell r="F2161" t="str">
            <v>2025-05-23 22:19:47</v>
          </cell>
          <cell r="G2161" t="str">
            <v>俞梦浩|151****1409</v>
          </cell>
          <cell r="H2161" t="str">
            <v>稽核四组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2025-05-23 18:02:02</v>
          </cell>
          <cell r="O2161" t="str">
            <v>2025-05-23 18:58:47</v>
          </cell>
          <cell r="P2161">
            <v>56.7499999911524</v>
          </cell>
          <cell r="Q2161">
            <v>0.945833333185874</v>
          </cell>
        </row>
        <row r="2162">
          <cell r="A2162" t="str">
            <v>595461</v>
          </cell>
          <cell r="B2162" t="str">
            <v>惠安涂寨四中店</v>
          </cell>
          <cell r="C2162" t="str">
            <v>91.0</v>
          </cell>
          <cell r="D2162" t="str">
            <v>100.0</v>
          </cell>
          <cell r="E2162" t="str">
            <v>91.0</v>
          </cell>
          <cell r="F2162" t="str">
            <v>2025-05-23 22:21:50</v>
          </cell>
          <cell r="G2162" t="str">
            <v>何君炜|177****2869</v>
          </cell>
          <cell r="H2162" t="str">
            <v>稽核二组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2025-05-23 10:31:43</v>
          </cell>
          <cell r="O2162" t="str">
            <v>2025-05-23 11:36:23</v>
          </cell>
        </row>
        <row r="2163">
          <cell r="A2163" t="str">
            <v>577290</v>
          </cell>
          <cell r="B2163" t="str">
            <v>乐清福康东路店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2025-05-23 22:22:03</v>
          </cell>
          <cell r="G2163" t="str">
            <v>武佳诚|156****8377</v>
          </cell>
          <cell r="H2163" t="str">
            <v>武汉督导区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2025-05-23 17:36:56</v>
          </cell>
          <cell r="O2163" t="str">
            <v>2025-05-23 18:40:20</v>
          </cell>
        </row>
        <row r="2164">
          <cell r="A2164" t="str">
            <v>595011</v>
          </cell>
          <cell r="B2164" t="str">
            <v>惠安东岭农贸店</v>
          </cell>
          <cell r="C2164" t="str">
            <v>84.0</v>
          </cell>
          <cell r="D2164" t="str">
            <v>100.0</v>
          </cell>
          <cell r="E2164" t="str">
            <v>84.0</v>
          </cell>
          <cell r="F2164" t="str">
            <v>2025-05-23 22:25:32</v>
          </cell>
          <cell r="G2164" t="str">
            <v>何君炜|177****2869</v>
          </cell>
          <cell r="H2164" t="str">
            <v>稽核二组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2025-05-23 13:53:49</v>
          </cell>
          <cell r="O2164" t="str">
            <v>2025-05-23 15:00:12</v>
          </cell>
        </row>
        <row r="2165">
          <cell r="A2165" t="str">
            <v>594126</v>
          </cell>
          <cell r="B2165" t="str">
            <v>城厢东海镇店</v>
          </cell>
          <cell r="C2165" t="str">
            <v>93.0</v>
          </cell>
          <cell r="D2165" t="str">
            <v>100.0</v>
          </cell>
          <cell r="E2165" t="str">
            <v>93.0</v>
          </cell>
          <cell r="F2165" t="str">
            <v>2025-05-23 22:35:45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系统自动确认</v>
          </cell>
          <cell r="L2165" t="str">
            <v>正常</v>
          </cell>
          <cell r="M2165" t="str">
            <v>已系统自动推送</v>
          </cell>
          <cell r="N2165" t="str">
            <v>2025-05-23 18:21:50</v>
          </cell>
          <cell r="O2165" t="str">
            <v>2025-05-23 19:19:30</v>
          </cell>
        </row>
        <row r="2166">
          <cell r="A2166" t="str">
            <v>793095</v>
          </cell>
          <cell r="B2166" t="str">
            <v>广丰里店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2025-05-23 22:35:57</v>
          </cell>
          <cell r="G2166" t="str">
            <v>蒋佳|181****9363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系统自动确认</v>
          </cell>
          <cell r="L2166" t="str">
            <v>正常</v>
          </cell>
          <cell r="M2166" t="str">
            <v>已系统自动推送</v>
          </cell>
          <cell r="N2166" t="str">
            <v>2025-05-23 10:48:20</v>
          </cell>
          <cell r="O2166" t="str">
            <v>2025-05-23 11:36:13</v>
          </cell>
          <cell r="P2166">
            <v>47.8833333367947</v>
          </cell>
          <cell r="Q2166">
            <v>0.798055555613246</v>
          </cell>
        </row>
        <row r="2167">
          <cell r="A2167" t="str">
            <v>595466</v>
          </cell>
          <cell r="B2167" t="str">
            <v>泉港钟楼店</v>
          </cell>
          <cell r="C2167" t="str">
            <v>80.0</v>
          </cell>
          <cell r="D2167" t="str">
            <v>100.0</v>
          </cell>
          <cell r="E2167" t="str">
            <v>80.0</v>
          </cell>
          <cell r="F2167" t="str">
            <v>2025-05-23 22:42:00</v>
          </cell>
          <cell r="G2167" t="str">
            <v>何君炜|177****2869</v>
          </cell>
          <cell r="H2167" t="str">
            <v>稽核二组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2025-05-23 16:06:23</v>
          </cell>
          <cell r="O2167" t="str">
            <v>2025-05-23 17:12:44</v>
          </cell>
        </row>
        <row r="2168">
          <cell r="A2168" t="str">
            <v>593161</v>
          </cell>
          <cell r="B2168" t="str">
            <v>霞浦目海路店</v>
          </cell>
          <cell r="C2168" t="str">
            <v>95.0</v>
          </cell>
          <cell r="D2168" t="str">
            <v>100.0</v>
          </cell>
          <cell r="E2168" t="str">
            <v>95.0</v>
          </cell>
          <cell r="F2168" t="str">
            <v>2025-05-23 22:48:27</v>
          </cell>
          <cell r="G2168" t="str">
            <v>周芷若|134****6739</v>
          </cell>
          <cell r="H2168" t="str">
            <v>杭州四组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2025-05-23 10:16:14</v>
          </cell>
          <cell r="O2168" t="str">
            <v>2025-05-23 11:25:06</v>
          </cell>
        </row>
        <row r="2169">
          <cell r="A2169" t="str">
            <v>793231</v>
          </cell>
          <cell r="B2169" t="str">
            <v>广丰霞峰镇</v>
          </cell>
          <cell r="C2169" t="str">
            <v>89.0</v>
          </cell>
          <cell r="D2169" t="str">
            <v>100.0</v>
          </cell>
          <cell r="E2169" t="str">
            <v>89.0</v>
          </cell>
          <cell r="F2169" t="str">
            <v>2025-05-23 22:49:00</v>
          </cell>
          <cell r="G2169" t="str">
            <v>蒋佳|181****9363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2025-05-23 13:31:09</v>
          </cell>
          <cell r="O2169" t="str">
            <v>2025-05-23 14:30:20</v>
          </cell>
          <cell r="P2169">
            <v>59.1833333380055</v>
          </cell>
          <cell r="Q2169">
            <v>0.986388888966758</v>
          </cell>
        </row>
        <row r="2170">
          <cell r="A2170" t="str">
            <v>577324</v>
          </cell>
          <cell r="B2170" t="str">
            <v>瓯海商务中心店</v>
          </cell>
          <cell r="C2170" t="str">
            <v>62.0</v>
          </cell>
          <cell r="D2170" t="str">
            <v>100.0</v>
          </cell>
          <cell r="E2170" t="str">
            <v>62.0</v>
          </cell>
          <cell r="F2170" t="str">
            <v>2025-05-23 22:57:18</v>
          </cell>
          <cell r="G2170" t="str">
            <v>林伟阳|136****6207</v>
          </cell>
          <cell r="H2170" t="str">
            <v>稽核二组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2025-05-23 11:51:10</v>
          </cell>
          <cell r="O2170" t="str">
            <v>2025-05-23 12:57:43</v>
          </cell>
        </row>
        <row r="2171">
          <cell r="A2171" t="str">
            <v>577386</v>
          </cell>
          <cell r="B2171" t="str">
            <v>瓯海朝阳大街店</v>
          </cell>
          <cell r="C2171" t="str">
            <v>95.0</v>
          </cell>
          <cell r="D2171" t="str">
            <v>100.0</v>
          </cell>
          <cell r="E2171" t="str">
            <v>95.0</v>
          </cell>
          <cell r="F2171" t="str">
            <v>2025-05-23 22:57:34</v>
          </cell>
          <cell r="G2171" t="str">
            <v>林伟阳|136****6207</v>
          </cell>
          <cell r="H2171" t="str">
            <v>稽核二组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2025-05-23 13:38:15</v>
          </cell>
          <cell r="O2171" t="str">
            <v>2025-05-23 14:44:41</v>
          </cell>
        </row>
        <row r="2172">
          <cell r="A2172" t="str">
            <v>577227</v>
          </cell>
          <cell r="B2172" t="str">
            <v>瑞安官羊路店</v>
          </cell>
          <cell r="C2172" t="str">
            <v>99.0</v>
          </cell>
          <cell r="D2172" t="str">
            <v>100.0</v>
          </cell>
          <cell r="E2172" t="str">
            <v>99.0</v>
          </cell>
          <cell r="F2172" t="str">
            <v>2025-05-23 22:57:45</v>
          </cell>
          <cell r="G2172" t="str">
            <v>林伟阳|136****6207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2025-05-23 15:05:35</v>
          </cell>
          <cell r="O2172" t="str">
            <v>2025-05-23 15:54:51</v>
          </cell>
        </row>
        <row r="2173">
          <cell r="A2173" t="str">
            <v>577120</v>
          </cell>
          <cell r="B2173" t="str">
            <v>瓯海繁荣中路店</v>
          </cell>
          <cell r="C2173" t="str">
            <v>100.0</v>
          </cell>
          <cell r="D2173" t="str">
            <v>100.0</v>
          </cell>
          <cell r="E2173" t="str">
            <v>100.0</v>
          </cell>
          <cell r="F2173" t="str">
            <v>2025-05-23 22:57:56</v>
          </cell>
          <cell r="G2173" t="str">
            <v>林伟阳|136****6207</v>
          </cell>
          <cell r="H2173" t="str">
            <v>稽核二组</v>
          </cell>
          <cell r="I2173" t="str">
            <v>现场巡店</v>
          </cell>
          <cell r="J2173" t="str">
            <v>QSC实地稽核</v>
          </cell>
          <cell r="K2173" t="str">
            <v>门店确认</v>
          </cell>
          <cell r="L2173" t="str">
            <v>正常</v>
          </cell>
          <cell r="M2173" t="str">
            <v>已系统自动推送</v>
          </cell>
          <cell r="N2173" t="str">
            <v>2025-05-23 16:23:48</v>
          </cell>
          <cell r="O2173" t="str">
            <v>2025-05-23 17:16:12</v>
          </cell>
        </row>
        <row r="2174">
          <cell r="A2174" t="str">
            <v>577280</v>
          </cell>
          <cell r="B2174" t="str">
            <v>瓯海丽岙店</v>
          </cell>
          <cell r="C2174" t="str">
            <v>96.0</v>
          </cell>
          <cell r="D2174" t="str">
            <v>100.0</v>
          </cell>
          <cell r="E2174" t="str">
            <v>96.0</v>
          </cell>
          <cell r="F2174" t="str">
            <v>2025-05-23 22:58:10</v>
          </cell>
          <cell r="G2174" t="str">
            <v>林伟阳|136****6207</v>
          </cell>
          <cell r="H2174" t="str">
            <v>稽核二组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2025-05-23 17:55:58</v>
          </cell>
          <cell r="O2174" t="str">
            <v>2025-05-23 18:49:46</v>
          </cell>
        </row>
        <row r="2175">
          <cell r="A2175" t="str">
            <v>577204</v>
          </cell>
          <cell r="B2175" t="str">
            <v>瓯海睦祥锦园</v>
          </cell>
          <cell r="C2175" t="str">
            <v>98.0</v>
          </cell>
          <cell r="D2175" t="str">
            <v>100.0</v>
          </cell>
          <cell r="E2175" t="str">
            <v>98.0</v>
          </cell>
          <cell r="F2175" t="str">
            <v>2025-05-23 22:58:27</v>
          </cell>
          <cell r="G2175" t="str">
            <v>林伟阳|136****6207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2025-05-23 10:06:05</v>
          </cell>
          <cell r="O2175" t="str">
            <v>2025-05-23 11:14:00</v>
          </cell>
        </row>
        <row r="2176">
          <cell r="A2176" t="str">
            <v>593010</v>
          </cell>
          <cell r="B2176" t="str">
            <v>霞浦龙首路店</v>
          </cell>
          <cell r="C2176" t="str">
            <v>96.0</v>
          </cell>
          <cell r="D2176" t="str">
            <v>100.0</v>
          </cell>
          <cell r="E2176" t="str">
            <v>96.0</v>
          </cell>
          <cell r="F2176" t="str">
            <v>2025-05-23 23:01:30</v>
          </cell>
          <cell r="G2176" t="str">
            <v>周芷若|134****6739</v>
          </cell>
          <cell r="H2176" t="str">
            <v>杭州四组</v>
          </cell>
          <cell r="I2176" t="str">
            <v>现场巡店</v>
          </cell>
          <cell r="J2176" t="str">
            <v>QSC实地稽核</v>
          </cell>
          <cell r="K2176" t="str">
            <v>系统自动确认</v>
          </cell>
          <cell r="L2176" t="str">
            <v>正常</v>
          </cell>
          <cell r="M2176" t="str">
            <v>已系统自动推送</v>
          </cell>
          <cell r="N2176" t="str">
            <v>2025-05-23 17:17:56</v>
          </cell>
          <cell r="O2176" t="str">
            <v>2025-05-23 18:14:36</v>
          </cell>
        </row>
        <row r="2177">
          <cell r="A2177" t="str">
            <v>563022</v>
          </cell>
          <cell r="B2177" t="str">
            <v>郎溪国购店</v>
          </cell>
          <cell r="C2177" t="str">
            <v>99.0</v>
          </cell>
          <cell r="D2177" t="str">
            <v>100.0</v>
          </cell>
          <cell r="E2177" t="str">
            <v>99.0</v>
          </cell>
          <cell r="F2177" t="str">
            <v>2025-05-23 23:01:45</v>
          </cell>
          <cell r="G2177" t="str">
            <v>俞笑敏|191****2661</v>
          </cell>
          <cell r="H2177" t="str">
            <v>稽核一组</v>
          </cell>
          <cell r="I2177" t="str">
            <v>现场巡店</v>
          </cell>
          <cell r="J2177" t="str">
            <v>QSC实地稽核</v>
          </cell>
          <cell r="K2177" t="str">
            <v>系统自动确认</v>
          </cell>
          <cell r="L2177" t="str">
            <v>正常</v>
          </cell>
          <cell r="M2177" t="str">
            <v>已系统自动推送</v>
          </cell>
          <cell r="N2177" t="str">
            <v>2025-05-23 15:15:23</v>
          </cell>
          <cell r="O2177" t="str">
            <v>2025-05-23 15:59:55</v>
          </cell>
        </row>
        <row r="2178">
          <cell r="A2178" t="str">
            <v>593086</v>
          </cell>
          <cell r="B2178" t="str">
            <v>霞浦东关店</v>
          </cell>
          <cell r="C2178" t="str">
            <v>90.0</v>
          </cell>
          <cell r="D2178" t="str">
            <v>100.0</v>
          </cell>
          <cell r="E2178" t="str">
            <v>90.0</v>
          </cell>
          <cell r="F2178" t="str">
            <v>2025-05-23 23:04:24</v>
          </cell>
          <cell r="G2178" t="str">
            <v>周芷若|134****6739</v>
          </cell>
          <cell r="H2178" t="str">
            <v>杭州四组</v>
          </cell>
          <cell r="I2178" t="str">
            <v>现场巡店</v>
          </cell>
          <cell r="J2178" t="str">
            <v>QSC实地稽核</v>
          </cell>
          <cell r="K2178" t="str">
            <v>门店确认</v>
          </cell>
          <cell r="L2178" t="str">
            <v>正常</v>
          </cell>
          <cell r="M2178" t="str">
            <v>已系统自动推送</v>
          </cell>
          <cell r="N2178" t="str">
            <v>2025-05-23 18:30:02</v>
          </cell>
          <cell r="O2178" t="str">
            <v>2025-05-23 19:28:54</v>
          </cell>
        </row>
        <row r="2179">
          <cell r="A2179" t="str">
            <v>578052</v>
          </cell>
          <cell r="B2179" t="str">
            <v>莲都晶都商城店</v>
          </cell>
          <cell r="C2179" t="str">
            <v>92.0</v>
          </cell>
          <cell r="D2179" t="str">
            <v>100.0</v>
          </cell>
          <cell r="E2179" t="str">
            <v>92.0</v>
          </cell>
          <cell r="F2179" t="str">
            <v>2025-05-23 23:04:39</v>
          </cell>
          <cell r="G2179" t="str">
            <v>刘姗姗|186****5230</v>
          </cell>
          <cell r="H2179" t="str">
            <v>稽核三组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2025-05-23 16:41:48</v>
          </cell>
          <cell r="O2179" t="str">
            <v>2025-05-23 17:30:18</v>
          </cell>
        </row>
        <row r="2180">
          <cell r="A2180" t="str">
            <v>578044</v>
          </cell>
          <cell r="B2180" t="str">
            <v>莲都金汇广场店</v>
          </cell>
          <cell r="C2180" t="str">
            <v>80.0</v>
          </cell>
          <cell r="D2180" t="str">
            <v>100.0</v>
          </cell>
          <cell r="E2180" t="str">
            <v>80.0</v>
          </cell>
          <cell r="F2180" t="str">
            <v>2025-05-23 23:05:59</v>
          </cell>
          <cell r="G2180" t="str">
            <v>刘姗姗|186****5230</v>
          </cell>
          <cell r="H2180" t="str">
            <v>稽核三组</v>
          </cell>
          <cell r="I2180" t="str">
            <v>现场巡店</v>
          </cell>
          <cell r="J2180" t="str">
            <v>QSC实地稽核</v>
          </cell>
          <cell r="K2180" t="str">
            <v>系统自动确认</v>
          </cell>
          <cell r="L2180" t="str">
            <v>正常</v>
          </cell>
          <cell r="M2180" t="str">
            <v>已系统自动推送</v>
          </cell>
          <cell r="N2180" t="str">
            <v>2025-05-23 17:42:12</v>
          </cell>
          <cell r="O2180" t="str">
            <v>2025-05-23 18:55:42</v>
          </cell>
        </row>
        <row r="2181">
          <cell r="A2181" t="str">
            <v>578025</v>
          </cell>
          <cell r="B2181" t="str">
            <v>莲都中山街店</v>
          </cell>
          <cell r="C2181" t="str">
            <v>85.0</v>
          </cell>
          <cell r="D2181" t="str">
            <v>100.0</v>
          </cell>
          <cell r="E2181" t="str">
            <v>85.0</v>
          </cell>
          <cell r="F2181" t="str">
            <v>2025-05-23 23:06:32</v>
          </cell>
          <cell r="G2181" t="str">
            <v>刘姗姗|186****5230</v>
          </cell>
          <cell r="H2181" t="str">
            <v>稽核三组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2025-05-23 15:23:43</v>
          </cell>
          <cell r="O2181" t="str">
            <v>2025-05-23 16:30:43</v>
          </cell>
        </row>
        <row r="2182">
          <cell r="A2182" t="str">
            <v>530026</v>
          </cell>
          <cell r="B2182" t="str">
            <v>东明财富广场店</v>
          </cell>
          <cell r="C2182" t="str">
            <v>94.0</v>
          </cell>
          <cell r="D2182" t="str">
            <v>100.0</v>
          </cell>
          <cell r="E2182" t="str">
            <v>94.0</v>
          </cell>
          <cell r="F2182" t="str">
            <v>2025-05-23 23:08:29</v>
          </cell>
          <cell r="G2182" t="str">
            <v>李勇|182****7760</v>
          </cell>
          <cell r="H2182" t="str">
            <v>稽核一组</v>
          </cell>
          <cell r="I2182" t="str">
            <v>现场巡店</v>
          </cell>
          <cell r="J2182" t="str">
            <v>QSC实地稽核</v>
          </cell>
          <cell r="K2182" t="str">
            <v>门店确认</v>
          </cell>
          <cell r="L2182" t="str">
            <v>正常</v>
          </cell>
          <cell r="M2182" t="str">
            <v>已系统自动推送</v>
          </cell>
          <cell r="N2182" t="str">
            <v>2025-05-23 10:55:04</v>
          </cell>
          <cell r="O2182" t="str">
            <v>2025-05-23 12:04:19</v>
          </cell>
        </row>
        <row r="2183">
          <cell r="A2183" t="str">
            <v>591465</v>
          </cell>
          <cell r="B2183" t="str">
            <v>仓山福州湾店</v>
          </cell>
          <cell r="C2183" t="str">
            <v>37.0</v>
          </cell>
          <cell r="D2183" t="str">
            <v>100.0</v>
          </cell>
          <cell r="E2183" t="str">
            <v>37.0</v>
          </cell>
          <cell r="F2183" t="str">
            <v>2025-05-23 23:15:31</v>
          </cell>
          <cell r="G2183" t="str">
            <v>叶鑫|180****3657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2025-05-23 18:44:04</v>
          </cell>
          <cell r="O2183" t="str">
            <v>2025-05-23 20:04:05</v>
          </cell>
          <cell r="P2183">
            <v>65</v>
          </cell>
          <cell r="Q2183">
            <v>1.08333333333333</v>
          </cell>
        </row>
        <row r="2184">
          <cell r="A2184" t="str">
            <v>595462</v>
          </cell>
          <cell r="B2184" t="str">
            <v>南安中骏金街店</v>
          </cell>
          <cell r="C2184" t="str">
            <v>77.0</v>
          </cell>
          <cell r="D2184" t="str">
            <v>100.0</v>
          </cell>
          <cell r="E2184" t="str">
            <v>77.0</v>
          </cell>
          <cell r="F2184" t="str">
            <v>2025-05-23 23:15:46</v>
          </cell>
          <cell r="G2184" t="str">
            <v>曾小芳|181****7126</v>
          </cell>
          <cell r="H2184" t="str">
            <v>贵州片区</v>
          </cell>
          <cell r="I2184" t="str">
            <v>现场巡店</v>
          </cell>
          <cell r="J2184" t="str">
            <v>QSC实地稽核</v>
          </cell>
          <cell r="K2184" t="str">
            <v>系统自动确认</v>
          </cell>
          <cell r="L2184" t="str">
            <v>正常</v>
          </cell>
          <cell r="M2184" t="str">
            <v>已系统自动推送</v>
          </cell>
          <cell r="N2184" t="str">
            <v>2025-05-23 16:54:21</v>
          </cell>
          <cell r="O2184" t="str">
            <v>2025-05-23 17:59:24</v>
          </cell>
        </row>
        <row r="2185">
          <cell r="A2185" t="str">
            <v>793216</v>
          </cell>
          <cell r="B2185" t="str">
            <v>广丰毛村镇店</v>
          </cell>
          <cell r="C2185" t="str">
            <v>92.0</v>
          </cell>
          <cell r="D2185" t="str">
            <v>100.0</v>
          </cell>
          <cell r="E2185" t="str">
            <v>92.0</v>
          </cell>
          <cell r="F2185" t="str">
            <v>2025-05-23 23:16:21</v>
          </cell>
          <cell r="G2185" t="str">
            <v>蒋佳|181****9363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2025-05-23 15:27:30</v>
          </cell>
          <cell r="O2185" t="str">
            <v>2025-05-23 16:21:29</v>
          </cell>
          <cell r="P2185">
            <v>53.9833333378192</v>
          </cell>
          <cell r="Q2185">
            <v>0.899722222296987</v>
          </cell>
        </row>
        <row r="2186">
          <cell r="A2186" t="str">
            <v>595169</v>
          </cell>
          <cell r="B2186" t="str">
            <v>石狮永宁信义店</v>
          </cell>
          <cell r="C2186" t="str">
            <v>85.0</v>
          </cell>
          <cell r="D2186" t="str">
            <v>100.0</v>
          </cell>
          <cell r="E2186" t="str">
            <v>85.0</v>
          </cell>
          <cell r="F2186" t="str">
            <v>2025-05-23 23:18:23</v>
          </cell>
          <cell r="G2186" t="str">
            <v>曾小芳|181****7126</v>
          </cell>
          <cell r="H2186" t="str">
            <v>贵州片区</v>
          </cell>
          <cell r="I2186" t="str">
            <v>现场巡店</v>
          </cell>
          <cell r="J2186" t="str">
            <v>QSC实地稽核</v>
          </cell>
          <cell r="K2186" t="str">
            <v>门店确认</v>
          </cell>
          <cell r="L2186" t="str">
            <v>正常</v>
          </cell>
          <cell r="M2186" t="str">
            <v>已系统自动推送</v>
          </cell>
          <cell r="N2186" t="str">
            <v>2025-05-23 13:43:34</v>
          </cell>
          <cell r="O2186" t="str">
            <v>2025-05-23 14:51:49</v>
          </cell>
        </row>
        <row r="2187">
          <cell r="A2187" t="str">
            <v>793177</v>
          </cell>
          <cell r="B2187" t="str">
            <v>横山廿四都店</v>
          </cell>
          <cell r="C2187" t="str">
            <v>85.0</v>
          </cell>
          <cell r="D2187" t="str">
            <v>100.0</v>
          </cell>
          <cell r="E2187" t="str">
            <v>85.0</v>
          </cell>
          <cell r="F2187" t="str">
            <v>2025-05-23 23:19:23</v>
          </cell>
          <cell r="G2187" t="str">
            <v>蒋佳|181****9363</v>
          </cell>
          <cell r="H2187" t="str">
            <v>稽核四组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2025-05-23 17:13:19</v>
          </cell>
          <cell r="O2187" t="str">
            <v>2025-05-23 18:12:43</v>
          </cell>
          <cell r="P2187">
            <v>59.3999999924563</v>
          </cell>
          <cell r="Q2187">
            <v>0.989999999874271</v>
          </cell>
        </row>
        <row r="2188">
          <cell r="A2188" t="str">
            <v>793190</v>
          </cell>
          <cell r="B2188" t="str">
            <v>广信田墩镇店</v>
          </cell>
          <cell r="C2188" t="str">
            <v>94.0</v>
          </cell>
          <cell r="D2188" t="str">
            <v>100.0</v>
          </cell>
          <cell r="E2188" t="str">
            <v>94.0</v>
          </cell>
          <cell r="F2188" t="str">
            <v>2025-05-23 23:20:52</v>
          </cell>
          <cell r="G2188" t="str">
            <v>蒋佳|181****9363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2025-05-23 18:41:14</v>
          </cell>
          <cell r="O2188" t="str">
            <v>2025-05-23 19:30:33</v>
          </cell>
          <cell r="P2188">
            <v>49.3166666699108</v>
          </cell>
          <cell r="Q2188">
            <v>0.821944444498513</v>
          </cell>
        </row>
        <row r="2189">
          <cell r="A2189" t="str">
            <v>551262</v>
          </cell>
          <cell r="B2189" t="str">
            <v>合肥包河漫乐城店</v>
          </cell>
          <cell r="C2189" t="str">
            <v>90.0</v>
          </cell>
          <cell r="D2189" t="str">
            <v>100.0</v>
          </cell>
          <cell r="E2189" t="str">
            <v>90.0</v>
          </cell>
          <cell r="F2189" t="str">
            <v>2025-05-23 23:20:56</v>
          </cell>
          <cell r="G2189" t="str">
            <v>张珍艳|181****2172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系统自动确认</v>
          </cell>
          <cell r="L2189" t="str">
            <v>正常</v>
          </cell>
          <cell r="M2189" t="str">
            <v>已系统自动推送</v>
          </cell>
          <cell r="N2189" t="str">
            <v>2025-05-23 15:30:17</v>
          </cell>
          <cell r="O2189" t="str">
            <v>2025-05-23 16:19:04</v>
          </cell>
          <cell r="P2189">
            <v>48.7833333376329</v>
          </cell>
          <cell r="Q2189">
            <v>0.813055555627216</v>
          </cell>
        </row>
        <row r="2190">
          <cell r="A2190" t="str">
            <v>595447</v>
          </cell>
          <cell r="B2190" t="str">
            <v>石狮黄金海岸店</v>
          </cell>
          <cell r="C2190" t="str">
            <v>101.0</v>
          </cell>
          <cell r="D2190" t="str">
            <v>100.0</v>
          </cell>
          <cell r="E2190" t="str">
            <v>101.0</v>
          </cell>
          <cell r="F2190" t="str">
            <v>2025-05-23 23:21:28</v>
          </cell>
          <cell r="G2190" t="str">
            <v>曾小芳|181****7126</v>
          </cell>
          <cell r="H2190" t="str">
            <v>贵州片区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2025-05-23 11:44:31</v>
          </cell>
          <cell r="O2190" t="str">
            <v>2025-05-23 12:41:40</v>
          </cell>
        </row>
        <row r="2191">
          <cell r="A2191" t="str">
            <v>537020</v>
          </cell>
          <cell r="B2191" t="str">
            <v>济宁明珠花园店</v>
          </cell>
          <cell r="C2191" t="str">
            <v>101.0</v>
          </cell>
          <cell r="D2191" t="str">
            <v>100.0</v>
          </cell>
          <cell r="E2191" t="str">
            <v>101.0</v>
          </cell>
          <cell r="F2191" t="str">
            <v>2025-05-23 23:21:31</v>
          </cell>
          <cell r="G2191" t="str">
            <v>李勇|182****7760</v>
          </cell>
          <cell r="H2191" t="str">
            <v>稽核一组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2025-05-23 17:24:48</v>
          </cell>
          <cell r="O2191" t="str">
            <v>2025-05-23 18:42:30</v>
          </cell>
        </row>
        <row r="2192">
          <cell r="A2192" t="str">
            <v>771155</v>
          </cell>
          <cell r="B2192" t="str">
            <v>邕宁丽景湾店</v>
          </cell>
          <cell r="C2192" t="str">
            <v>86.0</v>
          </cell>
          <cell r="D2192" t="str">
            <v>100.0</v>
          </cell>
          <cell r="E2192" t="str">
            <v>86.0</v>
          </cell>
          <cell r="F2192" t="str">
            <v>2025-05-23 23:21:32</v>
          </cell>
          <cell r="G2192" t="str">
            <v>胡嘉城|182****4539</v>
          </cell>
          <cell r="H2192" t="str">
            <v>稽核一组</v>
          </cell>
          <cell r="I2192" t="str">
            <v>现场巡店</v>
          </cell>
          <cell r="J2192" t="str">
            <v>QSC实地稽核</v>
          </cell>
          <cell r="K2192" t="str">
            <v>门店确认</v>
          </cell>
          <cell r="L2192" t="str">
            <v>正常</v>
          </cell>
          <cell r="M2192" t="str">
            <v>已系统自动推送</v>
          </cell>
          <cell r="N2192" t="str">
            <v>2025-05-23 10:27:07</v>
          </cell>
          <cell r="O2192" t="str">
            <v>2025-05-23 11:18:00</v>
          </cell>
        </row>
        <row r="2193">
          <cell r="A2193" t="str">
            <v>595498</v>
          </cell>
          <cell r="B2193" t="str">
            <v>石狮洛伽寺</v>
          </cell>
          <cell r="C2193" t="str">
            <v>78.0</v>
          </cell>
          <cell r="D2193" t="str">
            <v>100.0</v>
          </cell>
          <cell r="E2193" t="str">
            <v>78.0</v>
          </cell>
          <cell r="F2193" t="str">
            <v>2025-05-23 23:26:16</v>
          </cell>
          <cell r="G2193" t="str">
            <v>曾小芳|181****7126</v>
          </cell>
          <cell r="H2193" t="str">
            <v>贵州片区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2025-05-23 10:38:27</v>
          </cell>
          <cell r="O2193" t="str">
            <v>2025-05-23 11:35:03</v>
          </cell>
        </row>
        <row r="2194">
          <cell r="A2194" t="str">
            <v>530025</v>
          </cell>
          <cell r="B2194" t="str">
            <v>巨野老佳和城店</v>
          </cell>
          <cell r="C2194" t="str">
            <v>98.0</v>
          </cell>
          <cell r="D2194" t="str">
            <v>100.0</v>
          </cell>
          <cell r="E2194" t="str">
            <v>98.0</v>
          </cell>
          <cell r="F2194" t="str">
            <v>2025-05-23 23:28:16</v>
          </cell>
          <cell r="G2194" t="str">
            <v>李勇|182****7760</v>
          </cell>
          <cell r="H2194" t="str">
            <v>稽核一组</v>
          </cell>
          <cell r="I2194" t="str">
            <v>现场巡店</v>
          </cell>
          <cell r="J2194" t="str">
            <v>QSC实地稽核</v>
          </cell>
          <cell r="K2194" t="str">
            <v>门店确认</v>
          </cell>
          <cell r="L2194" t="str">
            <v>正常</v>
          </cell>
          <cell r="M2194" t="str">
            <v>已系统自动推送</v>
          </cell>
          <cell r="N2194" t="str">
            <v>2025-05-23 20:50:58</v>
          </cell>
          <cell r="O2194" t="str">
            <v>2025-05-23 21:57:37</v>
          </cell>
        </row>
        <row r="2195">
          <cell r="A2195" t="str">
            <v>551239</v>
          </cell>
          <cell r="B2195" t="str">
            <v>合肥蜀南庭苑店</v>
          </cell>
          <cell r="C2195" t="str">
            <v>77.0</v>
          </cell>
          <cell r="D2195" t="str">
            <v>100.0</v>
          </cell>
          <cell r="E2195" t="str">
            <v>77.0</v>
          </cell>
          <cell r="F2195" t="str">
            <v>2025-05-23 23:34:48</v>
          </cell>
          <cell r="G2195" t="str">
            <v>张珍艳|181****2172</v>
          </cell>
          <cell r="H2195" t="str">
            <v>稽核四组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2025-05-23 19:21:02</v>
          </cell>
          <cell r="O2195" t="str">
            <v>2025-05-23 20:23:29</v>
          </cell>
          <cell r="P2195">
            <v>62.4500000034459</v>
          </cell>
          <cell r="Q2195">
            <v>1.04083333339076</v>
          </cell>
        </row>
        <row r="2196">
          <cell r="A2196" t="str">
            <v>376085</v>
          </cell>
          <cell r="B2196" t="str">
            <v>师范大学东门</v>
          </cell>
          <cell r="C2196" t="str">
            <v>98.0</v>
          </cell>
          <cell r="D2196" t="str">
            <v>100.0</v>
          </cell>
          <cell r="E2196" t="str">
            <v>98.0</v>
          </cell>
          <cell r="F2196" t="str">
            <v>2025-05-23 23:35:05</v>
          </cell>
          <cell r="G2196" t="str">
            <v>陈美燕|139****9539</v>
          </cell>
          <cell r="H2196" t="str">
            <v>稽核四组</v>
          </cell>
          <cell r="I2196" t="str">
            <v>现场巡店</v>
          </cell>
          <cell r="J2196" t="str">
            <v>QSC实地稽核</v>
          </cell>
          <cell r="K2196" t="str">
            <v>门店确认</v>
          </cell>
          <cell r="L2196" t="str">
            <v>正常</v>
          </cell>
          <cell r="M2196" t="str">
            <v>已系统自动推送</v>
          </cell>
          <cell r="N2196" t="str">
            <v>2025-05-23 14:12:33</v>
          </cell>
          <cell r="O2196" t="str">
            <v>2025-05-23 15:05:10</v>
          </cell>
          <cell r="P2196">
            <v>52.6166666659992</v>
          </cell>
          <cell r="Q2196">
            <v>0.87694444443332</v>
          </cell>
        </row>
        <row r="2197">
          <cell r="A2197" t="str">
            <v>376023</v>
          </cell>
          <cell r="B2197" t="str">
            <v>浉河统一街店</v>
          </cell>
          <cell r="C2197" t="str">
            <v>104.0</v>
          </cell>
          <cell r="D2197" t="str">
            <v>100.0</v>
          </cell>
          <cell r="E2197" t="str">
            <v>104.0</v>
          </cell>
          <cell r="F2197" t="str">
            <v>2025-05-23 23:37:25</v>
          </cell>
          <cell r="G2197" t="str">
            <v>陈美燕|139****9539</v>
          </cell>
          <cell r="H2197" t="str">
            <v>稽核四组</v>
          </cell>
          <cell r="I2197" t="str">
            <v>现场巡店</v>
          </cell>
          <cell r="J2197" t="str">
            <v>QSC实地稽核</v>
          </cell>
          <cell r="K2197" t="str">
            <v>系统自动确认</v>
          </cell>
          <cell r="L2197" t="str">
            <v>正常</v>
          </cell>
          <cell r="M2197" t="str">
            <v>已系统自动推送</v>
          </cell>
          <cell r="N2197" t="str">
            <v>2025-05-23 13:05:09</v>
          </cell>
          <cell r="O2197" t="str">
            <v>2025-05-23 14:01:06</v>
          </cell>
          <cell r="P2197">
            <v>55.9500000032131</v>
          </cell>
          <cell r="Q2197">
            <v>0.932500000053551</v>
          </cell>
        </row>
        <row r="2198">
          <cell r="A2198" t="str">
            <v>771046</v>
          </cell>
          <cell r="B2198" t="str">
            <v>南宁滨河路店</v>
          </cell>
          <cell r="C2198" t="str">
            <v>75.0</v>
          </cell>
          <cell r="D2198" t="str">
            <v>100.0</v>
          </cell>
          <cell r="E2198" t="str">
            <v>75.0</v>
          </cell>
          <cell r="F2198" t="str">
            <v>2025-05-23 23:37:33</v>
          </cell>
          <cell r="G2198" t="str">
            <v>胡嘉城|182****4539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2025-05-23 17:30:06</v>
          </cell>
          <cell r="O2198" t="str">
            <v>2025-05-23 18:30:31</v>
          </cell>
        </row>
        <row r="2199">
          <cell r="A2199" t="str">
            <v>376073</v>
          </cell>
          <cell r="B2199" t="str">
            <v>信阳西亚城5楼店</v>
          </cell>
          <cell r="C2199" t="str">
            <v>94.0</v>
          </cell>
          <cell r="D2199" t="str">
            <v>100.0</v>
          </cell>
          <cell r="E2199" t="str">
            <v>94.0</v>
          </cell>
          <cell r="F2199" t="str">
            <v>2025-05-23 23:38:01</v>
          </cell>
          <cell r="G2199" t="str">
            <v>陈美燕|139****9539</v>
          </cell>
          <cell r="H2199" t="str">
            <v>稽核四组</v>
          </cell>
          <cell r="I2199" t="str">
            <v>现场巡店</v>
          </cell>
          <cell r="J2199" t="str">
            <v>QSC实地稽核</v>
          </cell>
          <cell r="K2199" t="str">
            <v>系统自动确认</v>
          </cell>
          <cell r="L2199" t="str">
            <v>正常</v>
          </cell>
          <cell r="M2199" t="str">
            <v>已系统自动推送</v>
          </cell>
          <cell r="N2199" t="str">
            <v>2025-05-23 10:50:25</v>
          </cell>
          <cell r="O2199" t="str">
            <v>2025-05-23 11:45:17</v>
          </cell>
          <cell r="P2199">
            <v>54.8666666680947</v>
          </cell>
          <cell r="Q2199">
            <v>0.914444444468245</v>
          </cell>
        </row>
        <row r="2200">
          <cell r="A2200" t="str">
            <v>594006</v>
          </cell>
          <cell r="B2200" t="str">
            <v>荔城正荣时代店</v>
          </cell>
          <cell r="C2200" t="str">
            <v>93.0</v>
          </cell>
          <cell r="D2200" t="str">
            <v>100.0</v>
          </cell>
          <cell r="E2200" t="str">
            <v>93.0</v>
          </cell>
          <cell r="F2200" t="str">
            <v>2025-05-23 23:38:24</v>
          </cell>
          <cell r="G2200" t="str">
            <v>刘明玉|185****1316</v>
          </cell>
          <cell r="H2200" t="str">
            <v>广西片区</v>
          </cell>
          <cell r="I2200" t="str">
            <v>现场巡店</v>
          </cell>
          <cell r="J2200" t="str">
            <v>QSC实地稽核</v>
          </cell>
          <cell r="K2200" t="str">
            <v>系统自动确认</v>
          </cell>
          <cell r="L2200" t="str">
            <v>正常</v>
          </cell>
          <cell r="M2200" t="str">
            <v>已系统自动推送</v>
          </cell>
          <cell r="N2200" t="str">
            <v>2025-05-23 10:22:10</v>
          </cell>
          <cell r="O2200" t="str">
            <v>2025-05-23 11:22:58</v>
          </cell>
        </row>
        <row r="2201">
          <cell r="A2201" t="str">
            <v>771121</v>
          </cell>
          <cell r="B2201" t="str">
            <v>南宁路桥融创茂店</v>
          </cell>
          <cell r="C2201" t="str">
            <v>83.0</v>
          </cell>
          <cell r="D2201" t="str">
            <v>100.0</v>
          </cell>
          <cell r="E2201" t="str">
            <v>83.0</v>
          </cell>
          <cell r="F2201" t="str">
            <v>2025-05-23 23:39:50</v>
          </cell>
          <cell r="G2201" t="str">
            <v>胡嘉城|182****4539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2025-05-23 13:14:35</v>
          </cell>
          <cell r="O2201" t="str">
            <v>2025-05-23 14:36:56</v>
          </cell>
        </row>
        <row r="2202">
          <cell r="A2202" t="str">
            <v>027182</v>
          </cell>
          <cell r="B2202" t="str">
            <v>武汉工程大学店</v>
          </cell>
          <cell r="C2202" t="str">
            <v>104.0</v>
          </cell>
          <cell r="D2202" t="str">
            <v>100.0</v>
          </cell>
          <cell r="E2202" t="str">
            <v>104.0</v>
          </cell>
          <cell r="F2202" t="str">
            <v>2025-05-23 23:45:11</v>
          </cell>
          <cell r="G2202" t="str">
            <v>方婉清|183****5591</v>
          </cell>
          <cell r="H2202" t="str">
            <v>江西营运部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2025-05-23 09:17:06</v>
          </cell>
          <cell r="O2202" t="str">
            <v>2025-05-23 09:58:03</v>
          </cell>
        </row>
        <row r="2203">
          <cell r="A2203" t="str">
            <v>594146</v>
          </cell>
          <cell r="B2203" t="str">
            <v>莆田仪莘路店</v>
          </cell>
          <cell r="C2203" t="str">
            <v>79.0</v>
          </cell>
          <cell r="D2203" t="str">
            <v>100.0</v>
          </cell>
          <cell r="E2203" t="str">
            <v>79.0</v>
          </cell>
          <cell r="F2203" t="str">
            <v>2025-05-23 23:45:23</v>
          </cell>
          <cell r="G2203" t="str">
            <v>刘明玉|185****1316</v>
          </cell>
          <cell r="H2203" t="str">
            <v>广西片区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2025-05-23 16:23:46</v>
          </cell>
          <cell r="O2203" t="str">
            <v>2025-05-23 17:30:23</v>
          </cell>
        </row>
        <row r="2204">
          <cell r="A2204" t="str">
            <v>027099</v>
          </cell>
          <cell r="B2204" t="str">
            <v>武汉洪山光谷天地</v>
          </cell>
          <cell r="C2204" t="str">
            <v>101.0</v>
          </cell>
          <cell r="D2204" t="str">
            <v>100.0</v>
          </cell>
          <cell r="E2204" t="str">
            <v>101.0</v>
          </cell>
          <cell r="F2204" t="str">
            <v>2025-05-23 23:46:07</v>
          </cell>
          <cell r="G2204" t="str">
            <v>方婉清|183****5591</v>
          </cell>
          <cell r="H2204" t="str">
            <v>江西营运部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2025-05-23 10:14:16</v>
          </cell>
          <cell r="O2204" t="str">
            <v>2025-05-23 10:50:07</v>
          </cell>
        </row>
        <row r="2205">
          <cell r="A2205" t="str">
            <v>879007</v>
          </cell>
          <cell r="B2205" t="str">
            <v>普洱悦城时光里店</v>
          </cell>
          <cell r="C2205" t="str">
            <v>90.0</v>
          </cell>
          <cell r="D2205" t="str">
            <v>100.0</v>
          </cell>
          <cell r="E2205" t="str">
            <v>90.0</v>
          </cell>
          <cell r="F2205" t="str">
            <v>2025-05-23 23:46:12</v>
          </cell>
          <cell r="G2205" t="str">
            <v>鲍峰|199****7790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2025-05-23 10:38:27</v>
          </cell>
          <cell r="O2205" t="str">
            <v>2025-05-23 11:49:14</v>
          </cell>
          <cell r="P2205">
            <v>70.7833333360031</v>
          </cell>
          <cell r="Q2205">
            <v>1.17972222226672</v>
          </cell>
        </row>
        <row r="2206">
          <cell r="A2206" t="str">
            <v>551050</v>
          </cell>
          <cell r="B2206" t="str">
            <v>合肥蜀山锦鲤街店</v>
          </cell>
          <cell r="C2206" t="str">
            <v>61.0</v>
          </cell>
          <cell r="D2206" t="str">
            <v>100.0</v>
          </cell>
          <cell r="E2206" t="str">
            <v>61.0</v>
          </cell>
          <cell r="F2206" t="str">
            <v>2025-05-23 23:46:32</v>
          </cell>
          <cell r="G2206" t="str">
            <v>张珍艳|181****2172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2025-05-23 17:19:43</v>
          </cell>
          <cell r="O2206" t="str">
            <v>2025-05-23 18:44:15</v>
          </cell>
          <cell r="P2206">
            <v>65</v>
          </cell>
          <cell r="Q2206">
            <v>1.08333333333333</v>
          </cell>
        </row>
        <row r="2207">
          <cell r="A2207" t="str">
            <v>027088</v>
          </cell>
          <cell r="B2207" t="str">
            <v>光谷世界城店</v>
          </cell>
          <cell r="C2207" t="str">
            <v>79.0</v>
          </cell>
          <cell r="D2207" t="str">
            <v>100.0</v>
          </cell>
          <cell r="E2207" t="str">
            <v>79.0</v>
          </cell>
          <cell r="F2207" t="str">
            <v>2025-05-23 23:47:25</v>
          </cell>
          <cell r="G2207" t="str">
            <v>方婉清|183****5591</v>
          </cell>
          <cell r="H2207" t="str">
            <v>江西营运部</v>
          </cell>
          <cell r="I2207" t="str">
            <v>现场巡店</v>
          </cell>
          <cell r="J2207" t="str">
            <v>QSC实地稽核</v>
          </cell>
          <cell r="K2207" t="str">
            <v>门店确认</v>
          </cell>
          <cell r="L2207" t="str">
            <v>正常</v>
          </cell>
          <cell r="M2207" t="str">
            <v>已系统自动推送</v>
          </cell>
          <cell r="N2207" t="str">
            <v>2025-05-23 11:18:16</v>
          </cell>
          <cell r="O2207" t="str">
            <v>2025-05-23 11:58:58</v>
          </cell>
        </row>
        <row r="2208">
          <cell r="A2208" t="str">
            <v>774075</v>
          </cell>
          <cell r="B2208" t="str">
            <v>藤县杉木冲店</v>
          </cell>
          <cell r="C2208" t="str">
            <v>79.0</v>
          </cell>
          <cell r="D2208" t="str">
            <v>100.0</v>
          </cell>
          <cell r="E2208" t="str">
            <v>79.0</v>
          </cell>
          <cell r="F2208" t="str">
            <v>2025-05-23 23:48:30</v>
          </cell>
          <cell r="G2208" t="str">
            <v>周梦晨|180****8572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2025-05-23 10:06:26</v>
          </cell>
          <cell r="O2208" t="str">
            <v>2025-05-23 11:04:21</v>
          </cell>
          <cell r="P2208">
            <v>57.9166666686069</v>
          </cell>
          <cell r="Q2208">
            <v>0.965277777810115</v>
          </cell>
        </row>
        <row r="2209">
          <cell r="A2209" t="str">
            <v>775107</v>
          </cell>
          <cell r="B2209" t="str">
            <v>平南江滨名门店</v>
          </cell>
          <cell r="C2209" t="str">
            <v>82.0</v>
          </cell>
          <cell r="D2209" t="str">
            <v>100.0</v>
          </cell>
          <cell r="E2209" t="str">
            <v>82.0</v>
          </cell>
          <cell r="F2209" t="str">
            <v>2025-05-23 23:49:00</v>
          </cell>
          <cell r="G2209" t="str">
            <v>周梦晨|180****8572</v>
          </cell>
          <cell r="H2209" t="str">
            <v>稽核四组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2025-05-23 15:43:42</v>
          </cell>
          <cell r="O2209" t="str">
            <v>2025-05-23 16:42:08</v>
          </cell>
          <cell r="P2209">
            <v>58.4333333303221</v>
          </cell>
          <cell r="Q2209">
            <v>0.973888888838701</v>
          </cell>
        </row>
        <row r="2210">
          <cell r="A2210" t="str">
            <v>775102</v>
          </cell>
          <cell r="B2210" t="str">
            <v>桂平社坡镇</v>
          </cell>
          <cell r="C2210" t="str">
            <v>90.0</v>
          </cell>
          <cell r="D2210" t="str">
            <v>100.0</v>
          </cell>
          <cell r="E2210" t="str">
            <v>90.0</v>
          </cell>
          <cell r="F2210" t="str">
            <v>2025-05-23 23:49:21</v>
          </cell>
          <cell r="G2210" t="str">
            <v>周梦晨|180****8572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2025-05-23 17:34:30</v>
          </cell>
          <cell r="O2210" t="str">
            <v>2025-05-23 18:32:11</v>
          </cell>
          <cell r="P2210">
            <v>57.683333333116</v>
          </cell>
          <cell r="Q2210">
            <v>0.961388888885267</v>
          </cell>
        </row>
        <row r="2211">
          <cell r="A2211" t="str">
            <v>714100</v>
          </cell>
          <cell r="B2211" t="str">
            <v>黄州西湖中学店</v>
          </cell>
          <cell r="C2211" t="str">
            <v>102.0</v>
          </cell>
          <cell r="D2211" t="str">
            <v>100.0</v>
          </cell>
          <cell r="E2211" t="str">
            <v>102.0</v>
          </cell>
          <cell r="F2211" t="str">
            <v>2025-05-23 23:49:22</v>
          </cell>
          <cell r="G2211" t="str">
            <v>方婉清|183****5591</v>
          </cell>
          <cell r="H2211" t="str">
            <v>江西营运部</v>
          </cell>
          <cell r="I2211" t="str">
            <v>现场巡店</v>
          </cell>
          <cell r="J2211" t="str">
            <v>QSC实地稽核</v>
          </cell>
          <cell r="K2211" t="str">
            <v>待确认</v>
          </cell>
          <cell r="L2211" t="str">
            <v>正常</v>
          </cell>
          <cell r="M2211" t="str">
            <v>已系统自动推送</v>
          </cell>
          <cell r="N2211" t="str">
            <v>2025-05-23 14:00:45</v>
          </cell>
          <cell r="O2211" t="str">
            <v>2025-05-23 14:33:07</v>
          </cell>
        </row>
        <row r="2212">
          <cell r="A2212" t="str">
            <v>775012</v>
          </cell>
          <cell r="B2212" t="str">
            <v>贵港大安店</v>
          </cell>
          <cell r="C2212" t="str">
            <v>90.0</v>
          </cell>
          <cell r="D2212" t="str">
            <v>100.0</v>
          </cell>
          <cell r="E2212" t="str">
            <v>90.0</v>
          </cell>
          <cell r="F2212" t="str">
            <v>2025-05-23 23:50:08</v>
          </cell>
          <cell r="G2212" t="str">
            <v>周梦晨|180****8572</v>
          </cell>
          <cell r="H2212" t="str">
            <v>稽核四组</v>
          </cell>
          <cell r="I2212" t="str">
            <v>现场巡店</v>
          </cell>
          <cell r="J2212" t="str">
            <v>QSC实地稽核</v>
          </cell>
          <cell r="K2212" t="str">
            <v>系统自动确认</v>
          </cell>
          <cell r="L2212" t="str">
            <v>正常</v>
          </cell>
          <cell r="M2212" t="str">
            <v>已系统自动推送</v>
          </cell>
          <cell r="N2212" t="str">
            <v>2025-05-23 13:57:00</v>
          </cell>
          <cell r="O2212" t="str">
            <v>2025-05-23 14:45:36</v>
          </cell>
          <cell r="P2212">
            <v>48.5999999928754</v>
          </cell>
          <cell r="Q2212">
            <v>0.809999999881256</v>
          </cell>
        </row>
        <row r="2213">
          <cell r="A2213" t="str">
            <v>594001</v>
          </cell>
          <cell r="B2213" t="str">
            <v>荔城顶务街店</v>
          </cell>
          <cell r="C2213" t="str">
            <v>85.0</v>
          </cell>
          <cell r="D2213" t="str">
            <v>100.0</v>
          </cell>
          <cell r="E2213" t="str">
            <v>85.0</v>
          </cell>
          <cell r="F2213" t="str">
            <v>2025-05-23 23:50:19</v>
          </cell>
          <cell r="G2213" t="str">
            <v>刘明玉|185****1316</v>
          </cell>
          <cell r="H2213" t="str">
            <v>广西片区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2025-05-23 12:26:07</v>
          </cell>
          <cell r="O2213" t="str">
            <v>2025-05-23 13:24:33</v>
          </cell>
        </row>
        <row r="2214">
          <cell r="A2214" t="str">
            <v>775099</v>
          </cell>
          <cell r="B2214" t="str">
            <v>平南大新镇店</v>
          </cell>
          <cell r="C2214" t="str">
            <v>78.0</v>
          </cell>
          <cell r="D2214" t="str">
            <v>100.0</v>
          </cell>
          <cell r="E2214" t="str">
            <v>78.0</v>
          </cell>
          <cell r="F2214" t="str">
            <v>2025-05-23 23:51:33</v>
          </cell>
          <cell r="G2214" t="str">
            <v>周梦晨|180****8572</v>
          </cell>
          <cell r="H2214" t="str">
            <v>稽核四组</v>
          </cell>
          <cell r="I2214" t="str">
            <v>现场巡店</v>
          </cell>
          <cell r="J2214" t="str">
            <v>QSC实地稽核</v>
          </cell>
          <cell r="K2214" t="str">
            <v>门店确认</v>
          </cell>
          <cell r="L2214" t="str">
            <v>正常</v>
          </cell>
          <cell r="M2214" t="str">
            <v>已系统自动推送</v>
          </cell>
          <cell r="N2214" t="str">
            <v>2025-05-23 12:14:41</v>
          </cell>
          <cell r="O2214" t="str">
            <v>2025-05-23 13:09:44</v>
          </cell>
          <cell r="P2214">
            <v>55.0500000023749</v>
          </cell>
          <cell r="Q2214">
            <v>0.917500000039581</v>
          </cell>
        </row>
        <row r="2215">
          <cell r="A2215" t="str">
            <v>762004</v>
          </cell>
          <cell r="B2215" t="str">
            <v>紫金中兴街店</v>
          </cell>
          <cell r="C2215" t="str">
            <v>96.0</v>
          </cell>
          <cell r="D2215" t="str">
            <v>100.0</v>
          </cell>
          <cell r="E2215" t="str">
            <v>96.0</v>
          </cell>
          <cell r="F2215" t="str">
            <v>2025-05-23 23:53:37</v>
          </cell>
          <cell r="G2215" t="str">
            <v>吴妮妮|130****6125</v>
          </cell>
          <cell r="H2215" t="str">
            <v>稽核三组</v>
          </cell>
          <cell r="I2215" t="str">
            <v>现场巡店</v>
          </cell>
          <cell r="J2215" t="str">
            <v>QSC实地稽核</v>
          </cell>
          <cell r="K2215" t="str">
            <v>系统自动确认</v>
          </cell>
          <cell r="L2215" t="str">
            <v>正常</v>
          </cell>
          <cell r="M2215" t="str">
            <v>已系统自动推送</v>
          </cell>
          <cell r="N2215" t="str">
            <v>2025-05-23 11:37:35</v>
          </cell>
          <cell r="O2215" t="str">
            <v>2025-05-23 12:26:45</v>
          </cell>
        </row>
        <row r="2216">
          <cell r="A2216" t="str">
            <v>713028</v>
          </cell>
          <cell r="B2216" t="str">
            <v>黄冈师范校内店</v>
          </cell>
          <cell r="C2216" t="str">
            <v>92.0</v>
          </cell>
          <cell r="D2216" t="str">
            <v>100.0</v>
          </cell>
          <cell r="E2216" t="str">
            <v>92.0</v>
          </cell>
          <cell r="F2216" t="str">
            <v>2025-05-23 23:54:08</v>
          </cell>
          <cell r="G2216" t="str">
            <v>方婉清|183****5591</v>
          </cell>
          <cell r="H2216" t="str">
            <v>江西营运部</v>
          </cell>
          <cell r="I2216" t="str">
            <v>现场巡店</v>
          </cell>
          <cell r="J2216" t="str">
            <v>QSC实地稽核</v>
          </cell>
          <cell r="K2216" t="str">
            <v>门店确认</v>
          </cell>
          <cell r="L2216" t="str">
            <v>正常</v>
          </cell>
          <cell r="M2216" t="str">
            <v>已系统自动推送</v>
          </cell>
          <cell r="N2216" t="str">
            <v>2025-05-23 15:05:29</v>
          </cell>
          <cell r="O2216" t="str">
            <v>2025-05-23 15:32:43</v>
          </cell>
        </row>
        <row r="2217">
          <cell r="A2217" t="str">
            <v>793235</v>
          </cell>
          <cell r="B2217" t="str">
            <v>广丰芦林沃金店</v>
          </cell>
          <cell r="C2217" t="str">
            <v>98.0</v>
          </cell>
          <cell r="D2217" t="str">
            <v>100.0</v>
          </cell>
          <cell r="E2217" t="str">
            <v>98.0</v>
          </cell>
          <cell r="F2217" t="str">
            <v>2025-05-23 23:55:02</v>
          </cell>
          <cell r="G2217" t="str">
            <v>蒋佳|181****9363</v>
          </cell>
          <cell r="H2217" t="str">
            <v>稽核四组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2025-05-23 12:07:59</v>
          </cell>
          <cell r="O2217" t="str">
            <v>2025-05-23 13:04:21</v>
          </cell>
          <cell r="P2217">
            <v>56.3666666625068</v>
          </cell>
          <cell r="Q2217">
            <v>0.939444444375113</v>
          </cell>
        </row>
        <row r="2218">
          <cell r="A2218" t="str">
            <v>762016</v>
          </cell>
          <cell r="B2218" t="str">
            <v>河源华达街店</v>
          </cell>
          <cell r="C2218" t="str">
            <v>96.0</v>
          </cell>
          <cell r="D2218" t="str">
            <v>100.0</v>
          </cell>
          <cell r="E2218" t="str">
            <v>96.0</v>
          </cell>
          <cell r="F2218" t="str">
            <v>2025-05-23 23:55:13</v>
          </cell>
          <cell r="G2218" t="str">
            <v>吉秋娥|152****9360</v>
          </cell>
          <cell r="H2218" t="str">
            <v>稽核三组</v>
          </cell>
          <cell r="I2218" t="str">
            <v>现场巡店</v>
          </cell>
          <cell r="J2218" t="str">
            <v>QSC实地稽核</v>
          </cell>
          <cell r="K2218" t="str">
            <v>门店确认</v>
          </cell>
          <cell r="L2218" t="str">
            <v>正常</v>
          </cell>
          <cell r="M2218" t="str">
            <v>已系统自动推送</v>
          </cell>
          <cell r="N2218" t="str">
            <v>2025-05-23 11:51:48</v>
          </cell>
          <cell r="O2218" t="str">
            <v>2025-05-23 12:55:05</v>
          </cell>
        </row>
        <row r="2219">
          <cell r="A2219" t="str">
            <v>594145</v>
          </cell>
          <cell r="B2219" t="str">
            <v>荔城丰美路店</v>
          </cell>
          <cell r="C2219" t="str">
            <v>77.0</v>
          </cell>
          <cell r="D2219" t="str">
            <v>100.0</v>
          </cell>
          <cell r="E2219" t="str">
            <v>77.0</v>
          </cell>
          <cell r="F2219" t="str">
            <v>2025-05-23 23:55:30</v>
          </cell>
          <cell r="G2219" t="str">
            <v>刘明玉|185****1316</v>
          </cell>
          <cell r="H2219" t="str">
            <v>广西片区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2025-05-23 14:55:32</v>
          </cell>
          <cell r="O2219" t="str">
            <v>2025-05-23 16:09:10</v>
          </cell>
        </row>
        <row r="2220">
          <cell r="A2220" t="str">
            <v>594002</v>
          </cell>
          <cell r="B2220" t="str">
            <v>荔城文献步行街</v>
          </cell>
          <cell r="C2220" t="str">
            <v>85.0</v>
          </cell>
          <cell r="D2220" t="str">
            <v>100.0</v>
          </cell>
          <cell r="E2220" t="str">
            <v>85.0</v>
          </cell>
          <cell r="F2220" t="str">
            <v>2025-05-23 23:56:21</v>
          </cell>
          <cell r="G2220" t="str">
            <v>刘明玉|185****1316</v>
          </cell>
          <cell r="H2220" t="str">
            <v>广西片区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2025-05-23 11:37:19</v>
          </cell>
          <cell r="O2220" t="str">
            <v>2025-05-23 12:21:39</v>
          </cell>
        </row>
        <row r="2221">
          <cell r="A2221" t="str">
            <v>762027</v>
          </cell>
          <cell r="B2221" t="str">
            <v>河源坚基广场店</v>
          </cell>
          <cell r="C2221" t="str">
            <v>91.0</v>
          </cell>
          <cell r="D2221" t="str">
            <v>100.0</v>
          </cell>
          <cell r="E2221" t="str">
            <v>91.0</v>
          </cell>
          <cell r="F2221" t="str">
            <v>2025-05-24 00:00:07</v>
          </cell>
          <cell r="G2221" t="str">
            <v>吉秋娥|152****9360</v>
          </cell>
          <cell r="H2221" t="str">
            <v>稽核三组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2025-05-23 10:13:52</v>
          </cell>
          <cell r="O2221" t="str">
            <v>2025-05-23 11:26:52</v>
          </cell>
        </row>
        <row r="2222">
          <cell r="A2222" t="str">
            <v>762062</v>
          </cell>
          <cell r="B2222" t="str">
            <v>河源蓝塘店</v>
          </cell>
          <cell r="C2222" t="str">
            <v>77.0</v>
          </cell>
          <cell r="D2222" t="str">
            <v>100.0</v>
          </cell>
          <cell r="E2222" t="str">
            <v>77.0</v>
          </cell>
          <cell r="F2222" t="str">
            <v>2025-05-24 00:00:25</v>
          </cell>
          <cell r="G2222" t="str">
            <v>吴妮妮|130****6125</v>
          </cell>
          <cell r="H2222" t="str">
            <v>稽核三组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2025-05-23 13:24:27</v>
          </cell>
          <cell r="O2222" t="str">
            <v>2025-05-23 14:28:45</v>
          </cell>
        </row>
        <row r="2223">
          <cell r="A2223" t="str">
            <v>762017</v>
          </cell>
          <cell r="B2223" t="str">
            <v>河源万绿广场店</v>
          </cell>
          <cell r="C2223" t="str">
            <v>100.0</v>
          </cell>
          <cell r="D2223" t="str">
            <v>100.0</v>
          </cell>
          <cell r="E2223" t="str">
            <v>100.0</v>
          </cell>
          <cell r="F2223" t="str">
            <v>2025-05-24 00:01:52</v>
          </cell>
          <cell r="G2223" t="str">
            <v>吉秋娥|152****9360</v>
          </cell>
          <cell r="H2223" t="str">
            <v>稽核三组</v>
          </cell>
          <cell r="I2223" t="str">
            <v>现场巡店</v>
          </cell>
          <cell r="J2223" t="str">
            <v>QSC实地稽核</v>
          </cell>
          <cell r="K2223" t="str">
            <v>门店确认</v>
          </cell>
          <cell r="L2223" t="str">
            <v>正常</v>
          </cell>
          <cell r="M2223" t="str">
            <v>已系统自动推送</v>
          </cell>
          <cell r="N2223" t="str">
            <v>2025-05-23 13:27:29</v>
          </cell>
          <cell r="O2223" t="str">
            <v>2025-05-23 14:28:36</v>
          </cell>
        </row>
        <row r="2224">
          <cell r="A2224" t="str">
            <v>573190</v>
          </cell>
          <cell r="B2224" t="str">
            <v>南湖区真合路店</v>
          </cell>
          <cell r="C2224" t="str">
            <v>103.0</v>
          </cell>
          <cell r="D2224" t="str">
            <v>100.0</v>
          </cell>
          <cell r="E2224" t="str">
            <v>103.0</v>
          </cell>
          <cell r="F2224" t="str">
            <v>2025-05-24 00:03:56</v>
          </cell>
          <cell r="G2224" t="str">
            <v>胡佳庆|153****8303</v>
          </cell>
          <cell r="H2224" t="str">
            <v>浙南二大区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2025-05-23 11:56:08</v>
          </cell>
          <cell r="O2224" t="str">
            <v>2025-05-23 13:08:35</v>
          </cell>
        </row>
        <row r="2225">
          <cell r="A2225" t="str">
            <v>771138</v>
          </cell>
          <cell r="B2225" t="str">
            <v>南宁吾悦广场店</v>
          </cell>
          <cell r="C2225" t="str">
            <v>66.0</v>
          </cell>
          <cell r="D2225" t="str">
            <v>100.0</v>
          </cell>
          <cell r="E2225" t="str">
            <v>66.0</v>
          </cell>
          <cell r="F2225" t="str">
            <v>2025-05-24 00:04:41</v>
          </cell>
          <cell r="G2225" t="str">
            <v>胡嘉城|182****4539</v>
          </cell>
          <cell r="H2225" t="str">
            <v>稽核一组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2025-05-23 11:51:05</v>
          </cell>
          <cell r="O2225" t="str">
            <v>2025-05-23 13:01:07</v>
          </cell>
        </row>
        <row r="2226">
          <cell r="A2226" t="str">
            <v>551277</v>
          </cell>
          <cell r="B2226" t="str">
            <v>瑶海龙湖天街店</v>
          </cell>
          <cell r="C2226" t="str">
            <v>63.0</v>
          </cell>
          <cell r="D2226" t="str">
            <v>100.0</v>
          </cell>
          <cell r="E2226" t="str">
            <v>63.0</v>
          </cell>
          <cell r="F2226" t="str">
            <v>2025-05-24 00:14:22</v>
          </cell>
          <cell r="G2226" t="str">
            <v>张珍艳|181****2172</v>
          </cell>
          <cell r="H2226" t="str">
            <v>稽核四组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2025-05-23 12:53:17</v>
          </cell>
          <cell r="O2226" t="str">
            <v>2025-05-23 14:35:56</v>
          </cell>
          <cell r="P2226">
            <v>65</v>
          </cell>
          <cell r="Q2226">
            <v>1.08333333333333</v>
          </cell>
        </row>
        <row r="2227">
          <cell r="A2227" t="str">
            <v>771179</v>
          </cell>
          <cell r="B2227" t="str">
            <v>西乡塘金科观天下</v>
          </cell>
          <cell r="C2227" t="str">
            <v>54.0</v>
          </cell>
          <cell r="D2227" t="str">
            <v>100.0</v>
          </cell>
          <cell r="E2227" t="str">
            <v>54.0</v>
          </cell>
          <cell r="F2227" t="str">
            <v>2025-05-24 00:15:37</v>
          </cell>
          <cell r="G2227" t="str">
            <v>胡嘉城|182****4539</v>
          </cell>
          <cell r="H2227" t="str">
            <v>稽核一组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2025-05-23 18:52:17</v>
          </cell>
          <cell r="O2227" t="str">
            <v>2025-05-23 19:59:28</v>
          </cell>
        </row>
        <row r="2228">
          <cell r="A2228" t="str">
            <v>554006</v>
          </cell>
          <cell r="B2228" t="str">
            <v>淮南吾悦店</v>
          </cell>
          <cell r="C2228" t="str">
            <v>100.0</v>
          </cell>
          <cell r="D2228" t="str">
            <v>100.0</v>
          </cell>
          <cell r="E2228" t="str">
            <v>100.0</v>
          </cell>
          <cell r="F2228" t="str">
            <v>2025-05-24 00:16:27</v>
          </cell>
          <cell r="G2228" t="str">
            <v>王雅勤|180****8718</v>
          </cell>
          <cell r="H2228" t="str">
            <v>稽核二组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2025-05-23 10:22:46</v>
          </cell>
          <cell r="O2228" t="str">
            <v>2025-05-23 11:21:02</v>
          </cell>
        </row>
        <row r="2229">
          <cell r="A2229" t="str">
            <v>573253</v>
          </cell>
          <cell r="B2229" t="str">
            <v>嘉兴大学梁林校区</v>
          </cell>
          <cell r="C2229" t="str">
            <v>99.0</v>
          </cell>
          <cell r="D2229" t="str">
            <v>100.0</v>
          </cell>
          <cell r="E2229" t="str">
            <v>99.0</v>
          </cell>
          <cell r="F2229" t="str">
            <v>2025-05-24 00:18:19</v>
          </cell>
          <cell r="G2229" t="str">
            <v>胡佳庆|153****8303</v>
          </cell>
          <cell r="H2229" t="str">
            <v>浙南二大区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2025-05-23 10:28:31</v>
          </cell>
          <cell r="O2229" t="str">
            <v>2025-05-23 11:33:15</v>
          </cell>
        </row>
        <row r="2230">
          <cell r="A2230" t="str">
            <v>554035</v>
          </cell>
          <cell r="B2230" t="str">
            <v>淮南三和镇店</v>
          </cell>
          <cell r="C2230" t="str">
            <v>98.0</v>
          </cell>
          <cell r="D2230" t="str">
            <v>100.0</v>
          </cell>
          <cell r="E2230" t="str">
            <v>98.0</v>
          </cell>
          <cell r="F2230" t="str">
            <v>2025-05-24 00:19:17</v>
          </cell>
          <cell r="G2230" t="str">
            <v>王雅勤|180****8718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2025-05-23 12:02:32</v>
          </cell>
          <cell r="O2230" t="str">
            <v>2025-05-23 13:10:31</v>
          </cell>
        </row>
        <row r="2231">
          <cell r="A2231" t="str">
            <v>771007</v>
          </cell>
          <cell r="B2231" t="str">
            <v>南宁火炬路店</v>
          </cell>
          <cell r="C2231" t="str">
            <v>34.0</v>
          </cell>
          <cell r="D2231" t="str">
            <v>100.0</v>
          </cell>
          <cell r="E2231" t="str">
            <v>34.0</v>
          </cell>
          <cell r="F2231" t="str">
            <v>2025-05-24 00:23:34</v>
          </cell>
          <cell r="G2231" t="str">
            <v>胡嘉城|182****4539</v>
          </cell>
          <cell r="H2231" t="str">
            <v>稽核一组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2025-05-23 15:39:08</v>
          </cell>
          <cell r="O2231" t="str">
            <v>2025-05-23 17:11:42</v>
          </cell>
        </row>
        <row r="2232">
          <cell r="A2232" t="str">
            <v>551233</v>
          </cell>
          <cell r="B2232" t="str">
            <v>长丰长合路店</v>
          </cell>
          <cell r="C2232" t="str">
            <v>88.0</v>
          </cell>
          <cell r="D2232" t="str">
            <v>100.0</v>
          </cell>
          <cell r="E2232" t="str">
            <v>88.0</v>
          </cell>
          <cell r="F2232" t="str">
            <v>2025-05-24 00:24:01</v>
          </cell>
          <cell r="G2232" t="str">
            <v>王雅勤|180****8718</v>
          </cell>
          <cell r="H2232" t="str">
            <v>稽核二组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2025-05-23 14:14:49</v>
          </cell>
          <cell r="O2232" t="str">
            <v>2025-05-23 15:16:50</v>
          </cell>
        </row>
        <row r="2233">
          <cell r="A2233" t="str">
            <v>573179</v>
          </cell>
          <cell r="B2233" t="str">
            <v>星河COCO店</v>
          </cell>
          <cell r="C2233" t="str">
            <v>96.0</v>
          </cell>
          <cell r="D2233" t="str">
            <v>100.0</v>
          </cell>
          <cell r="E2233" t="str">
            <v>96.0</v>
          </cell>
          <cell r="F2233" t="str">
            <v>2025-05-24 00:28:15</v>
          </cell>
          <cell r="G2233" t="str">
            <v>胡佳庆|153****8303</v>
          </cell>
          <cell r="H2233" t="str">
            <v>浙南二大区</v>
          </cell>
          <cell r="I2233" t="str">
            <v>现场巡店</v>
          </cell>
          <cell r="J2233" t="str">
            <v>QSC实地稽核</v>
          </cell>
          <cell r="K2233" t="str">
            <v>门店确认</v>
          </cell>
          <cell r="L2233" t="str">
            <v>正常</v>
          </cell>
          <cell r="M2233" t="str">
            <v>已系统自动推送</v>
          </cell>
          <cell r="N2233" t="str">
            <v>2025-05-23 14:50:31</v>
          </cell>
          <cell r="O2233" t="str">
            <v>2025-05-24 00:21:23</v>
          </cell>
        </row>
        <row r="2234">
          <cell r="A2234" t="str">
            <v>573192</v>
          </cell>
          <cell r="B2234" t="str">
            <v>南湖华府八佰伴店</v>
          </cell>
          <cell r="C2234" t="str">
            <v>105.0</v>
          </cell>
          <cell r="D2234" t="str">
            <v>100.0</v>
          </cell>
          <cell r="E2234" t="str">
            <v>105.0</v>
          </cell>
          <cell r="F2234" t="str">
            <v>2025-05-24 00:29:58</v>
          </cell>
          <cell r="G2234" t="str">
            <v>胡佳庆|153****8303</v>
          </cell>
          <cell r="H2234" t="str">
            <v>浙南二大区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2025-05-23 13:24:00</v>
          </cell>
          <cell r="O2234" t="str">
            <v>2025-05-23 14:34:14</v>
          </cell>
        </row>
        <row r="2235">
          <cell r="A2235" t="str">
            <v>576529</v>
          </cell>
          <cell r="B2235" t="str">
            <v>路桥吉华盛店</v>
          </cell>
          <cell r="C2235" t="str">
            <v>101.0</v>
          </cell>
          <cell r="D2235" t="str">
            <v>100.0</v>
          </cell>
          <cell r="E2235" t="str">
            <v>101.0</v>
          </cell>
          <cell r="F2235" t="str">
            <v>2025-05-24 00:30:59</v>
          </cell>
          <cell r="G2235" t="str">
            <v>刘佳琳|159****2143</v>
          </cell>
          <cell r="H2235" t="str">
            <v>稽核四组</v>
          </cell>
          <cell r="I2235" t="str">
            <v>现场巡店</v>
          </cell>
          <cell r="J2235" t="str">
            <v>QSC实地稽核</v>
          </cell>
          <cell r="K2235" t="str">
            <v>门店确认</v>
          </cell>
          <cell r="L2235" t="str">
            <v>正常</v>
          </cell>
          <cell r="M2235" t="str">
            <v>已系统自动推送</v>
          </cell>
          <cell r="N2235" t="str">
            <v>2025-05-23 17:08:54</v>
          </cell>
          <cell r="O2235" t="str">
            <v>2025-05-23 18:13:33</v>
          </cell>
          <cell r="P2235">
            <v>64.6500000043306</v>
          </cell>
          <cell r="Q2235">
            <v>1.07750000007218</v>
          </cell>
        </row>
        <row r="2236">
          <cell r="A2236" t="str">
            <v>550059</v>
          </cell>
          <cell r="B2236" t="str">
            <v>南谯玖玖广场店</v>
          </cell>
          <cell r="C2236" t="str">
            <v>81.0</v>
          </cell>
          <cell r="D2236" t="str">
            <v>100.0</v>
          </cell>
          <cell r="E2236" t="str">
            <v>81.0</v>
          </cell>
          <cell r="F2236" t="str">
            <v>2025-05-24 00:34:17</v>
          </cell>
          <cell r="G2236" t="str">
            <v>王雅勤|180****8718</v>
          </cell>
          <cell r="H2236" t="str">
            <v>稽核二组</v>
          </cell>
          <cell r="I2236" t="str">
            <v>现场巡店</v>
          </cell>
          <cell r="J2236" t="str">
            <v>QSC实地稽核</v>
          </cell>
          <cell r="K2236" t="str">
            <v>门店确认</v>
          </cell>
          <cell r="L2236" t="str">
            <v>正常</v>
          </cell>
          <cell r="M2236" t="str">
            <v>已系统自动推送</v>
          </cell>
          <cell r="N2236" t="str">
            <v>2025-05-23 17:24:16</v>
          </cell>
          <cell r="O2236" t="str">
            <v>2025-05-23 18:48:12</v>
          </cell>
        </row>
        <row r="2237">
          <cell r="A2237" t="str">
            <v>571585</v>
          </cell>
          <cell r="B2237" t="str">
            <v>黄龙国际中心店</v>
          </cell>
          <cell r="C2237" t="str">
            <v>93.0</v>
          </cell>
          <cell r="D2237" t="str">
            <v>100.0</v>
          </cell>
          <cell r="E2237" t="str">
            <v>93.0</v>
          </cell>
          <cell r="F2237" t="str">
            <v>2025-05-24 00:36:55</v>
          </cell>
          <cell r="G2237" t="str">
            <v>倪力强|137****9248</v>
          </cell>
          <cell r="H2237" t="str">
            <v>稽核一组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2025-05-23 14:00:26</v>
          </cell>
          <cell r="O2237" t="str">
            <v>2025-05-23 15:08:38</v>
          </cell>
        </row>
        <row r="2238">
          <cell r="A2238" t="str">
            <v>571159</v>
          </cell>
          <cell r="B2238" t="str">
            <v>杭州西湖文二路店</v>
          </cell>
          <cell r="C2238" t="str">
            <v>99.0</v>
          </cell>
          <cell r="D2238" t="str">
            <v>100.0</v>
          </cell>
          <cell r="E2238" t="str">
            <v>99.0</v>
          </cell>
          <cell r="F2238" t="str">
            <v>2025-05-24 00:37:11</v>
          </cell>
          <cell r="G2238" t="str">
            <v>倪力强|137****9248</v>
          </cell>
          <cell r="H2238" t="str">
            <v>稽核一组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2025-05-23 12:02:23</v>
          </cell>
          <cell r="O2238" t="str">
            <v>2025-05-23 13:08:00</v>
          </cell>
        </row>
        <row r="2239">
          <cell r="A2239" t="str">
            <v>571395</v>
          </cell>
          <cell r="B2239" t="str">
            <v>杭州武林夜市店</v>
          </cell>
          <cell r="C2239" t="str">
            <v>86.0</v>
          </cell>
          <cell r="D2239" t="str">
            <v>100.0</v>
          </cell>
          <cell r="E2239" t="str">
            <v>86.0</v>
          </cell>
          <cell r="F2239" t="str">
            <v>2025-05-24 00:37:19</v>
          </cell>
          <cell r="G2239" t="str">
            <v>倪力强|137****9248</v>
          </cell>
          <cell r="H2239" t="str">
            <v>稽核一组</v>
          </cell>
          <cell r="I2239" t="str">
            <v>现场巡店</v>
          </cell>
          <cell r="J2239" t="str">
            <v>QSC实地稽核</v>
          </cell>
          <cell r="K2239" t="str">
            <v>系统自动确认</v>
          </cell>
          <cell r="L2239" t="str">
            <v>正常</v>
          </cell>
          <cell r="M2239" t="str">
            <v>已系统自动推送</v>
          </cell>
          <cell r="N2239" t="str">
            <v>2025-05-23 10:32:28</v>
          </cell>
          <cell r="O2239" t="str">
            <v>2025-05-23 11:39:42</v>
          </cell>
        </row>
        <row r="2240">
          <cell r="A2240" t="str">
            <v>563014</v>
          </cell>
          <cell r="B2240" t="str">
            <v>郎溪华润苏果店</v>
          </cell>
          <cell r="C2240" t="str">
            <v>86.0</v>
          </cell>
          <cell r="D2240" t="str">
            <v>100.0</v>
          </cell>
          <cell r="E2240" t="str">
            <v>86.0</v>
          </cell>
          <cell r="F2240" t="str">
            <v>2025-05-24 03:27:04</v>
          </cell>
          <cell r="G2240" t="str">
            <v>俞笑敏|191****2661</v>
          </cell>
          <cell r="H2240" t="str">
            <v>稽核一组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2025-05-23 14:07:46</v>
          </cell>
          <cell r="O2240" t="str">
            <v>2025-05-23 15:02:11</v>
          </cell>
        </row>
        <row r="2241">
          <cell r="A2241" t="str">
            <v>563060</v>
          </cell>
          <cell r="B2241" t="str">
            <v>郎溪东升花园店</v>
          </cell>
          <cell r="C2241" t="str">
            <v>89.0</v>
          </cell>
          <cell r="D2241" t="str">
            <v>100.0</v>
          </cell>
          <cell r="E2241" t="str">
            <v>89.0</v>
          </cell>
          <cell r="F2241" t="str">
            <v>2025-05-24 03:28:53</v>
          </cell>
          <cell r="G2241" t="str">
            <v>俞笑敏|191****2661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系统自动确认</v>
          </cell>
          <cell r="L2241" t="str">
            <v>正常</v>
          </cell>
          <cell r="M2241" t="str">
            <v>已系统自动推送</v>
          </cell>
          <cell r="N2241" t="str">
            <v>2025-05-23 11:15:50</v>
          </cell>
          <cell r="O2241" t="str">
            <v>2025-05-23 12:18:12</v>
          </cell>
        </row>
        <row r="2242">
          <cell r="A2242" t="str">
            <v>563051</v>
          </cell>
          <cell r="B2242" t="str">
            <v>宣城人民医院店</v>
          </cell>
          <cell r="C2242" t="str">
            <v>65.0</v>
          </cell>
          <cell r="D2242" t="str">
            <v>100.0</v>
          </cell>
          <cell r="E2242" t="str">
            <v>65.0</v>
          </cell>
          <cell r="F2242" t="str">
            <v>2025-05-24 03:29:42</v>
          </cell>
          <cell r="G2242" t="str">
            <v>俞笑敏|191****2661</v>
          </cell>
          <cell r="H2242" t="str">
            <v>稽核一组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2025-05-23 17:32:41</v>
          </cell>
          <cell r="O2242" t="str">
            <v>2025-05-23 18:32:09</v>
          </cell>
        </row>
        <row r="2243">
          <cell r="A2243" t="str">
            <v>563010</v>
          </cell>
          <cell r="B2243" t="str">
            <v>宣城丽晶国际店</v>
          </cell>
          <cell r="C2243" t="str">
            <v>84.0</v>
          </cell>
          <cell r="D2243" t="str">
            <v>100.0</v>
          </cell>
          <cell r="E2243" t="str">
            <v>84.0</v>
          </cell>
          <cell r="F2243" t="str">
            <v>2025-05-24 03:31:16</v>
          </cell>
          <cell r="G2243" t="str">
            <v>俞笑敏|191****2661</v>
          </cell>
          <cell r="H2243" t="str">
            <v>稽核一组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2025-05-23 18:47:24</v>
          </cell>
          <cell r="O2243" t="str">
            <v>2025-05-23 19:32:28</v>
          </cell>
        </row>
        <row r="2244">
          <cell r="A2244" t="str">
            <v>563061</v>
          </cell>
          <cell r="B2244" t="str">
            <v>郎溪瀚海豪庭店</v>
          </cell>
          <cell r="C2244" t="str">
            <v>85.0</v>
          </cell>
          <cell r="D2244" t="str">
            <v>100.0</v>
          </cell>
          <cell r="E2244" t="str">
            <v>85.0</v>
          </cell>
          <cell r="F2244" t="str">
            <v>2025-05-24 03:33:38</v>
          </cell>
          <cell r="G2244" t="str">
            <v>俞笑敏|191****2661</v>
          </cell>
          <cell r="H2244" t="str">
            <v>稽核一组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2025-05-23 12:28:40</v>
          </cell>
          <cell r="O2244" t="str">
            <v>2025-05-23 13:17:28</v>
          </cell>
        </row>
        <row r="2245">
          <cell r="A2245" t="str">
            <v>546011</v>
          </cell>
          <cell r="B2245" t="str">
            <v>东营垦利全福元店</v>
          </cell>
          <cell r="C2245" t="str">
            <v>100.0</v>
          </cell>
          <cell r="D2245" t="str">
            <v>100.0</v>
          </cell>
          <cell r="E2245" t="str">
            <v>100.0</v>
          </cell>
          <cell r="F2245" t="str">
            <v>2025-05-24 04:05:02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2025-05-23 16:42:56</v>
          </cell>
          <cell r="O2245" t="str">
            <v>2025-05-23 17:14:37</v>
          </cell>
        </row>
        <row r="2246">
          <cell r="A2246" t="str">
            <v>536003</v>
          </cell>
          <cell r="B2246" t="str">
            <v>东营乐活城店</v>
          </cell>
          <cell r="C2246" t="str">
            <v>95.0</v>
          </cell>
          <cell r="D2246" t="str">
            <v>100.0</v>
          </cell>
          <cell r="E2246" t="str">
            <v>95.0</v>
          </cell>
          <cell r="F2246" t="str">
            <v>2025-05-24 04:10:55</v>
          </cell>
          <cell r="G2246" t="str">
            <v>蔡振杰|152****7019</v>
          </cell>
          <cell r="H2246" t="str">
            <v>稽核一组</v>
          </cell>
          <cell r="I2246" t="str">
            <v>现场巡店</v>
          </cell>
          <cell r="J2246" t="str">
            <v>QSC实地稽核</v>
          </cell>
          <cell r="K2246" t="str">
            <v>门店确认</v>
          </cell>
          <cell r="L2246" t="str">
            <v>正常</v>
          </cell>
          <cell r="M2246" t="str">
            <v>已系统自动推送</v>
          </cell>
          <cell r="N2246" t="str">
            <v>2025-05-23 13:51:26</v>
          </cell>
          <cell r="O2246" t="str">
            <v>2025-05-23 14:41:42</v>
          </cell>
        </row>
        <row r="2247">
          <cell r="A2247" t="str">
            <v>546007</v>
          </cell>
          <cell r="B2247" t="str">
            <v>东营吾悦广场店</v>
          </cell>
          <cell r="C2247" t="str">
            <v>90.0</v>
          </cell>
          <cell r="D2247" t="str">
            <v>100.0</v>
          </cell>
          <cell r="E2247" t="str">
            <v>90.0</v>
          </cell>
          <cell r="F2247" t="str">
            <v>2025-05-24 04:16:28</v>
          </cell>
          <cell r="G2247" t="str">
            <v>蔡振杰|152****7019</v>
          </cell>
          <cell r="H2247" t="str">
            <v>稽核一组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2025-05-23 12:15:15</v>
          </cell>
          <cell r="O2247" t="str">
            <v>2025-05-23 13:05:17</v>
          </cell>
        </row>
        <row r="2248">
          <cell r="A2248" t="str">
            <v>546015</v>
          </cell>
          <cell r="B2248" t="str">
            <v>东城运河美食街店</v>
          </cell>
          <cell r="C2248" t="str">
            <v>99.0</v>
          </cell>
          <cell r="D2248" t="str">
            <v>100.0</v>
          </cell>
          <cell r="E2248" t="str">
            <v>99.0</v>
          </cell>
          <cell r="F2248" t="str">
            <v>2025-05-24 04:18:37</v>
          </cell>
          <cell r="G2248" t="str">
            <v>蔡振杰|152****7019</v>
          </cell>
          <cell r="H2248" t="str">
            <v>稽核一组</v>
          </cell>
          <cell r="I2248" t="str">
            <v>现场巡店</v>
          </cell>
          <cell r="J2248" t="str">
            <v>QSC实地稽核</v>
          </cell>
          <cell r="K2248" t="str">
            <v>门店确认</v>
          </cell>
          <cell r="L2248" t="str">
            <v>正常</v>
          </cell>
          <cell r="M2248" t="str">
            <v>已系统自动推送</v>
          </cell>
          <cell r="N2248" t="str">
            <v>2025-05-23 10:28:19</v>
          </cell>
          <cell r="O2248" t="str">
            <v>2025-05-23 11:10:20</v>
          </cell>
        </row>
        <row r="2249">
          <cell r="A2249" t="str">
            <v>592338</v>
          </cell>
          <cell r="B2249" t="str">
            <v>厦门实验中学店</v>
          </cell>
          <cell r="C2249" t="str">
            <v>99.0</v>
          </cell>
          <cell r="D2249" t="str">
            <v>100.0</v>
          </cell>
          <cell r="E2249" t="str">
            <v>99.0</v>
          </cell>
          <cell r="F2249" t="str">
            <v>2025-05-24 07:03:24</v>
          </cell>
          <cell r="G2249" t="str">
            <v>王宣|180****3900</v>
          </cell>
          <cell r="H2249" t="str">
            <v>稽核二组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2025-05-23 10:27:27</v>
          </cell>
          <cell r="O2249" t="str">
            <v>2025-05-23 11:39:36</v>
          </cell>
        </row>
        <row r="2250">
          <cell r="A2250" t="str">
            <v>592326</v>
          </cell>
          <cell r="B2250" t="str">
            <v>官浔桥头店</v>
          </cell>
          <cell r="C2250" t="str">
            <v>72.0</v>
          </cell>
          <cell r="D2250" t="str">
            <v>100.0</v>
          </cell>
          <cell r="E2250" t="str">
            <v>72.0</v>
          </cell>
          <cell r="F2250" t="str">
            <v>2025-05-24 07:32:00</v>
          </cell>
          <cell r="G2250" t="str">
            <v>王宣|180****3900</v>
          </cell>
          <cell r="H2250" t="str">
            <v>稽核二组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2025-05-23 12:33:17</v>
          </cell>
          <cell r="O2250" t="str">
            <v>2025-05-23 14:06:00</v>
          </cell>
        </row>
        <row r="2251">
          <cell r="A2251" t="str">
            <v>592135</v>
          </cell>
          <cell r="B2251" t="str">
            <v>厦门龙西店</v>
          </cell>
          <cell r="C2251" t="str">
            <v>99.0</v>
          </cell>
          <cell r="D2251" t="str">
            <v>100.0</v>
          </cell>
          <cell r="E2251" t="str">
            <v>99.0</v>
          </cell>
          <cell r="F2251" t="str">
            <v>2025-05-24 07:43:00</v>
          </cell>
          <cell r="G2251" t="str">
            <v>王宣|180****3900</v>
          </cell>
          <cell r="H2251" t="str">
            <v>稽核二组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2025-05-23 14:26:05</v>
          </cell>
          <cell r="O2251" t="str">
            <v>2025-05-23 15:32:40</v>
          </cell>
        </row>
        <row r="2252">
          <cell r="A2252" t="str">
            <v>592013</v>
          </cell>
          <cell r="B2252" t="str">
            <v>翔安厦门大学店</v>
          </cell>
          <cell r="C2252" t="str">
            <v>98.0</v>
          </cell>
          <cell r="D2252" t="str">
            <v>100.0</v>
          </cell>
          <cell r="E2252" t="str">
            <v>98.0</v>
          </cell>
          <cell r="F2252" t="str">
            <v>2025-05-24 07:59:11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门店确认</v>
          </cell>
          <cell r="L2252" t="str">
            <v>正常</v>
          </cell>
          <cell r="M2252" t="str">
            <v>已系统自动推送</v>
          </cell>
          <cell r="N2252" t="str">
            <v>2025-05-23 16:14:02</v>
          </cell>
          <cell r="O2252" t="str">
            <v>2025-05-23 17:49:47</v>
          </cell>
        </row>
        <row r="2253">
          <cell r="A2253" t="str">
            <v>592253</v>
          </cell>
          <cell r="B2253" t="str">
            <v>翔安美地雅登店</v>
          </cell>
          <cell r="C2253" t="str">
            <v>80.0</v>
          </cell>
          <cell r="D2253" t="str">
            <v>100.0</v>
          </cell>
          <cell r="E2253" t="str">
            <v>80.0</v>
          </cell>
          <cell r="F2253" t="str">
            <v>2025-05-24 09:04:42</v>
          </cell>
          <cell r="G2253" t="str">
            <v>王宣|180****3900</v>
          </cell>
          <cell r="H2253" t="str">
            <v>稽核二组</v>
          </cell>
          <cell r="I2253" t="str">
            <v>现场巡店</v>
          </cell>
          <cell r="J2253" t="str">
            <v>QSC实地稽核</v>
          </cell>
          <cell r="K2253" t="str">
            <v>系统自动确认</v>
          </cell>
          <cell r="L2253" t="str">
            <v>正常</v>
          </cell>
          <cell r="M2253" t="str">
            <v>已系统自动推送</v>
          </cell>
          <cell r="N2253" t="str">
            <v>2025-05-23 18:28:23</v>
          </cell>
          <cell r="O2253" t="str">
            <v>2025-05-23 19:57:14</v>
          </cell>
        </row>
        <row r="2254">
          <cell r="A2254" t="str">
            <v>813021</v>
          </cell>
          <cell r="B2254" t="str">
            <v>自贡梵华1939店</v>
          </cell>
          <cell r="C2254" t="str">
            <v>102.0</v>
          </cell>
          <cell r="D2254" t="str">
            <v>100.0</v>
          </cell>
          <cell r="E2254" t="str">
            <v>102.0</v>
          </cell>
          <cell r="F2254" t="str">
            <v>2025-05-24 09:56:58</v>
          </cell>
          <cell r="G2254" t="str">
            <v>周世俊|182****6858</v>
          </cell>
          <cell r="H2254" t="str">
            <v>重庆片区</v>
          </cell>
          <cell r="I2254" t="str">
            <v>现场巡店</v>
          </cell>
          <cell r="J2254" t="str">
            <v>QSC实地稽核</v>
          </cell>
          <cell r="K2254" t="str">
            <v>门店确认</v>
          </cell>
          <cell r="L2254" t="str">
            <v>正常</v>
          </cell>
          <cell r="M2254" t="str">
            <v>已系统自动推送</v>
          </cell>
          <cell r="N2254" t="str">
            <v>2025-05-23 14:15:37</v>
          </cell>
          <cell r="O2254" t="str">
            <v>2025-05-23 15:28:05</v>
          </cell>
        </row>
        <row r="2255">
          <cell r="A2255" t="str">
            <v>813027</v>
          </cell>
          <cell r="B2255" t="str">
            <v>自贡东方广场店</v>
          </cell>
          <cell r="C2255" t="str">
            <v>81.0</v>
          </cell>
          <cell r="D2255" t="str">
            <v>100.0</v>
          </cell>
          <cell r="E2255" t="str">
            <v>81.0</v>
          </cell>
          <cell r="F2255" t="str">
            <v>2025-05-24 09:58:09</v>
          </cell>
          <cell r="G2255" t="str">
            <v>周世俊|182****6858</v>
          </cell>
          <cell r="H2255" t="str">
            <v>重庆片区</v>
          </cell>
          <cell r="I2255" t="str">
            <v>现场巡店</v>
          </cell>
          <cell r="J2255" t="str">
            <v>QSC实地稽核</v>
          </cell>
          <cell r="K2255" t="str">
            <v>系统自动确认</v>
          </cell>
          <cell r="L2255" t="str">
            <v>正常</v>
          </cell>
          <cell r="M2255" t="str">
            <v>已系统自动推送</v>
          </cell>
          <cell r="N2255" t="str">
            <v>2025-05-23 09:53:55</v>
          </cell>
          <cell r="O2255" t="str">
            <v>2025-05-23 10:59:09</v>
          </cell>
        </row>
        <row r="2256">
          <cell r="A2256" t="str">
            <v>791320</v>
          </cell>
          <cell r="B2256" t="str">
            <v>南昌师范附中店</v>
          </cell>
          <cell r="C2256" t="str">
            <v>80.0</v>
          </cell>
          <cell r="D2256" t="str">
            <v>100.0</v>
          </cell>
          <cell r="E2256" t="str">
            <v>80.0</v>
          </cell>
          <cell r="F2256" t="str">
            <v>2025-05-24 12:49:01</v>
          </cell>
          <cell r="G2256" t="str">
            <v>聂阳|188****9738</v>
          </cell>
          <cell r="H2256" t="str">
            <v>稽核三组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2025-05-23 11:36:57</v>
          </cell>
          <cell r="O2256" t="str">
            <v>2025-05-23 13:12:06</v>
          </cell>
        </row>
        <row r="2257">
          <cell r="A2257" t="str">
            <v>791323</v>
          </cell>
          <cell r="B2257" t="str">
            <v>南昌第十中学店</v>
          </cell>
          <cell r="C2257" t="str">
            <v>85.0</v>
          </cell>
          <cell r="D2257" t="str">
            <v>100.0</v>
          </cell>
          <cell r="E2257" t="str">
            <v>85.0</v>
          </cell>
          <cell r="F2257" t="str">
            <v>2025-05-24 13:48:21</v>
          </cell>
          <cell r="G2257" t="str">
            <v>聂阳|188****9738</v>
          </cell>
          <cell r="H2257" t="str">
            <v>稽核三组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2025-05-23 14:28:51</v>
          </cell>
          <cell r="O2257" t="str">
            <v>2025-05-23 15:51:53</v>
          </cell>
        </row>
        <row r="2258">
          <cell r="A2258" t="str">
            <v>593163</v>
          </cell>
          <cell r="B2258" t="str">
            <v>霞浦东方伟业店</v>
          </cell>
          <cell r="C2258" t="str">
            <v>88.0</v>
          </cell>
          <cell r="D2258" t="str">
            <v>100.0</v>
          </cell>
          <cell r="E2258" t="str">
            <v>88.0</v>
          </cell>
          <cell r="F2258" t="str">
            <v>2025-05-24 14:48:39</v>
          </cell>
          <cell r="G2258" t="str">
            <v>周芷若|134****6739</v>
          </cell>
          <cell r="H2258" t="str">
            <v>杭州四组</v>
          </cell>
          <cell r="I2258" t="str">
            <v>现场巡店</v>
          </cell>
          <cell r="J2258" t="str">
            <v>QSC实地稽核</v>
          </cell>
          <cell r="K2258" t="str">
            <v>系统自动确认</v>
          </cell>
          <cell r="L2258" t="str">
            <v>正常</v>
          </cell>
          <cell r="M2258" t="str">
            <v>已系统自动推送</v>
          </cell>
          <cell r="N2258" t="str">
            <v>2025-05-23 11:36:21</v>
          </cell>
          <cell r="O2258" t="str">
            <v>2025-05-23 12:31:18</v>
          </cell>
        </row>
        <row r="2259">
          <cell r="A2259" t="str">
            <v>791300</v>
          </cell>
          <cell r="B2259" t="str">
            <v>东湖力高澜湖店</v>
          </cell>
          <cell r="C2259" t="str">
            <v>93.0</v>
          </cell>
          <cell r="D2259" t="str">
            <v>100.0</v>
          </cell>
          <cell r="E2259" t="str">
            <v>93.0</v>
          </cell>
          <cell r="F2259" t="str">
            <v>2025-05-24 15:55:54</v>
          </cell>
          <cell r="G2259" t="str">
            <v>聂阳|188****9738</v>
          </cell>
          <cell r="H2259" t="str">
            <v>稽核三组</v>
          </cell>
          <cell r="I2259" t="str">
            <v>现场巡店</v>
          </cell>
          <cell r="J2259" t="str">
            <v>QSC实地稽核</v>
          </cell>
          <cell r="K2259" t="str">
            <v>待确认</v>
          </cell>
          <cell r="L2259" t="str">
            <v>正常</v>
          </cell>
          <cell r="M2259" t="str">
            <v>已系统自动推送</v>
          </cell>
          <cell r="N2259" t="str">
            <v>2025-05-23 16:14:45</v>
          </cell>
          <cell r="O2259" t="str">
            <v>2025-05-23 17:40:23</v>
          </cell>
        </row>
        <row r="2260">
          <cell r="A2260" t="str">
            <v>791307</v>
          </cell>
          <cell r="B2260" t="str">
            <v>青山湖吾悦四楼店</v>
          </cell>
          <cell r="C2260" t="str">
            <v>78.0</v>
          </cell>
          <cell r="D2260" t="str">
            <v>100.0</v>
          </cell>
          <cell r="E2260" t="str">
            <v>78.0</v>
          </cell>
          <cell r="F2260" t="str">
            <v>2025-05-24 19:15:47</v>
          </cell>
          <cell r="G2260" t="str">
            <v>聂阳|188****9738</v>
          </cell>
          <cell r="H2260" t="str">
            <v>稽核三组</v>
          </cell>
          <cell r="I2260" t="str">
            <v>现场巡店</v>
          </cell>
          <cell r="J2260" t="str">
            <v>QSC实地稽核</v>
          </cell>
          <cell r="K2260" t="str">
            <v>待确认</v>
          </cell>
          <cell r="L2260" t="str">
            <v>正常</v>
          </cell>
          <cell r="M2260" t="str">
            <v>已系统自动推送</v>
          </cell>
          <cell r="N2260" t="str">
            <v>2025-05-23 18:31:06</v>
          </cell>
          <cell r="O2260" t="str">
            <v>2025-05-23 20:00:50</v>
          </cell>
        </row>
        <row r="2261">
          <cell r="A2261" t="str">
            <v>795083</v>
          </cell>
          <cell r="B2261" t="str">
            <v>丰城秀市镇店</v>
          </cell>
          <cell r="C2261" t="str">
            <v>83.0</v>
          </cell>
          <cell r="D2261" t="str">
            <v>100.0</v>
          </cell>
          <cell r="E2261" t="str">
            <v>83.0</v>
          </cell>
          <cell r="F2261" t="str">
            <v>2025-05-24 22:09:37</v>
          </cell>
          <cell r="G2261" t="str">
            <v>王波|181****9194</v>
          </cell>
          <cell r="H2261" t="str">
            <v>稽核三组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2025-05-23 19:08:42</v>
          </cell>
          <cell r="O2261" t="str">
            <v>2025-05-23 20:01:45</v>
          </cell>
        </row>
        <row r="2262">
          <cell r="A2262" t="str">
            <v>795133</v>
          </cell>
          <cell r="B2262" t="str">
            <v>丰城孺子学校店</v>
          </cell>
          <cell r="C2262" t="str">
            <v>99.0</v>
          </cell>
          <cell r="D2262" t="str">
            <v>100.0</v>
          </cell>
          <cell r="E2262" t="str">
            <v>99.0</v>
          </cell>
          <cell r="F2262" t="str">
            <v>2025-05-24 22:16:20</v>
          </cell>
          <cell r="G2262" t="str">
            <v>王波|181****9194</v>
          </cell>
          <cell r="H2262" t="str">
            <v>稽核三组</v>
          </cell>
          <cell r="I2262" t="str">
            <v>现场巡店</v>
          </cell>
          <cell r="J2262" t="str">
            <v>QSC实地稽核</v>
          </cell>
          <cell r="K2262" t="str">
            <v>门店确认</v>
          </cell>
          <cell r="L2262" t="str">
            <v>正常</v>
          </cell>
          <cell r="M2262" t="str">
            <v>已系统自动推送</v>
          </cell>
          <cell r="N2262" t="str">
            <v>2025-05-23 13:09:02</v>
          </cell>
          <cell r="O2262" t="str">
            <v>2025-05-23 14:50:41</v>
          </cell>
        </row>
        <row r="2263">
          <cell r="A2263" t="str">
            <v>795136</v>
          </cell>
          <cell r="B2263" t="str">
            <v>樟树锦绣共和店</v>
          </cell>
          <cell r="C2263" t="str">
            <v>86.0</v>
          </cell>
          <cell r="D2263" t="str">
            <v>100.0</v>
          </cell>
          <cell r="E2263" t="str">
            <v>86.0</v>
          </cell>
          <cell r="F2263" t="str">
            <v>2025-05-24 22:26:31</v>
          </cell>
          <cell r="G2263" t="str">
            <v>王波|181****9194</v>
          </cell>
          <cell r="H2263" t="str">
            <v>稽核三组</v>
          </cell>
          <cell r="I2263" t="str">
            <v>现场巡店</v>
          </cell>
          <cell r="J2263" t="str">
            <v>QSC实地稽核</v>
          </cell>
          <cell r="K2263" t="str">
            <v>系统自动确认</v>
          </cell>
          <cell r="L2263" t="str">
            <v>正常</v>
          </cell>
          <cell r="M2263" t="str">
            <v>已系统自动推送</v>
          </cell>
          <cell r="N2263" t="str">
            <v>2025-05-23 16:48:17</v>
          </cell>
          <cell r="O2263" t="str">
            <v>2025-05-23 17:44:10</v>
          </cell>
        </row>
        <row r="2264">
          <cell r="A2264" t="str">
            <v>795127</v>
          </cell>
          <cell r="B2264" t="str">
            <v>丰城拖船镇店</v>
          </cell>
          <cell r="C2264" t="str">
            <v>83.0</v>
          </cell>
          <cell r="D2264" t="str">
            <v>100.0</v>
          </cell>
          <cell r="E2264" t="str">
            <v>83.0</v>
          </cell>
          <cell r="F2264" t="str">
            <v>2025-05-24 22:26:47</v>
          </cell>
          <cell r="G2264" t="str">
            <v>王波|181****9194</v>
          </cell>
          <cell r="H2264" t="str">
            <v>稽核三组</v>
          </cell>
          <cell r="I2264" t="str">
            <v>现场巡店</v>
          </cell>
          <cell r="J2264" t="str">
            <v>QSC实地稽核</v>
          </cell>
          <cell r="K2264" t="str">
            <v>待确认</v>
          </cell>
          <cell r="L2264" t="str">
            <v>正常</v>
          </cell>
          <cell r="M2264" t="str">
            <v>已系统自动推送</v>
          </cell>
          <cell r="N2264" t="str">
            <v>2025-05-23 15:15:06</v>
          </cell>
          <cell r="O2264" t="str">
            <v>2025-05-23 16:02:07</v>
          </cell>
        </row>
        <row r="2265">
          <cell r="A2265" t="str">
            <v>551276</v>
          </cell>
          <cell r="B2265" t="str">
            <v>合肥骆岗中央公园店</v>
          </cell>
          <cell r="C2265" t="str">
            <v>95.0</v>
          </cell>
          <cell r="D2265" t="str">
            <v>100.0</v>
          </cell>
          <cell r="E2265" t="str">
            <v>95.0</v>
          </cell>
          <cell r="F2265" t="str">
            <v>2025-05-26 11:45:51</v>
          </cell>
          <cell r="G2265" t="str">
            <v>张珍艳|181****2172</v>
          </cell>
          <cell r="H2265" t="str">
            <v>稽核四组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2025-05-26 10:48:28</v>
          </cell>
          <cell r="O2265" t="str">
            <v>2025-05-26 11:41:44</v>
          </cell>
          <cell r="P2265">
            <v>53.2666666712612</v>
          </cell>
          <cell r="Q2265">
            <v>0.887777777854353</v>
          </cell>
        </row>
        <row r="2266">
          <cell r="A2266" t="str">
            <v>576523</v>
          </cell>
          <cell r="B2266" t="str">
            <v>仙居横溪镇二店</v>
          </cell>
          <cell r="C2266" t="str">
            <v>96.0</v>
          </cell>
          <cell r="D2266" t="str">
            <v>100.0</v>
          </cell>
          <cell r="E2266" t="str">
            <v>96.0</v>
          </cell>
          <cell r="F2266" t="str">
            <v>2025-05-26 11:53:10</v>
          </cell>
          <cell r="G2266" t="str">
            <v>吕炜远|152****0731</v>
          </cell>
          <cell r="H2266" t="str">
            <v>四川片区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2025-05-26 11:02:37</v>
          </cell>
          <cell r="O2266" t="str">
            <v>2025-05-26 11:48:35</v>
          </cell>
        </row>
        <row r="2267">
          <cell r="A2267" t="str">
            <v>576097</v>
          </cell>
          <cell r="B2267" t="str">
            <v>仙居东西大街店</v>
          </cell>
          <cell r="C2267" t="str">
            <v>86.0</v>
          </cell>
          <cell r="D2267" t="str">
            <v>100.0</v>
          </cell>
          <cell r="E2267" t="str">
            <v>86.0</v>
          </cell>
          <cell r="F2267" t="str">
            <v>2025-05-26 12:00:42</v>
          </cell>
          <cell r="G2267" t="str">
            <v>吕炜远|152****0731</v>
          </cell>
          <cell r="H2267" t="str">
            <v>四川片区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2025-05-26 10:04:26</v>
          </cell>
          <cell r="O2267" t="str">
            <v>2025-05-26 10:55:39</v>
          </cell>
        </row>
        <row r="2268">
          <cell r="A2268" t="str">
            <v>563023</v>
          </cell>
          <cell r="B2268" t="str">
            <v>宁国锦苑广场店</v>
          </cell>
          <cell r="C2268" t="str">
            <v>96.0</v>
          </cell>
          <cell r="D2268" t="str">
            <v>100.0</v>
          </cell>
          <cell r="E2268" t="str">
            <v>96.0</v>
          </cell>
          <cell r="F2268" t="str">
            <v>2025-05-26 13:05:58</v>
          </cell>
          <cell r="G2268" t="str">
            <v>俞笑敏|191****2661</v>
          </cell>
          <cell r="H2268" t="str">
            <v>稽核一组</v>
          </cell>
          <cell r="I2268" t="str">
            <v>现场巡店</v>
          </cell>
          <cell r="J2268" t="str">
            <v>QSC实地稽核</v>
          </cell>
          <cell r="K2268" t="str">
            <v>系统自动确认</v>
          </cell>
          <cell r="L2268" t="str">
            <v>正常</v>
          </cell>
          <cell r="M2268" t="str">
            <v>已系统自动推送</v>
          </cell>
          <cell r="N2268" t="str">
            <v>2025-05-26 10:30:29</v>
          </cell>
          <cell r="O2268" t="str">
            <v>2025-05-26 11:31:03</v>
          </cell>
        </row>
        <row r="2269">
          <cell r="A2269" t="str">
            <v>576439</v>
          </cell>
          <cell r="B2269" t="str">
            <v>仙居环城北路店</v>
          </cell>
          <cell r="C2269" t="str">
            <v>81.0</v>
          </cell>
          <cell r="D2269" t="str">
            <v>100.0</v>
          </cell>
          <cell r="E2269" t="str">
            <v>81.0</v>
          </cell>
          <cell r="F2269" t="str">
            <v>2025-05-26 13:08:39</v>
          </cell>
          <cell r="G2269" t="str">
            <v>吕炜远|152****0731</v>
          </cell>
          <cell r="H2269" t="str">
            <v>四川片区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2025-05-26 12:21:40</v>
          </cell>
          <cell r="O2269" t="str">
            <v>2025-05-26 12:59:11</v>
          </cell>
        </row>
        <row r="2270">
          <cell r="A2270" t="str">
            <v>551269</v>
          </cell>
          <cell r="B2270" t="str">
            <v>肥西龙湖欢肆店</v>
          </cell>
          <cell r="C2270" t="str">
            <v>89.0</v>
          </cell>
          <cell r="D2270" t="str">
            <v>100.0</v>
          </cell>
          <cell r="E2270" t="str">
            <v>89.0</v>
          </cell>
          <cell r="F2270" t="str">
            <v>2025-05-26 14:01:17</v>
          </cell>
          <cell r="G2270" t="str">
            <v>张珍艳|181****2172</v>
          </cell>
          <cell r="H2270" t="str">
            <v>稽核四组</v>
          </cell>
          <cell r="I2270" t="str">
            <v>现场巡店</v>
          </cell>
          <cell r="J2270" t="str">
            <v>QSC实地稽核</v>
          </cell>
          <cell r="K2270" t="str">
            <v>系统自动确认</v>
          </cell>
          <cell r="L2270" t="str">
            <v>正常</v>
          </cell>
          <cell r="M2270" t="str">
            <v>已系统自动推送</v>
          </cell>
          <cell r="N2270" t="str">
            <v>2025-05-26 12:45:36</v>
          </cell>
          <cell r="O2270" t="str">
            <v>2025-05-26 13:47:28</v>
          </cell>
          <cell r="P2270">
            <v>61.86666665948</v>
          </cell>
          <cell r="Q2270">
            <v>1.03111111099133</v>
          </cell>
        </row>
        <row r="2271">
          <cell r="A2271" t="str">
            <v>576438</v>
          </cell>
          <cell r="B2271" t="str">
            <v>仙居吾悦广场店</v>
          </cell>
          <cell r="C2271" t="str">
            <v>96.0</v>
          </cell>
          <cell r="D2271" t="str">
            <v>100.0</v>
          </cell>
          <cell r="E2271" t="str">
            <v>96.0</v>
          </cell>
          <cell r="F2271" t="str">
            <v>2025-05-26 14:32:11</v>
          </cell>
          <cell r="G2271" t="str">
            <v>吕炜远|152****0731</v>
          </cell>
          <cell r="H2271" t="str">
            <v>四川片区</v>
          </cell>
          <cell r="I2271" t="str">
            <v>现场巡店</v>
          </cell>
          <cell r="J2271" t="str">
            <v>QSC实地稽核</v>
          </cell>
          <cell r="K2271" t="str">
            <v>系统自动确认</v>
          </cell>
          <cell r="L2271" t="str">
            <v>正常</v>
          </cell>
          <cell r="M2271" t="str">
            <v>已系统自动推送</v>
          </cell>
          <cell r="N2271" t="str">
            <v>2025-05-26 13:18:54</v>
          </cell>
          <cell r="O2271" t="str">
            <v>2025-05-26 14:17:25</v>
          </cell>
        </row>
        <row r="2272">
          <cell r="A2272" t="str">
            <v>576440</v>
          </cell>
          <cell r="B2272" t="str">
            <v>仙居吾悦金街店</v>
          </cell>
          <cell r="C2272" t="str">
            <v>93.0</v>
          </cell>
          <cell r="D2272" t="str">
            <v>100.0</v>
          </cell>
          <cell r="E2272" t="str">
            <v>93.0</v>
          </cell>
          <cell r="F2272" t="str">
            <v>2025-05-26 16:28:38</v>
          </cell>
          <cell r="G2272" t="str">
            <v>吕炜远|152****0731</v>
          </cell>
          <cell r="H2272" t="str">
            <v>四川片区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2025-05-26 14:57:25</v>
          </cell>
          <cell r="O2272" t="str">
            <v>2025-05-26 15:55:50</v>
          </cell>
        </row>
        <row r="2273">
          <cell r="A2273" t="str">
            <v>734069</v>
          </cell>
          <cell r="B2273" t="str">
            <v>耒阳杜甫公园店</v>
          </cell>
          <cell r="C2273" t="str">
            <v>82.0</v>
          </cell>
          <cell r="D2273" t="str">
            <v>100.0</v>
          </cell>
          <cell r="E2273" t="str">
            <v>82.0</v>
          </cell>
          <cell r="F2273" t="str">
            <v>2025-05-26 18:17:10</v>
          </cell>
          <cell r="G2273" t="str">
            <v>郑皓鸿|137****4622</v>
          </cell>
          <cell r="H2273" t="str">
            <v>稽核二组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2025-05-26 11:20:47</v>
          </cell>
          <cell r="O2273" t="str">
            <v>2025-05-26 12:22:21</v>
          </cell>
        </row>
        <row r="2274">
          <cell r="A2274" t="str">
            <v>734070</v>
          </cell>
          <cell r="B2274" t="str">
            <v>耒阳南正街美食城店</v>
          </cell>
          <cell r="C2274" t="str">
            <v>81.0</v>
          </cell>
          <cell r="D2274" t="str">
            <v>100.0</v>
          </cell>
          <cell r="E2274" t="str">
            <v>81.0</v>
          </cell>
          <cell r="F2274" t="str">
            <v>2025-05-26 18:18:38</v>
          </cell>
          <cell r="G2274" t="str">
            <v>郑皓鸿|137****4622</v>
          </cell>
          <cell r="H2274" t="str">
            <v>稽核二组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2025-05-26 12:29:40</v>
          </cell>
          <cell r="O2274" t="str">
            <v>2025-05-26 13:18:13</v>
          </cell>
        </row>
        <row r="2275">
          <cell r="A2275" t="str">
            <v>734072</v>
          </cell>
          <cell r="B2275" t="str">
            <v>耒阳西湖广场店</v>
          </cell>
          <cell r="C2275" t="str">
            <v>88.0</v>
          </cell>
          <cell r="D2275" t="str">
            <v>100.0</v>
          </cell>
          <cell r="E2275" t="str">
            <v>88.0</v>
          </cell>
          <cell r="F2275" t="str">
            <v>2025-05-26 18:20:25</v>
          </cell>
          <cell r="G2275" t="str">
            <v>郑皓鸿|137****4622</v>
          </cell>
          <cell r="H2275" t="str">
            <v>稽核二组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2025-05-26 13:30:42</v>
          </cell>
          <cell r="O2275" t="str">
            <v>2025-05-26 14:26:54</v>
          </cell>
        </row>
        <row r="2276">
          <cell r="A2276" t="str">
            <v>734085</v>
          </cell>
          <cell r="B2276" t="str">
            <v>常宁中银时代店</v>
          </cell>
          <cell r="C2276" t="str">
            <v>85.0</v>
          </cell>
          <cell r="D2276" t="str">
            <v>100.0</v>
          </cell>
          <cell r="E2276" t="str">
            <v>85.0</v>
          </cell>
          <cell r="F2276" t="str">
            <v>2025-05-26 18:22:21</v>
          </cell>
          <cell r="G2276" t="str">
            <v>郑皓鸿|137****4622</v>
          </cell>
          <cell r="H2276" t="str">
            <v>稽核二组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2025-05-26 15:39:34</v>
          </cell>
          <cell r="O2276" t="str">
            <v>2025-05-26 16:28:49</v>
          </cell>
        </row>
        <row r="2277">
          <cell r="A2277" t="str">
            <v>734035</v>
          </cell>
          <cell r="B2277" t="str">
            <v>常宁东方百货店</v>
          </cell>
          <cell r="C2277" t="str">
            <v>90.0</v>
          </cell>
          <cell r="D2277" t="str">
            <v>100.0</v>
          </cell>
          <cell r="E2277" t="str">
            <v>90.0</v>
          </cell>
          <cell r="F2277" t="str">
            <v>2025-05-26 18:24:56</v>
          </cell>
          <cell r="G2277" t="str">
            <v>郑皓鸿|137****4622</v>
          </cell>
          <cell r="H2277" t="str">
            <v>稽核二组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2025-05-26 16:40:41</v>
          </cell>
          <cell r="O2277" t="str">
            <v>2025-05-26 17:45:17</v>
          </cell>
        </row>
        <row r="2278">
          <cell r="A2278" t="str">
            <v>551079</v>
          </cell>
          <cell r="B2278" t="str">
            <v>合肥财经职业学院</v>
          </cell>
          <cell r="C2278" t="str">
            <v>103.0</v>
          </cell>
          <cell r="D2278" t="str">
            <v>100.0</v>
          </cell>
          <cell r="E2278" t="str">
            <v>103.0</v>
          </cell>
          <cell r="F2278" t="str">
            <v>2025-05-26 18:27:00</v>
          </cell>
          <cell r="G2278" t="str">
            <v>张珍艳|181****2172</v>
          </cell>
          <cell r="H2278" t="str">
            <v>稽核四组</v>
          </cell>
          <cell r="I2278" t="str">
            <v>现场巡店</v>
          </cell>
          <cell r="J2278" t="str">
            <v>QSC实地稽核</v>
          </cell>
          <cell r="K2278" t="str">
            <v>门店确认</v>
          </cell>
          <cell r="L2278" t="str">
            <v>正常</v>
          </cell>
          <cell r="M2278" t="str">
            <v>已系统自动推送</v>
          </cell>
          <cell r="N2278" t="str">
            <v>2025-05-26 15:48:06</v>
          </cell>
          <cell r="O2278" t="str">
            <v>2025-05-26 16:29:19</v>
          </cell>
          <cell r="P2278">
            <v>41.2166666623671</v>
          </cell>
          <cell r="Q2278">
            <v>0.686944444372784</v>
          </cell>
        </row>
        <row r="2279">
          <cell r="A2279" t="str">
            <v>755242</v>
          </cell>
          <cell r="B2279" t="str">
            <v>罗湖KKMALL店</v>
          </cell>
          <cell r="C2279" t="str">
            <v>83.0</v>
          </cell>
          <cell r="D2279" t="str">
            <v>100.0</v>
          </cell>
          <cell r="E2279" t="str">
            <v>83.0</v>
          </cell>
          <cell r="F2279" t="str">
            <v>2025-05-26 18:29:42</v>
          </cell>
          <cell r="G2279" t="str">
            <v>吴妮妮|130****6125</v>
          </cell>
          <cell r="H2279" t="str">
            <v>稽核三组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2025-05-26 10:06:28</v>
          </cell>
          <cell r="O2279" t="str">
            <v>2025-05-26 11:01:33</v>
          </cell>
        </row>
        <row r="2280">
          <cell r="A2280" t="str">
            <v>551266</v>
          </cell>
          <cell r="B2280" t="str">
            <v>合肥蜀山安大店</v>
          </cell>
          <cell r="C2280" t="str">
            <v>83.0</v>
          </cell>
          <cell r="D2280" t="str">
            <v>100.0</v>
          </cell>
          <cell r="E2280" t="str">
            <v>83.0</v>
          </cell>
          <cell r="F2280" t="str">
            <v>2025-05-26 18:34:36</v>
          </cell>
          <cell r="G2280" t="str">
            <v>张珍艳|181****2172</v>
          </cell>
          <cell r="H2280" t="str">
            <v>稽核四组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2025-05-26 14:09:12</v>
          </cell>
          <cell r="O2280" t="str">
            <v>2025-05-26 15:27:28</v>
          </cell>
          <cell r="P2280">
            <v>78.2666666689329</v>
          </cell>
          <cell r="Q2280">
            <v>1.30444444448221</v>
          </cell>
        </row>
        <row r="2281">
          <cell r="A2281" t="str">
            <v>755082</v>
          </cell>
          <cell r="B2281" t="str">
            <v>民治地铁站店</v>
          </cell>
          <cell r="C2281" t="str">
            <v>87.0</v>
          </cell>
          <cell r="D2281" t="str">
            <v>100.0</v>
          </cell>
          <cell r="E2281" t="str">
            <v>87.0</v>
          </cell>
          <cell r="F2281" t="str">
            <v>2025-05-26 18:35:22</v>
          </cell>
          <cell r="G2281" t="str">
            <v>吴妮妮|130****6125</v>
          </cell>
          <cell r="H2281" t="str">
            <v>稽核三组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2025-05-26 11:32:12</v>
          </cell>
          <cell r="O2281" t="str">
            <v>2025-05-26 12:17:57</v>
          </cell>
        </row>
        <row r="2282">
          <cell r="A2282" t="str">
            <v>769107</v>
          </cell>
          <cell r="B2282" t="str">
            <v>凤岗益田假日店</v>
          </cell>
          <cell r="C2282" t="str">
            <v>79.0</v>
          </cell>
          <cell r="D2282" t="str">
            <v>100.0</v>
          </cell>
          <cell r="E2282" t="str">
            <v>79.0</v>
          </cell>
          <cell r="F2282" t="str">
            <v>2025-05-26 18:47:27</v>
          </cell>
          <cell r="G2282" t="str">
            <v>吴妮妮|130****6125</v>
          </cell>
          <cell r="H2282" t="str">
            <v>稽核三组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2025-05-26 13:37:40</v>
          </cell>
          <cell r="O2282" t="str">
            <v>2025-05-26 14:36:38</v>
          </cell>
        </row>
        <row r="2283">
          <cell r="A2283" t="str">
            <v>755219</v>
          </cell>
          <cell r="B2283" t="str">
            <v>仁恒梦中心店</v>
          </cell>
          <cell r="C2283" t="str">
            <v>92.0</v>
          </cell>
          <cell r="D2283" t="str">
            <v>100.0</v>
          </cell>
          <cell r="E2283" t="str">
            <v>92.0</v>
          </cell>
          <cell r="F2283" t="str">
            <v>2025-05-26 18:53:46</v>
          </cell>
          <cell r="G2283" t="str">
            <v>吴妮妮|130****6125</v>
          </cell>
          <cell r="H2283" t="str">
            <v>稽核三组</v>
          </cell>
          <cell r="I2283" t="str">
            <v>现场巡店</v>
          </cell>
          <cell r="J2283" t="str">
            <v>QSC实地稽核</v>
          </cell>
          <cell r="K2283" t="str">
            <v>系统自动确认</v>
          </cell>
          <cell r="L2283" t="str">
            <v>正常</v>
          </cell>
          <cell r="M2283" t="str">
            <v>已系统自动推送</v>
          </cell>
          <cell r="N2283" t="str">
            <v>2025-05-26 15:14:01</v>
          </cell>
          <cell r="O2283" t="str">
            <v>2025-05-26 16:19:05</v>
          </cell>
        </row>
        <row r="2284">
          <cell r="A2284" t="str">
            <v>755227</v>
          </cell>
          <cell r="B2284" t="str">
            <v>坪山竹坑店</v>
          </cell>
          <cell r="C2284" t="str">
            <v>46.0</v>
          </cell>
          <cell r="D2284" t="str">
            <v>100.0</v>
          </cell>
          <cell r="E2284" t="str">
            <v>46.0</v>
          </cell>
          <cell r="F2284" t="str">
            <v>2025-05-26 18:58:00</v>
          </cell>
          <cell r="G2284" t="str">
            <v>吴妮妮|130****6125</v>
          </cell>
          <cell r="H2284" t="str">
            <v>稽核三组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2025-05-26 17:07:08</v>
          </cell>
          <cell r="O2284" t="str">
            <v>2025-05-26 18:07:52</v>
          </cell>
        </row>
        <row r="2285">
          <cell r="A2285" t="str">
            <v>755068</v>
          </cell>
          <cell r="B2285" t="str">
            <v>龙岗南岭步行街</v>
          </cell>
          <cell r="C2285" t="str">
            <v>82.0</v>
          </cell>
          <cell r="D2285" t="str">
            <v>100.0</v>
          </cell>
          <cell r="E2285" t="str">
            <v>82.0</v>
          </cell>
          <cell r="F2285" t="str">
            <v>2025-05-26 19:02:35</v>
          </cell>
          <cell r="G2285" t="str">
            <v>吉秋娥|152****9360</v>
          </cell>
          <cell r="H2285" t="str">
            <v>稽核三组</v>
          </cell>
          <cell r="I2285" t="str">
            <v>现场巡店</v>
          </cell>
          <cell r="J2285" t="str">
            <v>QSC实地稽核</v>
          </cell>
          <cell r="K2285" t="str">
            <v>系统自动确认</v>
          </cell>
          <cell r="L2285" t="str">
            <v>正常</v>
          </cell>
          <cell r="M2285" t="str">
            <v>已系统自动推送</v>
          </cell>
          <cell r="N2285" t="str">
            <v>2025-05-26 13:24:21</v>
          </cell>
          <cell r="O2285" t="str">
            <v>2025-05-26 14:30:52</v>
          </cell>
        </row>
        <row r="2286">
          <cell r="A2286" t="str">
            <v>769043</v>
          </cell>
          <cell r="B2286" t="str">
            <v>清溪金阳商贸广场</v>
          </cell>
          <cell r="C2286" t="str">
            <v>99.0</v>
          </cell>
          <cell r="D2286" t="str">
            <v>100.0</v>
          </cell>
          <cell r="E2286" t="str">
            <v>99.0</v>
          </cell>
          <cell r="F2286" t="str">
            <v>2025-05-26 19:03:37</v>
          </cell>
          <cell r="G2286" t="str">
            <v>吉秋娥|152****9360</v>
          </cell>
          <cell r="H2286" t="str">
            <v>稽核三组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2025-05-26 17:13:59</v>
          </cell>
          <cell r="O2286" t="str">
            <v>2025-05-26 18:09:49</v>
          </cell>
        </row>
        <row r="2287">
          <cell r="A2287" t="str">
            <v>769089</v>
          </cell>
          <cell r="B2287" t="str">
            <v>清溪镇中心店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2025-05-26 19:05:13</v>
          </cell>
          <cell r="G2287" t="str">
            <v>吉秋娥|152****9360</v>
          </cell>
          <cell r="H2287" t="str">
            <v>稽核三组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2025-05-26 15:38:37</v>
          </cell>
          <cell r="O2287" t="str">
            <v>2025-05-26 16:51:01</v>
          </cell>
        </row>
        <row r="2288">
          <cell r="A2288" t="str">
            <v>755107</v>
          </cell>
          <cell r="B2288" t="str">
            <v>布吉万象汇店</v>
          </cell>
          <cell r="C2288" t="str">
            <v>96.0</v>
          </cell>
          <cell r="D2288" t="str">
            <v>100.0</v>
          </cell>
          <cell r="E2288" t="str">
            <v>96.0</v>
          </cell>
          <cell r="F2288" t="str">
            <v>2025-05-26 19:06:24</v>
          </cell>
          <cell r="G2288" t="str">
            <v>吉秋娥|152****9360</v>
          </cell>
          <cell r="H2288" t="str">
            <v>稽核三组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2025-05-26 11:47:02</v>
          </cell>
          <cell r="O2288" t="str">
            <v>2025-05-26 12:50:44</v>
          </cell>
        </row>
        <row r="2289">
          <cell r="A2289" t="str">
            <v>755206</v>
          </cell>
          <cell r="B2289" t="str">
            <v>罗湖水贝ibc中心店</v>
          </cell>
          <cell r="C2289" t="str">
            <v>80.0</v>
          </cell>
          <cell r="D2289" t="str">
            <v>100.0</v>
          </cell>
          <cell r="E2289" t="str">
            <v>80.0</v>
          </cell>
          <cell r="F2289" t="str">
            <v>2025-05-26 19:08:12</v>
          </cell>
          <cell r="G2289" t="str">
            <v>吉秋娥|152****9360</v>
          </cell>
          <cell r="H2289" t="str">
            <v>稽核三组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2025-05-26 09:58:45</v>
          </cell>
          <cell r="O2289" t="str">
            <v>2025-05-26 11:12:52</v>
          </cell>
        </row>
        <row r="2290">
          <cell r="A2290" t="str">
            <v>573255</v>
          </cell>
          <cell r="B2290" t="str">
            <v>海宁杭派服饰城店</v>
          </cell>
          <cell r="C2290" t="str">
            <v>95.0</v>
          </cell>
          <cell r="D2290" t="str">
            <v>100.0</v>
          </cell>
          <cell r="E2290" t="str">
            <v>95.0</v>
          </cell>
          <cell r="F2290" t="str">
            <v>2025-05-26 19:12:30</v>
          </cell>
          <cell r="G2290" t="str">
            <v>陈美燕|139****9539</v>
          </cell>
          <cell r="H2290" t="str">
            <v>稽核四组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2025-05-26 17:01:57</v>
          </cell>
          <cell r="O2290" t="str">
            <v>2025-05-26 17:56:07</v>
          </cell>
          <cell r="P2290">
            <v>54.1666666720994</v>
          </cell>
          <cell r="Q2290">
            <v>0.902777777868323</v>
          </cell>
        </row>
        <row r="2291">
          <cell r="A2291" t="str">
            <v>573151</v>
          </cell>
          <cell r="B2291" t="str">
            <v>浙财大东方校内店</v>
          </cell>
          <cell r="C2291" t="str">
            <v>92.0</v>
          </cell>
          <cell r="D2291" t="str">
            <v>100.0</v>
          </cell>
          <cell r="E2291" t="str">
            <v>92.0</v>
          </cell>
          <cell r="F2291" t="str">
            <v>2025-05-26 19:19:33</v>
          </cell>
          <cell r="G2291" t="str">
            <v>陈美燕|139****9539</v>
          </cell>
          <cell r="H2291" t="str">
            <v>稽核四组</v>
          </cell>
          <cell r="I2291" t="str">
            <v>现场巡店</v>
          </cell>
          <cell r="J2291" t="str">
            <v>QSC实地稽核</v>
          </cell>
          <cell r="K2291" t="str">
            <v>系统自动确认</v>
          </cell>
          <cell r="L2291" t="str">
            <v>正常</v>
          </cell>
          <cell r="M2291" t="str">
            <v>已系统自动推送</v>
          </cell>
          <cell r="N2291" t="str">
            <v>2025-05-26 16:01:01</v>
          </cell>
          <cell r="O2291" t="str">
            <v>2025-05-26 16:50:15</v>
          </cell>
          <cell r="P2291">
            <v>49.2333333275747</v>
          </cell>
          <cell r="Q2291">
            <v>0.820555555459578</v>
          </cell>
        </row>
        <row r="2292">
          <cell r="A2292" t="str">
            <v>573062</v>
          </cell>
          <cell r="B2292" t="str">
            <v>海宁许村大桥店</v>
          </cell>
          <cell r="C2292" t="str">
            <v>91.0</v>
          </cell>
          <cell r="D2292" t="str">
            <v>100.0</v>
          </cell>
          <cell r="E2292" t="str">
            <v>91.0</v>
          </cell>
          <cell r="F2292" t="str">
            <v>2025-05-26 19:21:24</v>
          </cell>
          <cell r="G2292" t="str">
            <v>陈美燕|139****9539</v>
          </cell>
          <cell r="H2292" t="str">
            <v>稽核四组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2025-05-26 14:14:30</v>
          </cell>
          <cell r="O2292" t="str">
            <v>2025-05-26 15:17:19</v>
          </cell>
          <cell r="P2292">
            <v>62.8166666720062</v>
          </cell>
          <cell r="Q2292">
            <v>1.04694444453344</v>
          </cell>
        </row>
        <row r="2293">
          <cell r="A2293" t="str">
            <v>576442</v>
          </cell>
          <cell r="B2293" t="str">
            <v>仙居解放街店</v>
          </cell>
          <cell r="C2293" t="str">
            <v>85.0</v>
          </cell>
          <cell r="D2293" t="str">
            <v>100.0</v>
          </cell>
          <cell r="E2293" t="str">
            <v>85.0</v>
          </cell>
          <cell r="F2293" t="str">
            <v>2025-05-26 19:52:49</v>
          </cell>
          <cell r="G2293" t="str">
            <v>曾少鹏|150****7577</v>
          </cell>
          <cell r="H2293" t="str">
            <v>福州督导区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2025-05-26 16:33:03</v>
          </cell>
          <cell r="O2293" t="str">
            <v>2025-05-26 17:45:23</v>
          </cell>
        </row>
        <row r="2294">
          <cell r="A2294" t="str">
            <v>576535</v>
          </cell>
          <cell r="B2294" t="str">
            <v>仙居花园路店</v>
          </cell>
          <cell r="C2294" t="str">
            <v>79.0</v>
          </cell>
          <cell r="D2294" t="str">
            <v>100.0</v>
          </cell>
          <cell r="E2294" t="str">
            <v>79.0</v>
          </cell>
          <cell r="F2294" t="str">
            <v>2025-05-26 19:52:59</v>
          </cell>
          <cell r="G2294" t="str">
            <v>曾少鹏|150****7577</v>
          </cell>
          <cell r="H2294" t="str">
            <v>福州督导区</v>
          </cell>
          <cell r="I2294" t="str">
            <v>现场巡店</v>
          </cell>
          <cell r="J2294" t="str">
            <v>QSC实地稽核</v>
          </cell>
          <cell r="K2294" t="str">
            <v>门店确认</v>
          </cell>
          <cell r="L2294" t="str">
            <v>正常</v>
          </cell>
          <cell r="M2294" t="str">
            <v>已系统自动推送</v>
          </cell>
          <cell r="N2294" t="str">
            <v>2025-05-26 17:54:12</v>
          </cell>
          <cell r="O2294" t="str">
            <v>2025-05-26 18:57:30</v>
          </cell>
        </row>
        <row r="2295">
          <cell r="A2295" t="str">
            <v>576437</v>
          </cell>
          <cell r="B2295" t="str">
            <v>仙居响石山1店</v>
          </cell>
          <cell r="C2295" t="str">
            <v>90.0</v>
          </cell>
          <cell r="D2295" t="str">
            <v>100.0</v>
          </cell>
          <cell r="E2295" t="str">
            <v>90.0</v>
          </cell>
          <cell r="F2295" t="str">
            <v>2025-05-26 19:53:11</v>
          </cell>
          <cell r="G2295" t="str">
            <v>曾少鹏|150****7577</v>
          </cell>
          <cell r="H2295" t="str">
            <v>福州督导区</v>
          </cell>
          <cell r="I2295" t="str">
            <v>现场巡店</v>
          </cell>
          <cell r="J2295" t="str">
            <v>QSC实地稽核</v>
          </cell>
          <cell r="K2295" t="str">
            <v>系统自动确认</v>
          </cell>
          <cell r="L2295" t="str">
            <v>正常</v>
          </cell>
          <cell r="M2295" t="str">
            <v>已系统自动推送</v>
          </cell>
          <cell r="N2295" t="str">
            <v>2025-05-26 14:17:44</v>
          </cell>
          <cell r="O2295" t="str">
            <v>2025-05-26 15:37:34</v>
          </cell>
        </row>
        <row r="2296">
          <cell r="A2296" t="str">
            <v>576129</v>
          </cell>
          <cell r="B2296" t="str">
            <v>仙居下各店</v>
          </cell>
          <cell r="C2296" t="str">
            <v>97.0</v>
          </cell>
          <cell r="D2296" t="str">
            <v>100.0</v>
          </cell>
          <cell r="E2296" t="str">
            <v>97.0</v>
          </cell>
          <cell r="F2296" t="str">
            <v>2025-05-26 19:53:24</v>
          </cell>
          <cell r="G2296" t="str">
            <v>曾少鹏|150****7577</v>
          </cell>
          <cell r="H2296" t="str">
            <v>福州督导区</v>
          </cell>
          <cell r="I2296" t="str">
            <v>现场巡店</v>
          </cell>
          <cell r="J2296" t="str">
            <v>QSC实地稽核</v>
          </cell>
          <cell r="K2296" t="str">
            <v>系统自动确认</v>
          </cell>
          <cell r="L2296" t="str">
            <v>正常</v>
          </cell>
          <cell r="M2296" t="str">
            <v>已系统自动推送</v>
          </cell>
          <cell r="N2296" t="str">
            <v>2025-05-26 12:31:01</v>
          </cell>
          <cell r="O2296" t="str">
            <v>2025-05-26 14:09:19</v>
          </cell>
        </row>
        <row r="2297">
          <cell r="A2297" t="str">
            <v>576105</v>
          </cell>
          <cell r="B2297" t="str">
            <v>三门亭旁店</v>
          </cell>
          <cell r="C2297" t="str">
            <v>96.0</v>
          </cell>
          <cell r="D2297" t="str">
            <v>100.0</v>
          </cell>
          <cell r="E2297" t="str">
            <v>96.0</v>
          </cell>
          <cell r="F2297" t="str">
            <v>2025-05-26 19:53:36</v>
          </cell>
          <cell r="G2297" t="str">
            <v>曾少鹏|150****7577</v>
          </cell>
          <cell r="H2297" t="str">
            <v>福州督导区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2025-05-26 09:21:42</v>
          </cell>
          <cell r="O2297" t="str">
            <v>2025-05-26 10:08:38</v>
          </cell>
        </row>
        <row r="2298">
          <cell r="A2298" t="str">
            <v>570155</v>
          </cell>
          <cell r="B2298" t="str">
            <v>龙游溪口镇店</v>
          </cell>
          <cell r="C2298" t="str">
            <v>62.0</v>
          </cell>
          <cell r="D2298" t="str">
            <v>100.0</v>
          </cell>
          <cell r="E2298" t="str">
            <v>62.0</v>
          </cell>
          <cell r="F2298" t="str">
            <v>2025-05-26 20:10:12</v>
          </cell>
          <cell r="G2298" t="str">
            <v>章丰荣|176****2877</v>
          </cell>
          <cell r="H2298" t="str">
            <v>稽核三组</v>
          </cell>
          <cell r="I2298" t="str">
            <v>现场巡店</v>
          </cell>
          <cell r="J2298" t="str">
            <v>QSC实地稽核</v>
          </cell>
          <cell r="K2298" t="str">
            <v>门店确认</v>
          </cell>
          <cell r="L2298" t="str">
            <v>正常</v>
          </cell>
          <cell r="M2298" t="str">
            <v>已系统自动推送</v>
          </cell>
          <cell r="N2298" t="str">
            <v>2025-05-26 17:47:21</v>
          </cell>
          <cell r="O2298" t="str">
            <v>2025-05-26 18:47:00</v>
          </cell>
        </row>
        <row r="2299">
          <cell r="A2299" t="str">
            <v>578021</v>
          </cell>
          <cell r="B2299" t="str">
            <v>松阳松州广场店</v>
          </cell>
          <cell r="C2299" t="str">
            <v>67.0</v>
          </cell>
          <cell r="D2299" t="str">
            <v>100.0</v>
          </cell>
          <cell r="E2299" t="str">
            <v>67.0</v>
          </cell>
          <cell r="F2299" t="str">
            <v>2025-05-26 20:13:23</v>
          </cell>
          <cell r="G2299" t="str">
            <v>章丰荣|176****2877</v>
          </cell>
          <cell r="H2299" t="str">
            <v>稽核三组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正常</v>
          </cell>
          <cell r="M2299" t="str">
            <v>已系统自动推送</v>
          </cell>
          <cell r="N2299" t="str">
            <v>2025-05-26 13:02:50</v>
          </cell>
          <cell r="O2299" t="str">
            <v>2025-05-26 13:59:08</v>
          </cell>
        </row>
        <row r="2300">
          <cell r="A2300" t="str">
            <v>578014</v>
          </cell>
          <cell r="B2300" t="str">
            <v>遂昌青云路店</v>
          </cell>
          <cell r="C2300" t="str">
            <v>101.0</v>
          </cell>
          <cell r="D2300" t="str">
            <v>100.0</v>
          </cell>
          <cell r="E2300" t="str">
            <v>101.0</v>
          </cell>
          <cell r="F2300" t="str">
            <v>2025-05-26 20:14:38</v>
          </cell>
          <cell r="G2300" t="str">
            <v>章丰荣|176****2877</v>
          </cell>
          <cell r="H2300" t="str">
            <v>稽核三组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正常</v>
          </cell>
          <cell r="M2300" t="str">
            <v>已系统自动推送</v>
          </cell>
          <cell r="N2300" t="str">
            <v>2025-05-26 15:05:33</v>
          </cell>
          <cell r="O2300" t="str">
            <v>2025-05-26 15:52:34</v>
          </cell>
        </row>
        <row r="2301">
          <cell r="A2301" t="str">
            <v>578077</v>
          </cell>
          <cell r="B2301" t="str">
            <v>遂昌江泰领悦店</v>
          </cell>
          <cell r="C2301" t="str">
            <v>93.0</v>
          </cell>
          <cell r="D2301" t="str">
            <v>100.0</v>
          </cell>
          <cell r="E2301" t="str">
            <v>93.0</v>
          </cell>
          <cell r="F2301" t="str">
            <v>2025-05-26 20:17:22</v>
          </cell>
          <cell r="G2301" t="str">
            <v>章丰荣|176****2877</v>
          </cell>
          <cell r="H2301" t="str">
            <v>稽核三组</v>
          </cell>
          <cell r="I2301" t="str">
            <v>现场巡店</v>
          </cell>
          <cell r="J2301" t="str">
            <v>QSC实地稽核</v>
          </cell>
          <cell r="K2301" t="str">
            <v>门店确认</v>
          </cell>
          <cell r="L2301" t="str">
            <v>正常</v>
          </cell>
          <cell r="M2301" t="str">
            <v>已系统自动推送</v>
          </cell>
          <cell r="N2301" t="str">
            <v>2025-05-26 16:11:50</v>
          </cell>
          <cell r="O2301" t="str">
            <v>2025-05-26 17:03:03</v>
          </cell>
        </row>
        <row r="2302">
          <cell r="A2302" t="str">
            <v>534003</v>
          </cell>
          <cell r="B2302" t="str">
            <v>德州澳德乐一楼店</v>
          </cell>
          <cell r="C2302" t="str">
            <v>75.0</v>
          </cell>
          <cell r="D2302" t="str">
            <v>100.0</v>
          </cell>
          <cell r="E2302" t="str">
            <v>75.0</v>
          </cell>
          <cell r="F2302" t="str">
            <v>2025-05-26 20:43:49</v>
          </cell>
          <cell r="G2302" t="str">
            <v>蔡振杰|152****7019</v>
          </cell>
          <cell r="H2302" t="str">
            <v>稽核一组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2025-05-26 17:04:49</v>
          </cell>
          <cell r="O2302" t="str">
            <v>2025-05-26 17:49:45</v>
          </cell>
        </row>
        <row r="2303">
          <cell r="A2303" t="str">
            <v>534017</v>
          </cell>
          <cell r="B2303" t="str">
            <v>宁津德百广场店</v>
          </cell>
          <cell r="C2303" t="str">
            <v>83.0</v>
          </cell>
          <cell r="D2303" t="str">
            <v>100.0</v>
          </cell>
          <cell r="E2303" t="str">
            <v>83.0</v>
          </cell>
          <cell r="F2303" t="str">
            <v>2025-05-26 20:54:27</v>
          </cell>
          <cell r="G2303" t="str">
            <v>蔡振杰|152****7019</v>
          </cell>
          <cell r="H2303" t="str">
            <v>稽核一组</v>
          </cell>
          <cell r="I2303" t="str">
            <v>现场巡店</v>
          </cell>
          <cell r="J2303" t="str">
            <v>QSC实地稽核</v>
          </cell>
          <cell r="K2303" t="str">
            <v>系统自动确认</v>
          </cell>
          <cell r="L2303" t="str">
            <v>正常</v>
          </cell>
          <cell r="M2303" t="str">
            <v>已系统自动推送</v>
          </cell>
          <cell r="N2303" t="str">
            <v>2025-05-26 15:02:45</v>
          </cell>
          <cell r="O2303" t="str">
            <v>2025-05-26 15:46:23</v>
          </cell>
        </row>
        <row r="2304">
          <cell r="A2304" t="str">
            <v>534018</v>
          </cell>
          <cell r="B2304" t="str">
            <v>庆云昆仑广场店</v>
          </cell>
          <cell r="C2304" t="str">
            <v>91.0</v>
          </cell>
          <cell r="D2304" t="str">
            <v>100.0</v>
          </cell>
          <cell r="E2304" t="str">
            <v>91.0</v>
          </cell>
          <cell r="F2304" t="str">
            <v>2025-05-26 21:02:29</v>
          </cell>
          <cell r="G2304" t="str">
            <v>蔡振杰|152****7019</v>
          </cell>
          <cell r="H2304" t="str">
            <v>稽核一组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2025-05-26 12:43:07</v>
          </cell>
          <cell r="O2304" t="str">
            <v>2025-05-26 13:32:55</v>
          </cell>
        </row>
        <row r="2305">
          <cell r="A2305" t="str">
            <v>512219</v>
          </cell>
          <cell r="B2305" t="str">
            <v>昆山花桥中骏店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2025-05-26 21:04:47</v>
          </cell>
          <cell r="G2305" t="str">
            <v>欧阳鑫波|191****4191</v>
          </cell>
          <cell r="H2305" t="str">
            <v>湖北片区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2025-05-26 16:33:45</v>
          </cell>
          <cell r="O2305" t="str">
            <v>2025-05-26 17:29:45</v>
          </cell>
        </row>
        <row r="2306">
          <cell r="A2306" t="str">
            <v>543009</v>
          </cell>
          <cell r="B2306" t="str">
            <v>滨州阳信信誉楼店</v>
          </cell>
          <cell r="C2306" t="str">
            <v>96.0</v>
          </cell>
          <cell r="D2306" t="str">
            <v>100.0</v>
          </cell>
          <cell r="E2306" t="str">
            <v>96.0</v>
          </cell>
          <cell r="F2306" t="str">
            <v>2025-05-26 21:09:02</v>
          </cell>
          <cell r="G2306" t="str">
            <v>蔡振杰|152****7019</v>
          </cell>
          <cell r="H2306" t="str">
            <v>稽核一组</v>
          </cell>
          <cell r="I2306" t="str">
            <v>现场巡店</v>
          </cell>
          <cell r="J2306" t="str">
            <v>QSC实地稽核</v>
          </cell>
          <cell r="K2306" t="str">
            <v>系统自动确认</v>
          </cell>
          <cell r="L2306" t="str">
            <v>正常</v>
          </cell>
          <cell r="M2306" t="str">
            <v>已系统自动推送</v>
          </cell>
          <cell r="N2306" t="str">
            <v>2025-05-26 11:00:53</v>
          </cell>
          <cell r="O2306" t="str">
            <v>2025-05-26 11:49:18</v>
          </cell>
        </row>
        <row r="2307">
          <cell r="A2307" t="str">
            <v>576421</v>
          </cell>
          <cell r="B2307" t="str">
            <v>路桥鑫悦店</v>
          </cell>
          <cell r="C2307" t="str">
            <v>95.0</v>
          </cell>
          <cell r="D2307" t="str">
            <v>100.0</v>
          </cell>
          <cell r="E2307" t="str">
            <v>95.0</v>
          </cell>
          <cell r="F2307" t="str">
            <v>2025-05-26 21:17:49</v>
          </cell>
          <cell r="G2307" t="str">
            <v>刘佳琳|159****2143</v>
          </cell>
          <cell r="H2307" t="str">
            <v>稽核四组</v>
          </cell>
          <cell r="I2307" t="str">
            <v>现场巡店</v>
          </cell>
          <cell r="J2307" t="str">
            <v>QSC实地稽核</v>
          </cell>
          <cell r="K2307" t="str">
            <v>门店确认</v>
          </cell>
          <cell r="L2307" t="str">
            <v>正常</v>
          </cell>
          <cell r="M2307" t="str">
            <v>已系统自动推送</v>
          </cell>
          <cell r="N2307" t="str">
            <v>2025-05-26 13:10:47</v>
          </cell>
          <cell r="O2307" t="str">
            <v>2025-05-26 14:28:23</v>
          </cell>
          <cell r="P2307">
            <v>77.5999999931082</v>
          </cell>
          <cell r="Q2307">
            <v>1.29333333321847</v>
          </cell>
        </row>
        <row r="2308">
          <cell r="A2308" t="str">
            <v>576470</v>
          </cell>
          <cell r="B2308" t="str">
            <v>路桥数码街店</v>
          </cell>
          <cell r="C2308" t="str">
            <v>97.0</v>
          </cell>
          <cell r="D2308" t="str">
            <v>100.0</v>
          </cell>
          <cell r="E2308" t="str">
            <v>97.0</v>
          </cell>
          <cell r="F2308" t="str">
            <v>2025-05-26 21:19:41</v>
          </cell>
          <cell r="G2308" t="str">
            <v>刘佳琳|159****2143</v>
          </cell>
          <cell r="H2308" t="str">
            <v>稽核四组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2025-05-26 14:47:18</v>
          </cell>
          <cell r="O2308" t="str">
            <v>2025-05-26 15:42:34</v>
          </cell>
          <cell r="P2308">
            <v>55.2666666673031</v>
          </cell>
          <cell r="Q2308">
            <v>0.921111111121718</v>
          </cell>
        </row>
        <row r="2309">
          <cell r="A2309" t="str">
            <v>512208</v>
          </cell>
          <cell r="B2309" t="str">
            <v>陆家友谊路店</v>
          </cell>
          <cell r="C2309" t="str">
            <v>96.0</v>
          </cell>
          <cell r="D2309" t="str">
            <v>100.0</v>
          </cell>
          <cell r="E2309" t="str">
            <v>96.0</v>
          </cell>
          <cell r="F2309" t="str">
            <v>2025-05-26 21:29:38</v>
          </cell>
          <cell r="G2309" t="str">
            <v>欧阳鑫波|191****4191</v>
          </cell>
          <cell r="H2309" t="str">
            <v>湖北片区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2025-05-26 13:18:01</v>
          </cell>
          <cell r="O2309" t="str">
            <v>2025-05-26 14:32:17</v>
          </cell>
        </row>
        <row r="2310">
          <cell r="A2310" t="str">
            <v>512217</v>
          </cell>
          <cell r="B2310" t="str">
            <v>苏州昆山美车城店</v>
          </cell>
          <cell r="C2310" t="str">
            <v>104.0</v>
          </cell>
          <cell r="D2310" t="str">
            <v>100.0</v>
          </cell>
          <cell r="E2310" t="str">
            <v>104.0</v>
          </cell>
          <cell r="F2310" t="str">
            <v>2025-05-26 21:30:57</v>
          </cell>
          <cell r="G2310" t="str">
            <v>欧阳鑫波|191****4191</v>
          </cell>
          <cell r="H2310" t="str">
            <v>湖北片区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2025-05-26 14:59:48</v>
          </cell>
          <cell r="O2310" t="str">
            <v>2025-05-26 16:01:43</v>
          </cell>
        </row>
        <row r="2311">
          <cell r="A2311" t="str">
            <v>512269</v>
          </cell>
          <cell r="B2311" t="str">
            <v>昆山世茂广场店</v>
          </cell>
          <cell r="C2311" t="str">
            <v>100.0</v>
          </cell>
          <cell r="D2311" t="str">
            <v>100.0</v>
          </cell>
          <cell r="E2311" t="str">
            <v>100.0</v>
          </cell>
          <cell r="F2311" t="str">
            <v>2025-05-26 21:32:50</v>
          </cell>
          <cell r="G2311" t="str">
            <v>欧阳鑫波|191****4191</v>
          </cell>
          <cell r="H2311" t="str">
            <v>湖北片区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2025-05-26 11:35:20</v>
          </cell>
          <cell r="O2311" t="str">
            <v>2025-05-26 12:36:57</v>
          </cell>
        </row>
        <row r="2312">
          <cell r="A2312" t="str">
            <v>576040</v>
          </cell>
          <cell r="B2312" t="str">
            <v>温岭新河镇二店</v>
          </cell>
          <cell r="C2312" t="str">
            <v>70.0</v>
          </cell>
          <cell r="D2312" t="str">
            <v>100.0</v>
          </cell>
          <cell r="E2312" t="str">
            <v>70.0</v>
          </cell>
          <cell r="F2312" t="str">
            <v>2025-05-26 21:34:28</v>
          </cell>
          <cell r="G2312" t="str">
            <v>刘佳琳|159****2143</v>
          </cell>
          <cell r="H2312" t="str">
            <v>稽核四组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2025-05-26 16:21:20</v>
          </cell>
          <cell r="O2312" t="str">
            <v>2025-05-26 18:00:31</v>
          </cell>
          <cell r="P2312">
            <v>99.1833333321847</v>
          </cell>
          <cell r="Q2312">
            <v>1.65305555553641</v>
          </cell>
        </row>
        <row r="2313">
          <cell r="A2313" t="str">
            <v>576462</v>
          </cell>
          <cell r="B2313" t="str">
            <v>路桥螺洋店</v>
          </cell>
          <cell r="C2313" t="str">
            <v>95.0</v>
          </cell>
          <cell r="D2313" t="str">
            <v>100.0</v>
          </cell>
          <cell r="E2313" t="str">
            <v>95.0</v>
          </cell>
          <cell r="F2313" t="str">
            <v>2025-05-26 21:36:43</v>
          </cell>
          <cell r="G2313" t="str">
            <v>刘佳琳|159****2143</v>
          </cell>
          <cell r="H2313" t="str">
            <v>稽核四组</v>
          </cell>
          <cell r="I2313" t="str">
            <v>现场巡店</v>
          </cell>
          <cell r="J2313" t="str">
            <v>QSC实地稽核</v>
          </cell>
          <cell r="K2313" t="str">
            <v>系统自动确认</v>
          </cell>
          <cell r="L2313" t="str">
            <v>正常</v>
          </cell>
          <cell r="M2313" t="str">
            <v>已系统自动推送</v>
          </cell>
          <cell r="N2313" t="str">
            <v>2025-05-26 10:59:34</v>
          </cell>
          <cell r="O2313" t="str">
            <v>2025-05-26 12:26:25</v>
          </cell>
          <cell r="P2313">
            <v>86.8500000075437</v>
          </cell>
          <cell r="Q2313">
            <v>1.44750000012573</v>
          </cell>
        </row>
        <row r="2314">
          <cell r="A2314" t="str">
            <v>512243</v>
          </cell>
          <cell r="B2314" t="str">
            <v>昆山蓬曦园店</v>
          </cell>
          <cell r="C2314" t="str">
            <v>90.0</v>
          </cell>
          <cell r="D2314" t="str">
            <v>100.0</v>
          </cell>
          <cell r="E2314" t="str">
            <v>90.0</v>
          </cell>
          <cell r="F2314" t="str">
            <v>2025-05-26 21:39:38</v>
          </cell>
          <cell r="G2314" t="str">
            <v>欧阳鑫波|191****4191</v>
          </cell>
          <cell r="H2314" t="str">
            <v>湖北片区</v>
          </cell>
          <cell r="I2314" t="str">
            <v>现场巡店</v>
          </cell>
          <cell r="J2314" t="str">
            <v>QSC实地稽核</v>
          </cell>
          <cell r="K2314" t="str">
            <v>系统自动确认</v>
          </cell>
          <cell r="L2314" t="str">
            <v>正常</v>
          </cell>
          <cell r="M2314" t="str">
            <v>已系统自动推送</v>
          </cell>
          <cell r="N2314" t="str">
            <v>2025-05-26 10:11:57</v>
          </cell>
          <cell r="O2314" t="str">
            <v>2025-05-26 11:18:20</v>
          </cell>
        </row>
        <row r="2315">
          <cell r="A2315" t="str">
            <v>663088</v>
          </cell>
          <cell r="B2315" t="str">
            <v>普宁下架山店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2025-05-26 21:41:27</v>
          </cell>
          <cell r="G2315" t="str">
            <v>王修缘|158****4431</v>
          </cell>
          <cell r="H2315" t="str">
            <v>稽核一组</v>
          </cell>
          <cell r="I2315" t="str">
            <v>现场巡店</v>
          </cell>
          <cell r="J2315" t="str">
            <v>QSC实地稽核</v>
          </cell>
          <cell r="K2315" t="str">
            <v>系统自动确认</v>
          </cell>
          <cell r="L2315" t="str">
            <v>正常</v>
          </cell>
          <cell r="M2315" t="str">
            <v>已系统自动推送</v>
          </cell>
          <cell r="N2315" t="str">
            <v>2025-05-26 11:18:45</v>
          </cell>
          <cell r="O2315" t="str">
            <v>2025-05-26 12:18:22</v>
          </cell>
        </row>
        <row r="2316">
          <cell r="A2316" t="str">
            <v>663046</v>
          </cell>
          <cell r="B2316" t="str">
            <v>普宁大南山店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2025-05-26 21:41:37</v>
          </cell>
          <cell r="G2316" t="str">
            <v>王修缘|158****4431</v>
          </cell>
          <cell r="H2316" t="str">
            <v>稽核一组</v>
          </cell>
          <cell r="I2316" t="str">
            <v>现场巡店</v>
          </cell>
          <cell r="J2316" t="str">
            <v>QSC实地稽核</v>
          </cell>
          <cell r="K2316" t="str">
            <v>系统自动确认</v>
          </cell>
          <cell r="L2316" t="str">
            <v>正常</v>
          </cell>
          <cell r="M2316" t="str">
            <v>已系统自动推送</v>
          </cell>
          <cell r="N2316" t="str">
            <v>2025-05-26 14:23:17</v>
          </cell>
          <cell r="O2316" t="str">
            <v>2025-05-26 15:24:57</v>
          </cell>
        </row>
        <row r="2317">
          <cell r="A2317" t="str">
            <v>663052</v>
          </cell>
          <cell r="B2317" t="str">
            <v>隆江隆惠路店</v>
          </cell>
          <cell r="C2317" t="str">
            <v>84.0</v>
          </cell>
          <cell r="D2317" t="str">
            <v>100.0</v>
          </cell>
          <cell r="E2317" t="str">
            <v>84.0</v>
          </cell>
          <cell r="F2317" t="str">
            <v>2025-05-26 21:41:42</v>
          </cell>
          <cell r="G2317" t="str">
            <v>王修缘|158****4431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系统自动确认</v>
          </cell>
          <cell r="L2317" t="str">
            <v>正常</v>
          </cell>
          <cell r="M2317" t="str">
            <v>已系统自动推送</v>
          </cell>
          <cell r="N2317" t="str">
            <v>2025-05-26 16:52:05</v>
          </cell>
          <cell r="O2317" t="str">
            <v>2025-05-26 17:58:20</v>
          </cell>
        </row>
        <row r="2318">
          <cell r="A2318" t="str">
            <v>663070</v>
          </cell>
          <cell r="B2318" t="str">
            <v>普宁商品城岗亭店</v>
          </cell>
          <cell r="C2318" t="str">
            <v>93.0</v>
          </cell>
          <cell r="D2318" t="str">
            <v>100.0</v>
          </cell>
          <cell r="E2318" t="str">
            <v>93.0</v>
          </cell>
          <cell r="F2318" t="str">
            <v>2025-05-26 21:41:48</v>
          </cell>
          <cell r="G2318" t="str">
            <v>王修缘|158****4431</v>
          </cell>
          <cell r="H2318" t="str">
            <v>稽核一组</v>
          </cell>
          <cell r="I2318" t="str">
            <v>现场巡店</v>
          </cell>
          <cell r="J2318" t="str">
            <v>QSC实地稽核</v>
          </cell>
          <cell r="K2318" t="str">
            <v>待确认</v>
          </cell>
          <cell r="L2318" t="str">
            <v>正常</v>
          </cell>
          <cell r="M2318" t="str">
            <v>已系统自动推送</v>
          </cell>
          <cell r="N2318" t="str">
            <v>2025-05-26 13:10:23</v>
          </cell>
          <cell r="O2318" t="str">
            <v>2025-05-26 14:03:58</v>
          </cell>
        </row>
        <row r="2319">
          <cell r="A2319" t="str">
            <v>577610</v>
          </cell>
          <cell r="B2319" t="str">
            <v>乐清翁垟兴茂店</v>
          </cell>
          <cell r="C2319" t="str">
            <v>103.0</v>
          </cell>
          <cell r="D2319" t="str">
            <v>100.0</v>
          </cell>
          <cell r="E2319" t="str">
            <v>103.0</v>
          </cell>
          <cell r="F2319" t="str">
            <v>2025-05-26 21:49:40</v>
          </cell>
          <cell r="G2319" t="str">
            <v>武佳诚|156****8377</v>
          </cell>
          <cell r="H2319" t="str">
            <v>武汉督导区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2025-05-26 10:20:51</v>
          </cell>
          <cell r="O2319" t="str">
            <v>2025-05-26 12:04:07</v>
          </cell>
        </row>
        <row r="2320">
          <cell r="A2320" t="str">
            <v>577611</v>
          </cell>
          <cell r="B2320" t="str">
            <v>乐清翁垟雁塔店</v>
          </cell>
          <cell r="C2320" t="str">
            <v>97.0</v>
          </cell>
          <cell r="D2320" t="str">
            <v>100.0</v>
          </cell>
          <cell r="E2320" t="str">
            <v>97.0</v>
          </cell>
          <cell r="F2320" t="str">
            <v>2025-05-26 21:51:40</v>
          </cell>
          <cell r="G2320" t="str">
            <v>武佳诚|156****8377</v>
          </cell>
          <cell r="H2320" t="str">
            <v>武汉督导区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2025-05-26 12:18:20</v>
          </cell>
          <cell r="O2320" t="str">
            <v>2025-05-26 13:24:08</v>
          </cell>
        </row>
        <row r="2321">
          <cell r="A2321" t="str">
            <v>512120</v>
          </cell>
          <cell r="B2321" t="str">
            <v>相城阳澄湖店</v>
          </cell>
          <cell r="C2321" t="str">
            <v>78.0</v>
          </cell>
          <cell r="D2321" t="str">
            <v>100.0</v>
          </cell>
          <cell r="E2321" t="str">
            <v>78.0</v>
          </cell>
          <cell r="F2321" t="str">
            <v>2025-05-26 21:51:51</v>
          </cell>
          <cell r="G2321" t="str">
            <v>许智伟|136****6166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2025-05-26 18:41:15</v>
          </cell>
          <cell r="O2321" t="str">
            <v>2025-05-26 19:54:58</v>
          </cell>
        </row>
        <row r="2322">
          <cell r="A2322" t="str">
            <v>512251</v>
          </cell>
          <cell r="B2322" t="str">
            <v>常熟吴市店</v>
          </cell>
          <cell r="C2322" t="str">
            <v>99.0</v>
          </cell>
          <cell r="D2322" t="str">
            <v>100.0</v>
          </cell>
          <cell r="E2322" t="str">
            <v>99.0</v>
          </cell>
          <cell r="F2322" t="str">
            <v>2025-05-26 21:54:46</v>
          </cell>
          <cell r="G2322" t="str">
            <v>许智伟|136****6166</v>
          </cell>
          <cell r="H2322" t="str">
            <v>稽核三组</v>
          </cell>
          <cell r="I2322" t="str">
            <v>现场巡店</v>
          </cell>
          <cell r="J2322" t="str">
            <v>QSC实地稽核</v>
          </cell>
          <cell r="K2322" t="str">
            <v>门店确认</v>
          </cell>
          <cell r="L2322" t="str">
            <v>正常</v>
          </cell>
          <cell r="M2322" t="str">
            <v>已系统自动推送</v>
          </cell>
          <cell r="N2322" t="str">
            <v>2025-05-26 16:46:05</v>
          </cell>
          <cell r="O2322" t="str">
            <v>2025-05-26 17:48:28</v>
          </cell>
        </row>
        <row r="2323">
          <cell r="A2323" t="str">
            <v>577612</v>
          </cell>
          <cell r="B2323" t="str">
            <v>乐清象阳店</v>
          </cell>
          <cell r="C2323" t="str">
            <v>98.0</v>
          </cell>
          <cell r="D2323" t="str">
            <v>100.0</v>
          </cell>
          <cell r="E2323" t="str">
            <v>98.0</v>
          </cell>
          <cell r="F2323" t="str">
            <v>2025-05-26 21:55:07</v>
          </cell>
          <cell r="G2323" t="str">
            <v>武佳诚|156****8377</v>
          </cell>
          <cell r="H2323" t="str">
            <v>武汉督导区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2025-05-26 13:44:30</v>
          </cell>
          <cell r="O2323" t="str">
            <v>2025-05-26 14:58:21</v>
          </cell>
        </row>
        <row r="2324">
          <cell r="A2324" t="str">
            <v>577616</v>
          </cell>
          <cell r="B2324" t="str">
            <v>乐清柳市长虹店</v>
          </cell>
          <cell r="C2324" t="str">
            <v>95.0</v>
          </cell>
          <cell r="D2324" t="str">
            <v>100.0</v>
          </cell>
          <cell r="E2324" t="str">
            <v>95.0</v>
          </cell>
          <cell r="F2324" t="str">
            <v>2025-05-26 21:56:46</v>
          </cell>
          <cell r="G2324" t="str">
            <v>武佳诚|156****8377</v>
          </cell>
          <cell r="H2324" t="str">
            <v>武汉督导区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2025-05-26 15:42:41</v>
          </cell>
          <cell r="O2324" t="str">
            <v>2025-05-26 16:45:50</v>
          </cell>
        </row>
        <row r="2325">
          <cell r="A2325" t="str">
            <v>577618</v>
          </cell>
          <cell r="B2325" t="str">
            <v>乐清女人街二店</v>
          </cell>
          <cell r="C2325" t="str">
            <v>98.0</v>
          </cell>
          <cell r="D2325" t="str">
            <v>100.0</v>
          </cell>
          <cell r="E2325" t="str">
            <v>98.0</v>
          </cell>
          <cell r="F2325" t="str">
            <v>2025-05-26 21:59:44</v>
          </cell>
          <cell r="G2325" t="str">
            <v>武佳诚|156****8377</v>
          </cell>
          <cell r="H2325" t="str">
            <v>武汉督导区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2025-05-26 17:06:27</v>
          </cell>
          <cell r="O2325" t="str">
            <v>2025-05-26 18:08:06</v>
          </cell>
        </row>
        <row r="2326">
          <cell r="A2326" t="str">
            <v>579456</v>
          </cell>
          <cell r="B2326" t="str">
            <v>义乌下骆宅店</v>
          </cell>
          <cell r="C2326" t="str">
            <v>97.0</v>
          </cell>
          <cell r="D2326" t="str">
            <v>100.0</v>
          </cell>
          <cell r="E2326" t="str">
            <v>97.0</v>
          </cell>
          <cell r="F2326" t="str">
            <v>2025-05-26 22:02:51</v>
          </cell>
          <cell r="G2326" t="str">
            <v>於政|177****6726</v>
          </cell>
          <cell r="H2326" t="str">
            <v>稽核三组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2025-05-26 11:27:42</v>
          </cell>
          <cell r="O2326" t="str">
            <v>2025-05-26 12:17:19</v>
          </cell>
        </row>
        <row r="2327">
          <cell r="A2327" t="str">
            <v>579448</v>
          </cell>
          <cell r="B2327" t="str">
            <v>苏溪长府棒杰广场</v>
          </cell>
          <cell r="C2327" t="str">
            <v>94.0</v>
          </cell>
          <cell r="D2327" t="str">
            <v>100.0</v>
          </cell>
          <cell r="E2327" t="str">
            <v>94.0</v>
          </cell>
          <cell r="F2327" t="str">
            <v>2025-05-26 22:03:51</v>
          </cell>
          <cell r="G2327" t="str">
            <v>於政|177****6726</v>
          </cell>
          <cell r="H2327" t="str">
            <v>稽核三组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2025-05-26 13:08:55</v>
          </cell>
          <cell r="O2327" t="str">
            <v>2025-05-26 14:09:05</v>
          </cell>
        </row>
        <row r="2328">
          <cell r="A2328" t="str">
            <v>743032</v>
          </cell>
          <cell r="B2328" t="str">
            <v>凤凰人民医院店</v>
          </cell>
          <cell r="C2328" t="str">
            <v>81.0</v>
          </cell>
          <cell r="D2328" t="str">
            <v>100.0</v>
          </cell>
          <cell r="E2328" t="str">
            <v>81.0</v>
          </cell>
          <cell r="F2328" t="str">
            <v>2025-05-26 22:04:23</v>
          </cell>
          <cell r="G2328" t="str">
            <v>叶家辉|187****3606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2025-05-26 10:41:34</v>
          </cell>
          <cell r="O2328" t="str">
            <v>2025-05-26 11:55:25</v>
          </cell>
        </row>
        <row r="2329">
          <cell r="A2329" t="str">
            <v>579417</v>
          </cell>
          <cell r="B2329" t="str">
            <v>义乌新屋小区店</v>
          </cell>
          <cell r="C2329" t="str">
            <v>98.0</v>
          </cell>
          <cell r="D2329" t="str">
            <v>100.0</v>
          </cell>
          <cell r="E2329" t="str">
            <v>98.0</v>
          </cell>
          <cell r="F2329" t="str">
            <v>2025-05-26 22:04:53</v>
          </cell>
          <cell r="G2329" t="str">
            <v>於政|177****6726</v>
          </cell>
          <cell r="H2329" t="str">
            <v>稽核三组</v>
          </cell>
          <cell r="I2329" t="str">
            <v>现场巡店</v>
          </cell>
          <cell r="J2329" t="str">
            <v>QSC实地稽核</v>
          </cell>
          <cell r="K2329" t="str">
            <v>门店确认</v>
          </cell>
          <cell r="L2329" t="str">
            <v>正常</v>
          </cell>
          <cell r="M2329" t="str">
            <v>已系统自动推送</v>
          </cell>
          <cell r="N2329" t="str">
            <v>2025-05-26 15:57:08</v>
          </cell>
          <cell r="O2329" t="str">
            <v>2025-05-26 16:44:20</v>
          </cell>
        </row>
        <row r="2330">
          <cell r="A2330" t="str">
            <v>579450</v>
          </cell>
          <cell r="B2330" t="str">
            <v>义乌苏溪教工路</v>
          </cell>
          <cell r="C2330" t="str">
            <v>91.0</v>
          </cell>
          <cell r="D2330" t="str">
            <v>100.0</v>
          </cell>
          <cell r="E2330" t="str">
            <v>91.0</v>
          </cell>
          <cell r="F2330" t="str">
            <v>2025-05-26 22:07:18</v>
          </cell>
          <cell r="G2330" t="str">
            <v>於政|177****6726</v>
          </cell>
          <cell r="H2330" t="str">
            <v>稽核三组</v>
          </cell>
          <cell r="I2330" t="str">
            <v>现场巡店</v>
          </cell>
          <cell r="J2330" t="str">
            <v>QSC实地稽核</v>
          </cell>
          <cell r="K2330" t="str">
            <v>系统自动确认</v>
          </cell>
          <cell r="L2330" t="str">
            <v>正常</v>
          </cell>
          <cell r="M2330" t="str">
            <v>已系统自动推送</v>
          </cell>
          <cell r="N2330" t="str">
            <v>2025-05-26 17:21:58</v>
          </cell>
          <cell r="O2330" t="str">
            <v>2025-05-26 18:22:58</v>
          </cell>
        </row>
        <row r="2331">
          <cell r="A2331" t="str">
            <v>512196</v>
          </cell>
          <cell r="B2331" t="str">
            <v>苏州太仓沙溪镇</v>
          </cell>
          <cell r="C2331" t="str">
            <v>89.0</v>
          </cell>
          <cell r="D2331" t="str">
            <v>100.0</v>
          </cell>
          <cell r="E2331" t="str">
            <v>89.0</v>
          </cell>
          <cell r="F2331" t="str">
            <v>2025-05-26 22:09:59</v>
          </cell>
          <cell r="G2331" t="str">
            <v>许智伟|136****6166</v>
          </cell>
          <cell r="H2331" t="str">
            <v>稽核三组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2025-05-26 12:10:39</v>
          </cell>
          <cell r="O2331" t="str">
            <v>2025-05-26 13:30:38</v>
          </cell>
        </row>
        <row r="2332">
          <cell r="A2332" t="str">
            <v>512211</v>
          </cell>
          <cell r="B2332" t="str">
            <v>太仓五洋滨江广场</v>
          </cell>
          <cell r="C2332" t="str">
            <v>78.0</v>
          </cell>
          <cell r="D2332" t="str">
            <v>100.0</v>
          </cell>
          <cell r="E2332" t="str">
            <v>78.0</v>
          </cell>
          <cell r="F2332" t="str">
            <v>2025-05-26 22:10:18</v>
          </cell>
          <cell r="G2332" t="str">
            <v>许智伟|136****6166</v>
          </cell>
          <cell r="H2332" t="str">
            <v>稽核三组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2025-05-26 14:11:55</v>
          </cell>
          <cell r="O2332" t="str">
            <v>2025-05-26 15:35:49</v>
          </cell>
        </row>
        <row r="2333">
          <cell r="A2333" t="str">
            <v>573260</v>
          </cell>
          <cell r="B2333" t="str">
            <v>海宁沈士店</v>
          </cell>
          <cell r="C2333" t="str">
            <v>92.0</v>
          </cell>
          <cell r="D2333" t="str">
            <v>100.0</v>
          </cell>
          <cell r="E2333" t="str">
            <v>92.0</v>
          </cell>
          <cell r="F2333" t="str">
            <v>2025-05-26 22:15:44</v>
          </cell>
          <cell r="G2333" t="str">
            <v>陈美燕|139****9539</v>
          </cell>
          <cell r="H2333" t="str">
            <v>稽核四组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2025-05-26 12:30:58</v>
          </cell>
          <cell r="O2333" t="str">
            <v>2025-05-26 13:29:35</v>
          </cell>
          <cell r="P2333">
            <v>58.6166666646022</v>
          </cell>
          <cell r="Q2333">
            <v>0.976944444410037</v>
          </cell>
        </row>
        <row r="2334">
          <cell r="A2334" t="str">
            <v>023184</v>
          </cell>
          <cell r="B2334" t="str">
            <v>松石北路店</v>
          </cell>
          <cell r="C2334" t="str">
            <v>65.0</v>
          </cell>
          <cell r="D2334" t="str">
            <v>100.0</v>
          </cell>
          <cell r="E2334" t="str">
            <v>65.0</v>
          </cell>
          <cell r="F2334" t="str">
            <v>2025-05-26 22:19:54</v>
          </cell>
          <cell r="G2334" t="str">
            <v>俞梦浩|151****1409</v>
          </cell>
          <cell r="H2334" t="str">
            <v>稽核四组</v>
          </cell>
          <cell r="I2334" t="str">
            <v>现场巡店</v>
          </cell>
          <cell r="J2334" t="str">
            <v>QSC实地稽核</v>
          </cell>
          <cell r="K2334" t="str">
            <v>门店确认</v>
          </cell>
          <cell r="L2334" t="str">
            <v>正常</v>
          </cell>
          <cell r="M2334" t="str">
            <v>已系统自动推送</v>
          </cell>
          <cell r="N2334" t="str">
            <v>2025-05-26 10:25:35</v>
          </cell>
          <cell r="O2334" t="str">
            <v>2025-05-26 12:03:56</v>
          </cell>
          <cell r="P2334">
            <v>65</v>
          </cell>
          <cell r="Q2334">
            <v>1.08333333333333</v>
          </cell>
        </row>
        <row r="2335">
          <cell r="A2335" t="str">
            <v>736107</v>
          </cell>
          <cell r="B2335" t="str">
            <v>常德大学城店</v>
          </cell>
          <cell r="C2335" t="str">
            <v>87.0</v>
          </cell>
          <cell r="D2335" t="str">
            <v>100.0</v>
          </cell>
          <cell r="E2335" t="str">
            <v>87.0</v>
          </cell>
          <cell r="F2335" t="str">
            <v>2025-05-26 22:21:19</v>
          </cell>
          <cell r="G2335" t="str">
            <v>叶家辉|187****3606</v>
          </cell>
          <cell r="H2335" t="str">
            <v>稽核二组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2025-05-26 16:13:48</v>
          </cell>
          <cell r="O2335" t="str">
            <v>2025-05-26 17:13:11</v>
          </cell>
        </row>
        <row r="2336">
          <cell r="A2336" t="str">
            <v>530019</v>
          </cell>
          <cell r="B2336" t="str">
            <v>鄄城茂都广场店</v>
          </cell>
          <cell r="C2336" t="str">
            <v>94.0</v>
          </cell>
          <cell r="D2336" t="str">
            <v>100.0</v>
          </cell>
          <cell r="E2336" t="str">
            <v>94.0</v>
          </cell>
          <cell r="F2336" t="str">
            <v>2025-05-26 22:21:22</v>
          </cell>
          <cell r="G2336" t="str">
            <v>李勇|182****7760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2025-05-26 10:27:37</v>
          </cell>
          <cell r="O2336" t="str">
            <v>2025-05-26 11:21:52</v>
          </cell>
        </row>
        <row r="2337">
          <cell r="A2337" t="str">
            <v>571489</v>
          </cell>
          <cell r="B2337" t="str">
            <v>临平栢悦中心店</v>
          </cell>
          <cell r="C2337" t="str">
            <v>98.0</v>
          </cell>
          <cell r="D2337" t="str">
            <v>100.0</v>
          </cell>
          <cell r="E2337" t="str">
            <v>98.0</v>
          </cell>
          <cell r="F2337" t="str">
            <v>2025-05-26 22:23:18</v>
          </cell>
          <cell r="G2337" t="str">
            <v>陈美燕|139****9539</v>
          </cell>
          <cell r="H2337" t="str">
            <v>稽核四组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2025-05-26 10:47:05</v>
          </cell>
          <cell r="O2337" t="str">
            <v>2025-05-26 11:48:41</v>
          </cell>
          <cell r="P2337">
            <v>61.599999993341</v>
          </cell>
          <cell r="Q2337">
            <v>1.02666666655568</v>
          </cell>
        </row>
        <row r="2338">
          <cell r="A2338" t="str">
            <v>023191</v>
          </cell>
          <cell r="B2338" t="str">
            <v>渝北重光店</v>
          </cell>
          <cell r="C2338" t="str">
            <v>93.0</v>
          </cell>
          <cell r="D2338" t="str">
            <v>100.0</v>
          </cell>
          <cell r="E2338" t="str">
            <v>93.0</v>
          </cell>
          <cell r="F2338" t="str">
            <v>2025-05-26 22:25:13</v>
          </cell>
          <cell r="G2338" t="str">
            <v>俞梦浩|151****1409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2025-05-26 13:44:58</v>
          </cell>
          <cell r="O2338" t="str">
            <v>2025-05-26 14:32:44</v>
          </cell>
          <cell r="P2338">
            <v>47.7666666638106</v>
          </cell>
          <cell r="Q2338">
            <v>0.79611111106351</v>
          </cell>
        </row>
        <row r="2339">
          <cell r="A2339" t="str">
            <v>736106</v>
          </cell>
          <cell r="B2339" t="str">
            <v>鼎城吾悦广场一楼</v>
          </cell>
          <cell r="C2339" t="str">
            <v>104.0</v>
          </cell>
          <cell r="D2339" t="str">
            <v>100.0</v>
          </cell>
          <cell r="E2339" t="str">
            <v>104.0</v>
          </cell>
          <cell r="F2339" t="str">
            <v>2025-05-26 22:29:17</v>
          </cell>
          <cell r="G2339" t="str">
            <v>叶家辉|187****3606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门店确认</v>
          </cell>
          <cell r="L2339" t="str">
            <v>正常</v>
          </cell>
          <cell r="M2339" t="str">
            <v>已系统自动推送</v>
          </cell>
          <cell r="N2339" t="str">
            <v>2025-05-26 17:32:24</v>
          </cell>
          <cell r="O2339" t="str">
            <v>2025-05-26 18:47:00</v>
          </cell>
        </row>
        <row r="2340">
          <cell r="A2340" t="str">
            <v>023211</v>
          </cell>
          <cell r="B2340" t="str">
            <v>渝北重庆会馆店</v>
          </cell>
          <cell r="C2340" t="str">
            <v>74.0</v>
          </cell>
          <cell r="D2340" t="str">
            <v>100.0</v>
          </cell>
          <cell r="E2340" t="str">
            <v>74.0</v>
          </cell>
          <cell r="F2340" t="str">
            <v>2025-05-26 22:31:44</v>
          </cell>
          <cell r="G2340" t="str">
            <v>俞梦浩|151****1409</v>
          </cell>
          <cell r="H2340" t="str">
            <v>稽核四组</v>
          </cell>
          <cell r="I2340" t="str">
            <v>现场巡店</v>
          </cell>
          <cell r="J2340" t="str">
            <v>QSC实地稽核</v>
          </cell>
          <cell r="K2340" t="str">
            <v>系统自动确认</v>
          </cell>
          <cell r="L2340" t="str">
            <v>正常</v>
          </cell>
          <cell r="M2340" t="str">
            <v>已系统自动推送</v>
          </cell>
          <cell r="N2340" t="str">
            <v>2025-05-26 15:01:06</v>
          </cell>
          <cell r="O2340" t="str">
            <v>2025-05-26 15:59:40</v>
          </cell>
          <cell r="P2340">
            <v>58.5666666738689</v>
          </cell>
          <cell r="Q2340">
            <v>0.976111111231148</v>
          </cell>
        </row>
        <row r="2341">
          <cell r="A2341" t="str">
            <v>023343</v>
          </cell>
          <cell r="B2341" t="str">
            <v>渝北龙溪店</v>
          </cell>
          <cell r="C2341" t="str">
            <v>93.0</v>
          </cell>
          <cell r="D2341" t="str">
            <v>100.0</v>
          </cell>
          <cell r="E2341" t="str">
            <v>93.0</v>
          </cell>
          <cell r="F2341" t="str">
            <v>2025-05-26 22:34:53</v>
          </cell>
          <cell r="G2341" t="str">
            <v>俞梦浩|151****1409</v>
          </cell>
          <cell r="H2341" t="str">
            <v>稽核四组</v>
          </cell>
          <cell r="I2341" t="str">
            <v>现场巡店</v>
          </cell>
          <cell r="J2341" t="str">
            <v>QSC实地稽核</v>
          </cell>
          <cell r="K2341" t="str">
            <v>门店确认</v>
          </cell>
          <cell r="L2341" t="str">
            <v>正常</v>
          </cell>
          <cell r="M2341" t="str">
            <v>已系统自动推送</v>
          </cell>
          <cell r="N2341" t="str">
            <v>2025-05-26 16:15:38</v>
          </cell>
          <cell r="O2341" t="str">
            <v>2025-05-26 17:17:04</v>
          </cell>
          <cell r="P2341">
            <v>61.4333333296236</v>
          </cell>
          <cell r="Q2341">
            <v>1.02388888882706</v>
          </cell>
        </row>
        <row r="2342">
          <cell r="A2342" t="str">
            <v>530017</v>
          </cell>
          <cell r="B2342" t="str">
            <v>郓城中央学府店</v>
          </cell>
          <cell r="C2342" t="str">
            <v>100.0</v>
          </cell>
          <cell r="D2342" t="str">
            <v>100.0</v>
          </cell>
          <cell r="E2342" t="str">
            <v>100.0</v>
          </cell>
          <cell r="F2342" t="str">
            <v>2025-05-26 22:40:15</v>
          </cell>
          <cell r="G2342" t="str">
            <v>李勇|182****7760</v>
          </cell>
          <cell r="H2342" t="str">
            <v>稽核一组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2025-05-26 14:15:21</v>
          </cell>
          <cell r="O2342" t="str">
            <v>2025-05-26 15:01:16</v>
          </cell>
        </row>
        <row r="2343">
          <cell r="A2343" t="str">
            <v>023281</v>
          </cell>
          <cell r="B2343" t="str">
            <v>江北观音桥大融城</v>
          </cell>
          <cell r="C2343" t="str">
            <v>61.0</v>
          </cell>
          <cell r="D2343" t="str">
            <v>100.0</v>
          </cell>
          <cell r="E2343" t="str">
            <v>61.0</v>
          </cell>
          <cell r="F2343" t="str">
            <v>2025-05-26 22:40:22</v>
          </cell>
          <cell r="G2343" t="str">
            <v>俞梦浩|151****1409</v>
          </cell>
          <cell r="H2343" t="str">
            <v>稽核四组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2025-05-26 17:47:46</v>
          </cell>
          <cell r="O2343" t="str">
            <v>2025-05-26 18:43:37</v>
          </cell>
          <cell r="P2343">
            <v>55.8500000007916</v>
          </cell>
          <cell r="Q2343">
            <v>0.930833333346527</v>
          </cell>
        </row>
        <row r="2344">
          <cell r="A2344" t="str">
            <v>023301</v>
          </cell>
          <cell r="B2344" t="str">
            <v>江北东原D7店</v>
          </cell>
          <cell r="C2344" t="str">
            <v>95.0</v>
          </cell>
          <cell r="D2344" t="str">
            <v>100.0</v>
          </cell>
          <cell r="E2344" t="str">
            <v>95.0</v>
          </cell>
          <cell r="F2344" t="str">
            <v>2025-05-26 22:41:33</v>
          </cell>
          <cell r="G2344" t="str">
            <v>俞梦浩|151****1409</v>
          </cell>
          <cell r="H2344" t="str">
            <v>稽核四组</v>
          </cell>
          <cell r="I2344" t="str">
            <v>现场巡店</v>
          </cell>
          <cell r="J2344" t="str">
            <v>QSC实地稽核</v>
          </cell>
          <cell r="K2344" t="str">
            <v>门店确认</v>
          </cell>
          <cell r="L2344" t="str">
            <v>正常</v>
          </cell>
          <cell r="M2344" t="str">
            <v>已系统自动推送</v>
          </cell>
          <cell r="N2344" t="str">
            <v>2025-05-26 19:33:06</v>
          </cell>
          <cell r="O2344" t="str">
            <v>2025-05-26 20:18:40</v>
          </cell>
          <cell r="P2344">
            <v>45.5666666629259</v>
          </cell>
          <cell r="Q2344">
            <v>0.759444444382098</v>
          </cell>
        </row>
        <row r="2345">
          <cell r="A2345" t="str">
            <v>793118</v>
          </cell>
          <cell r="B2345" t="str">
            <v>上饶高铁站店</v>
          </cell>
          <cell r="C2345" t="str">
            <v>66.0</v>
          </cell>
          <cell r="D2345" t="str">
            <v>100.0</v>
          </cell>
          <cell r="E2345" t="str">
            <v>66.0</v>
          </cell>
          <cell r="F2345" t="str">
            <v>2025-05-26 22:47:00</v>
          </cell>
          <cell r="G2345" t="str">
            <v>蒋佳|181****9363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2025-05-26 10:53:39</v>
          </cell>
          <cell r="O2345" t="str">
            <v>2025-05-26 11:56:15</v>
          </cell>
          <cell r="P2345">
            <v>62.6000000070781</v>
          </cell>
          <cell r="Q2345">
            <v>1.0433333334513</v>
          </cell>
        </row>
        <row r="2346">
          <cell r="A2346" t="str">
            <v>736105</v>
          </cell>
          <cell r="B2346" t="str">
            <v>武陵恒大华府店</v>
          </cell>
          <cell r="C2346" t="str">
            <v>81.0</v>
          </cell>
          <cell r="D2346" t="str">
            <v>100.0</v>
          </cell>
          <cell r="E2346" t="str">
            <v>81.0</v>
          </cell>
          <cell r="F2346" t="str">
            <v>2025-05-26 22:50:29</v>
          </cell>
          <cell r="G2346" t="str">
            <v>叶家辉|187****3606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门店确认</v>
          </cell>
          <cell r="L2346" t="str">
            <v>正常</v>
          </cell>
          <cell r="M2346" t="str">
            <v>已系统自动推送</v>
          </cell>
          <cell r="N2346" t="str">
            <v>2025-05-26 19:18:24</v>
          </cell>
          <cell r="O2346" t="str">
            <v>2025-05-26 20:39:55</v>
          </cell>
        </row>
        <row r="2347">
          <cell r="A2347" t="str">
            <v>530020</v>
          </cell>
          <cell r="B2347" t="str">
            <v>郓城东关商城店</v>
          </cell>
          <cell r="C2347" t="str">
            <v>87.0</v>
          </cell>
          <cell r="D2347" t="str">
            <v>100.0</v>
          </cell>
          <cell r="E2347" t="str">
            <v>87.0</v>
          </cell>
          <cell r="F2347" t="str">
            <v>2025-05-26 22:51:42</v>
          </cell>
          <cell r="G2347" t="str">
            <v>李勇|182****7760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2025-05-26 13:00:14</v>
          </cell>
          <cell r="O2347" t="str">
            <v>2025-05-26 13:59:48</v>
          </cell>
        </row>
        <row r="2348">
          <cell r="A2348" t="str">
            <v>591466</v>
          </cell>
          <cell r="B2348" t="str">
            <v>长乐湖南镇长源店</v>
          </cell>
          <cell r="C2348" t="str">
            <v>63.0</v>
          </cell>
          <cell r="D2348" t="str">
            <v>100.0</v>
          </cell>
          <cell r="E2348" t="str">
            <v>63.0</v>
          </cell>
          <cell r="F2348" t="str">
            <v>2025-05-26 22:51:45</v>
          </cell>
          <cell r="G2348" t="str">
            <v>叶鑫|180****3657</v>
          </cell>
          <cell r="H2348" t="str">
            <v>稽核四组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2025-05-26 19:54:19</v>
          </cell>
          <cell r="O2348" t="str">
            <v>2025-05-26 20:46:23</v>
          </cell>
          <cell r="P2348">
            <v>52.0666666736361</v>
          </cell>
          <cell r="Q2348">
            <v>0.867777777893934</v>
          </cell>
        </row>
        <row r="2349">
          <cell r="A2349" t="str">
            <v>752079</v>
          </cell>
          <cell r="B2349" t="str">
            <v>惠城佳兆业店</v>
          </cell>
          <cell r="C2349" t="str">
            <v>90.0</v>
          </cell>
          <cell r="D2349" t="str">
            <v>100.0</v>
          </cell>
          <cell r="E2349" t="str">
            <v>90.0</v>
          </cell>
          <cell r="F2349" t="str">
            <v>2025-05-26 22:52:26</v>
          </cell>
          <cell r="G2349" t="str">
            <v>刘明玉|185****1316</v>
          </cell>
          <cell r="H2349" t="str">
            <v>广西片区</v>
          </cell>
          <cell r="I2349" t="str">
            <v>现场巡店</v>
          </cell>
          <cell r="J2349" t="str">
            <v>QSC实地稽核</v>
          </cell>
          <cell r="K2349" t="str">
            <v>系统自动确认</v>
          </cell>
          <cell r="L2349" t="str">
            <v>正常</v>
          </cell>
          <cell r="M2349" t="str">
            <v>已系统自动推送</v>
          </cell>
          <cell r="N2349" t="str">
            <v>2025-05-26 16:04:52</v>
          </cell>
          <cell r="O2349" t="str">
            <v>2025-05-26 17:10:35</v>
          </cell>
        </row>
        <row r="2350">
          <cell r="A2350" t="str">
            <v>551265</v>
          </cell>
          <cell r="B2350" t="str">
            <v>合肥中环城店</v>
          </cell>
          <cell r="C2350" t="str">
            <v>91.0</v>
          </cell>
          <cell r="D2350" t="str">
            <v>100.0</v>
          </cell>
          <cell r="E2350" t="str">
            <v>91.0</v>
          </cell>
          <cell r="F2350" t="str">
            <v>2025-05-26 22:52:30</v>
          </cell>
          <cell r="G2350" t="str">
            <v>张珍艳|181****2172</v>
          </cell>
          <cell r="H2350" t="str">
            <v>稽核四组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2025-05-26 17:18:09</v>
          </cell>
          <cell r="O2350" t="str">
            <v>2025-05-26 18:10:47</v>
          </cell>
          <cell r="P2350">
            <v>52.6333333260845</v>
          </cell>
          <cell r="Q2350">
            <v>0.877222222101409</v>
          </cell>
        </row>
        <row r="2351">
          <cell r="A2351" t="str">
            <v>752117</v>
          </cell>
          <cell r="B2351" t="str">
            <v>宝来广场店</v>
          </cell>
          <cell r="C2351" t="str">
            <v>89.0</v>
          </cell>
          <cell r="D2351" t="str">
            <v>100.0</v>
          </cell>
          <cell r="E2351" t="str">
            <v>89.0</v>
          </cell>
          <cell r="F2351" t="str">
            <v>2025-05-26 22:58:30</v>
          </cell>
          <cell r="G2351" t="str">
            <v>曾小芳|181****7126</v>
          </cell>
          <cell r="H2351" t="str">
            <v>贵州片区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2025-05-26 17:25:39</v>
          </cell>
          <cell r="O2351" t="str">
            <v>2025-05-26 18:27:41</v>
          </cell>
        </row>
        <row r="2352">
          <cell r="A2352" t="str">
            <v>551103</v>
          </cell>
          <cell r="B2352" t="str">
            <v>加侨国际店</v>
          </cell>
          <cell r="C2352" t="str">
            <v>92.0</v>
          </cell>
          <cell r="D2352" t="str">
            <v>100.0</v>
          </cell>
          <cell r="E2352" t="str">
            <v>92.0</v>
          </cell>
          <cell r="F2352" t="str">
            <v>2025-05-26 23:01:10</v>
          </cell>
          <cell r="G2352" t="str">
            <v>张珍艳|181****2172</v>
          </cell>
          <cell r="H2352" t="str">
            <v>稽核四组</v>
          </cell>
          <cell r="I2352" t="str">
            <v>现场巡店</v>
          </cell>
          <cell r="J2352" t="str">
            <v>QSC实地稽核</v>
          </cell>
          <cell r="K2352" t="str">
            <v>门店确认</v>
          </cell>
          <cell r="L2352" t="str">
            <v>正常</v>
          </cell>
          <cell r="M2352" t="str">
            <v>已系统自动推送</v>
          </cell>
          <cell r="N2352" t="str">
            <v>2025-05-26 20:21:01</v>
          </cell>
          <cell r="O2352" t="str">
            <v>2025-05-26 21:12:38</v>
          </cell>
          <cell r="P2352">
            <v>51.6166666627396</v>
          </cell>
          <cell r="Q2352">
            <v>0.860277777712326</v>
          </cell>
        </row>
        <row r="2353">
          <cell r="A2353" t="str">
            <v>752009</v>
          </cell>
          <cell r="B2353" t="str">
            <v>惠州长宁中心城</v>
          </cell>
          <cell r="C2353" t="str">
            <v>94.0</v>
          </cell>
          <cell r="D2353" t="str">
            <v>100.0</v>
          </cell>
          <cell r="E2353" t="str">
            <v>94.0</v>
          </cell>
          <cell r="F2353" t="str">
            <v>2025-05-26 23:09:20</v>
          </cell>
          <cell r="G2353" t="str">
            <v>刘明玉|185****1316</v>
          </cell>
          <cell r="H2353" t="str">
            <v>广西片区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2025-05-26 13:29:27</v>
          </cell>
          <cell r="O2353" t="str">
            <v>2025-05-26 14:35:17</v>
          </cell>
        </row>
        <row r="2354">
          <cell r="A2354" t="str">
            <v>752146</v>
          </cell>
          <cell r="B2354" t="str">
            <v>惠阳伯恩大石店</v>
          </cell>
          <cell r="C2354" t="str">
            <v>88.0</v>
          </cell>
          <cell r="D2354" t="str">
            <v>100.0</v>
          </cell>
          <cell r="E2354" t="str">
            <v>88.0</v>
          </cell>
          <cell r="F2354" t="str">
            <v>2025-05-26 23:09:49</v>
          </cell>
          <cell r="G2354" t="str">
            <v>曾小芳|181****7126</v>
          </cell>
          <cell r="H2354" t="str">
            <v>贵州片区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2025-05-26 18:46:02</v>
          </cell>
          <cell r="O2354" t="str">
            <v>2025-05-26 19:55:33</v>
          </cell>
        </row>
        <row r="2355">
          <cell r="A2355" t="str">
            <v>579260</v>
          </cell>
          <cell r="B2355" t="str">
            <v>金东孝顺低田店</v>
          </cell>
          <cell r="C2355" t="str">
            <v>93.0</v>
          </cell>
          <cell r="D2355" t="str">
            <v>100.0</v>
          </cell>
          <cell r="E2355" t="str">
            <v>93.0</v>
          </cell>
          <cell r="F2355" t="str">
            <v>2025-05-26 23:10:44</v>
          </cell>
          <cell r="G2355" t="str">
            <v>蒋佳|181****9363</v>
          </cell>
          <cell r="H2355" t="str">
            <v>稽核四组</v>
          </cell>
          <cell r="I2355" t="str">
            <v>现场巡店</v>
          </cell>
          <cell r="J2355" t="str">
            <v>QSC实地稽核</v>
          </cell>
          <cell r="K2355" t="str">
            <v>门店确认</v>
          </cell>
          <cell r="L2355" t="str">
            <v>正常</v>
          </cell>
          <cell r="M2355" t="str">
            <v>已系统自动推送</v>
          </cell>
          <cell r="N2355" t="str">
            <v>2025-05-26 19:11:30</v>
          </cell>
          <cell r="O2355" t="str">
            <v>2025-05-26 19:56:46</v>
          </cell>
          <cell r="P2355">
            <v>45.2666666661389</v>
          </cell>
          <cell r="Q2355">
            <v>0.754444444435649</v>
          </cell>
        </row>
        <row r="2356">
          <cell r="A2356" t="str">
            <v>537017</v>
          </cell>
          <cell r="B2356" t="str">
            <v>嘉祥唐宁街店</v>
          </cell>
          <cell r="C2356" t="str">
            <v>70.0</v>
          </cell>
          <cell r="D2356" t="str">
            <v>100.0</v>
          </cell>
          <cell r="E2356" t="str">
            <v>70.0</v>
          </cell>
          <cell r="F2356" t="str">
            <v>2025-05-26 23:12:02</v>
          </cell>
          <cell r="G2356" t="str">
            <v>李勇|182****7760</v>
          </cell>
          <cell r="H2356" t="str">
            <v>稽核一组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2025-05-26 16:16:35</v>
          </cell>
          <cell r="O2356" t="str">
            <v>2025-05-26 17:34:29</v>
          </cell>
        </row>
        <row r="2357">
          <cell r="A2357" t="str">
            <v>562026</v>
          </cell>
          <cell r="B2357" t="str">
            <v>义安区锦绣路</v>
          </cell>
          <cell r="C2357" t="str">
            <v>56.0</v>
          </cell>
          <cell r="D2357" t="str">
            <v>100.0</v>
          </cell>
          <cell r="E2357" t="str">
            <v>56.0</v>
          </cell>
          <cell r="F2357" t="str">
            <v>2025-05-26 23:12:45</v>
          </cell>
          <cell r="G2357" t="str">
            <v>俞笑敏|191****2661</v>
          </cell>
          <cell r="H2357" t="str">
            <v>稽核一组</v>
          </cell>
          <cell r="I2357" t="str">
            <v>现场巡店</v>
          </cell>
          <cell r="J2357" t="str">
            <v>QSC实地稽核</v>
          </cell>
          <cell r="K2357" t="str">
            <v>系统自动确认</v>
          </cell>
          <cell r="L2357" t="str">
            <v>正常</v>
          </cell>
          <cell r="M2357" t="str">
            <v>已系统自动推送</v>
          </cell>
          <cell r="N2357" t="str">
            <v>2025-05-26 18:56:21</v>
          </cell>
          <cell r="O2357" t="str">
            <v>2025-05-26 20:21:26</v>
          </cell>
        </row>
        <row r="2358">
          <cell r="A2358" t="str">
            <v>577237</v>
          </cell>
          <cell r="B2358" t="str">
            <v>龙湾江锦家园店</v>
          </cell>
          <cell r="C2358" t="str">
            <v>86.0</v>
          </cell>
          <cell r="D2358" t="str">
            <v>100.0</v>
          </cell>
          <cell r="E2358" t="str">
            <v>86.0</v>
          </cell>
          <cell r="F2358" t="str">
            <v>2025-05-26 23:16:40</v>
          </cell>
          <cell r="G2358" t="str">
            <v>林伟阳|136****6207</v>
          </cell>
          <cell r="H2358" t="str">
            <v>稽核二组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2025-05-26 13:48:55</v>
          </cell>
          <cell r="O2358" t="str">
            <v>2025-05-26 14:53:31</v>
          </cell>
        </row>
        <row r="2359">
          <cell r="A2359" t="str">
            <v>577491</v>
          </cell>
          <cell r="B2359" t="str">
            <v>瓯海南柳小吃街</v>
          </cell>
          <cell r="C2359" t="str">
            <v>92.0</v>
          </cell>
          <cell r="D2359" t="str">
            <v>100.0</v>
          </cell>
          <cell r="E2359" t="str">
            <v>92.0</v>
          </cell>
          <cell r="F2359" t="str">
            <v>2025-05-26 23:16:52</v>
          </cell>
          <cell r="G2359" t="str">
            <v>林伟阳|136****6207</v>
          </cell>
          <cell r="H2359" t="str">
            <v>稽核二组</v>
          </cell>
          <cell r="I2359" t="str">
            <v>现场巡店</v>
          </cell>
          <cell r="J2359" t="str">
            <v>QSC实地稽核</v>
          </cell>
          <cell r="K2359" t="str">
            <v>系统自动确认</v>
          </cell>
          <cell r="L2359" t="str">
            <v>正常</v>
          </cell>
          <cell r="M2359" t="str">
            <v>已系统自动推送</v>
          </cell>
          <cell r="N2359" t="str">
            <v>2025-05-26 19:14:37</v>
          </cell>
          <cell r="O2359" t="str">
            <v>2025-05-26 20:07:47</v>
          </cell>
        </row>
        <row r="2360">
          <cell r="A2360" t="str">
            <v>577297</v>
          </cell>
          <cell r="B2360" t="str">
            <v>龙湾万达金街店</v>
          </cell>
          <cell r="C2360" t="str">
            <v>97.0</v>
          </cell>
          <cell r="D2360" t="str">
            <v>100.0</v>
          </cell>
          <cell r="E2360" t="str">
            <v>97.0</v>
          </cell>
          <cell r="F2360" t="str">
            <v>2025-05-26 23:17:23</v>
          </cell>
          <cell r="G2360" t="str">
            <v>林伟阳|136****6207</v>
          </cell>
          <cell r="H2360" t="str">
            <v>稽核二组</v>
          </cell>
          <cell r="I2360" t="str">
            <v>现场巡店</v>
          </cell>
          <cell r="J2360" t="str">
            <v>QSC实地稽核</v>
          </cell>
          <cell r="K2360" t="str">
            <v>系统自动确认</v>
          </cell>
          <cell r="L2360" t="str">
            <v>正常</v>
          </cell>
          <cell r="M2360" t="str">
            <v>已系统自动推送</v>
          </cell>
          <cell r="N2360" t="str">
            <v>2025-05-26 16:56:48</v>
          </cell>
          <cell r="O2360" t="str">
            <v>2025-05-26 17:49:19</v>
          </cell>
        </row>
        <row r="2361">
          <cell r="A2361" t="str">
            <v>577030</v>
          </cell>
          <cell r="B2361" t="str">
            <v>龙湾永中路店</v>
          </cell>
          <cell r="C2361" t="str">
            <v>91.0</v>
          </cell>
          <cell r="D2361" t="str">
            <v>100.0</v>
          </cell>
          <cell r="E2361" t="str">
            <v>91.0</v>
          </cell>
          <cell r="F2361" t="str">
            <v>2025-05-26 23:17:54</v>
          </cell>
          <cell r="G2361" t="str">
            <v>林伟阳|136****6207</v>
          </cell>
          <cell r="H2361" t="str">
            <v>稽核二组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2025-05-26 10:49:04</v>
          </cell>
          <cell r="O2361" t="str">
            <v>2025-05-26 11:50:39</v>
          </cell>
        </row>
        <row r="2362">
          <cell r="A2362" t="str">
            <v>577553</v>
          </cell>
          <cell r="B2362" t="str">
            <v>龙湾永中寺前街店</v>
          </cell>
          <cell r="C2362" t="str">
            <v>97.0</v>
          </cell>
          <cell r="D2362" t="str">
            <v>100.0</v>
          </cell>
          <cell r="E2362" t="str">
            <v>97.0</v>
          </cell>
          <cell r="F2362" t="str">
            <v>2025-05-26 23:18:06</v>
          </cell>
          <cell r="G2362" t="str">
            <v>林伟阳|136****6207</v>
          </cell>
          <cell r="H2362" t="str">
            <v>稽核二组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2025-05-26 12:04:58</v>
          </cell>
          <cell r="O2362" t="str">
            <v>2025-05-26 12:54:32</v>
          </cell>
        </row>
        <row r="2363">
          <cell r="A2363" t="str">
            <v>752152</v>
          </cell>
          <cell r="B2363" t="str">
            <v>大亚湾翡翠山益田</v>
          </cell>
          <cell r="C2363" t="str">
            <v>94.0</v>
          </cell>
          <cell r="D2363" t="str">
            <v>100.0</v>
          </cell>
          <cell r="E2363" t="str">
            <v>94.0</v>
          </cell>
          <cell r="F2363" t="str">
            <v>2025-05-26 23:18:50</v>
          </cell>
          <cell r="G2363" t="str">
            <v>曾小芳|181****7126</v>
          </cell>
          <cell r="H2363" t="str">
            <v>贵州片区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2025-05-26 15:50:47</v>
          </cell>
          <cell r="O2363" t="str">
            <v>2025-05-26 16:47:44</v>
          </cell>
        </row>
        <row r="2364">
          <cell r="A2364" t="str">
            <v>577556</v>
          </cell>
          <cell r="B2364" t="str">
            <v>龙湾万达店</v>
          </cell>
          <cell r="C2364" t="str">
            <v>57.0</v>
          </cell>
          <cell r="D2364" t="str">
            <v>100.0</v>
          </cell>
          <cell r="E2364" t="str">
            <v>57.0</v>
          </cell>
          <cell r="F2364" t="str">
            <v>2025-05-26 23:18:57</v>
          </cell>
          <cell r="G2364" t="str">
            <v>林伟阳|136****6207</v>
          </cell>
          <cell r="H2364" t="str">
            <v>稽核二组</v>
          </cell>
          <cell r="I2364" t="str">
            <v>现场巡店</v>
          </cell>
          <cell r="J2364" t="str">
            <v>QSC实地稽核</v>
          </cell>
          <cell r="K2364" t="str">
            <v>门店确认</v>
          </cell>
          <cell r="L2364" t="str">
            <v>正常</v>
          </cell>
          <cell r="M2364" t="str">
            <v>已系统自动推送</v>
          </cell>
          <cell r="N2364" t="str">
            <v>2025-05-26 15:35:27</v>
          </cell>
          <cell r="O2364" t="str">
            <v>2025-05-26 16:50:04</v>
          </cell>
        </row>
        <row r="2365">
          <cell r="A2365" t="str">
            <v>752095</v>
          </cell>
          <cell r="B2365" t="str">
            <v>沙田华东路店</v>
          </cell>
          <cell r="C2365" t="str">
            <v>80.0</v>
          </cell>
          <cell r="D2365" t="str">
            <v>100.0</v>
          </cell>
          <cell r="E2365" t="str">
            <v>80.0</v>
          </cell>
          <cell r="F2365" t="str">
            <v>2025-05-26 23:19:25</v>
          </cell>
          <cell r="G2365" t="str">
            <v>曾小芳|181****7126</v>
          </cell>
          <cell r="H2365" t="str">
            <v>贵州片区</v>
          </cell>
          <cell r="I2365" t="str">
            <v>现场巡店</v>
          </cell>
          <cell r="J2365" t="str">
            <v>QSC实地稽核</v>
          </cell>
          <cell r="K2365" t="str">
            <v>系统自动确认</v>
          </cell>
          <cell r="L2365" t="str">
            <v>正常</v>
          </cell>
          <cell r="M2365" t="str">
            <v>已系统自动推送</v>
          </cell>
          <cell r="N2365" t="str">
            <v>2025-05-26 13:51:46</v>
          </cell>
          <cell r="O2365" t="str">
            <v>2025-05-26 15:14:55</v>
          </cell>
        </row>
        <row r="2366">
          <cell r="A2366" t="str">
            <v>563033</v>
          </cell>
          <cell r="B2366" t="str">
            <v>泾县幕桥店</v>
          </cell>
          <cell r="C2366" t="str">
            <v>84.0</v>
          </cell>
          <cell r="D2366" t="str">
            <v>100.0</v>
          </cell>
          <cell r="E2366" t="str">
            <v>84.0</v>
          </cell>
          <cell r="F2366" t="str">
            <v>2025-05-26 23:22:36</v>
          </cell>
          <cell r="G2366" t="str">
            <v>俞笑敏|191****2661</v>
          </cell>
          <cell r="H2366" t="str">
            <v>稽核一组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2025-05-26 15:42:56</v>
          </cell>
          <cell r="O2366" t="str">
            <v>2025-05-26 16:28:43</v>
          </cell>
        </row>
        <row r="2367">
          <cell r="A2367" t="str">
            <v>563053</v>
          </cell>
          <cell r="B2367" t="str">
            <v>泾县云岭路店</v>
          </cell>
          <cell r="C2367" t="str">
            <v>89.0</v>
          </cell>
          <cell r="D2367" t="str">
            <v>100.0</v>
          </cell>
          <cell r="E2367" t="str">
            <v>89.0</v>
          </cell>
          <cell r="F2367" t="str">
            <v>2025-05-26 23:25:12</v>
          </cell>
          <cell r="G2367" t="str">
            <v>俞笑敏|191****2661</v>
          </cell>
          <cell r="H2367" t="str">
            <v>稽核一组</v>
          </cell>
          <cell r="I2367" t="str">
            <v>现场巡店</v>
          </cell>
          <cell r="J2367" t="str">
            <v>QSC实地稽核</v>
          </cell>
          <cell r="K2367" t="str">
            <v>系统自动确认</v>
          </cell>
          <cell r="L2367" t="str">
            <v>正常</v>
          </cell>
          <cell r="M2367" t="str">
            <v>已系统自动推送</v>
          </cell>
          <cell r="N2367" t="str">
            <v>2025-05-26 14:41:40</v>
          </cell>
          <cell r="O2367" t="str">
            <v>2025-05-26 15:31:45</v>
          </cell>
        </row>
        <row r="2368">
          <cell r="A2368" t="str">
            <v>573269</v>
          </cell>
          <cell r="B2368" t="str">
            <v>桐乡吾悦广场店</v>
          </cell>
          <cell r="C2368" t="str">
            <v>81.0</v>
          </cell>
          <cell r="D2368" t="str">
            <v>100.0</v>
          </cell>
          <cell r="E2368" t="str">
            <v>81.0</v>
          </cell>
          <cell r="F2368" t="str">
            <v>2025-05-26 23:31:46</v>
          </cell>
          <cell r="G2368" t="str">
            <v>王宣|180****3900</v>
          </cell>
          <cell r="H2368" t="str">
            <v>稽核二组</v>
          </cell>
          <cell r="I2368" t="str">
            <v>现场巡店</v>
          </cell>
          <cell r="J2368" t="str">
            <v>QSC实地稽核</v>
          </cell>
          <cell r="K2368" t="str">
            <v>门店确认</v>
          </cell>
          <cell r="L2368" t="str">
            <v>正常</v>
          </cell>
          <cell r="M2368" t="str">
            <v>已系统自动推送</v>
          </cell>
          <cell r="N2368" t="str">
            <v>2025-05-26 12:10:34</v>
          </cell>
          <cell r="O2368" t="str">
            <v>2025-05-26 14:01:48</v>
          </cell>
        </row>
        <row r="2369">
          <cell r="A2369" t="str">
            <v>579426</v>
          </cell>
          <cell r="B2369" t="str">
            <v>武义王大路店</v>
          </cell>
          <cell r="C2369" t="str">
            <v>69.0</v>
          </cell>
          <cell r="D2369" t="str">
            <v>100.0</v>
          </cell>
          <cell r="E2369" t="str">
            <v>69.0</v>
          </cell>
          <cell r="F2369" t="str">
            <v>2025-05-26 23:32:04</v>
          </cell>
          <cell r="G2369" t="str">
            <v>蒋佳|181****9363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2025-05-26 17:19:42</v>
          </cell>
          <cell r="O2369" t="str">
            <v>2025-05-26 18:13:16</v>
          </cell>
          <cell r="P2369">
            <v>53.5666666680481</v>
          </cell>
          <cell r="Q2369">
            <v>0.892777777800802</v>
          </cell>
        </row>
        <row r="2370">
          <cell r="A2370" t="str">
            <v>563031</v>
          </cell>
          <cell r="B2370" t="str">
            <v>宁国润城店</v>
          </cell>
          <cell r="C2370" t="str">
            <v>69.0</v>
          </cell>
          <cell r="D2370" t="str">
            <v>100.0</v>
          </cell>
          <cell r="E2370" t="str">
            <v>69.0</v>
          </cell>
          <cell r="F2370" t="str">
            <v>2025-05-26 23:34:46</v>
          </cell>
          <cell r="G2370" t="str">
            <v>俞笑敏|191****2661</v>
          </cell>
          <cell r="H2370" t="str">
            <v>稽核一组</v>
          </cell>
          <cell r="I2370" t="str">
            <v>现场巡店</v>
          </cell>
          <cell r="J2370" t="str">
            <v>QSC实地稽核</v>
          </cell>
          <cell r="K2370" t="str">
            <v>系统自动确认</v>
          </cell>
          <cell r="L2370" t="str">
            <v>正常</v>
          </cell>
          <cell r="M2370" t="str">
            <v>已系统自动推送</v>
          </cell>
          <cell r="N2370" t="str">
            <v>2025-05-26 11:48:06</v>
          </cell>
          <cell r="O2370" t="str">
            <v>2025-05-26 12:54:35</v>
          </cell>
        </row>
        <row r="2371">
          <cell r="A2371" t="str">
            <v>591224</v>
          </cell>
          <cell r="B2371" t="str">
            <v>长乐金峰一店</v>
          </cell>
          <cell r="C2371" t="str">
            <v>81.0</v>
          </cell>
          <cell r="D2371" t="str">
            <v>100.0</v>
          </cell>
          <cell r="E2371" t="str">
            <v>81.0</v>
          </cell>
          <cell r="F2371" t="str">
            <v>2025-05-26 23:34:48</v>
          </cell>
          <cell r="G2371" t="str">
            <v>叶鑫|180****3657</v>
          </cell>
          <cell r="H2371" t="str">
            <v>稽核四组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2025-05-26 18:38:36</v>
          </cell>
          <cell r="O2371" t="str">
            <v>2025-05-26 19:34:15</v>
          </cell>
          <cell r="P2371">
            <v>55.6499999959487</v>
          </cell>
          <cell r="Q2371">
            <v>0.927499999932479</v>
          </cell>
        </row>
        <row r="2372">
          <cell r="A2372" t="str">
            <v>573240</v>
          </cell>
          <cell r="B2372" t="str">
            <v>桐乡文华河东店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2025-05-26 23:39:23</v>
          </cell>
          <cell r="G2372" t="str">
            <v>王宣|180****3900</v>
          </cell>
          <cell r="H2372" t="str">
            <v>稽核二组</v>
          </cell>
          <cell r="I2372" t="str">
            <v>现场巡店</v>
          </cell>
          <cell r="J2372" t="str">
            <v>QSC实地稽核</v>
          </cell>
          <cell r="K2372" t="str">
            <v>门店确认</v>
          </cell>
          <cell r="L2372" t="str">
            <v>正常</v>
          </cell>
          <cell r="M2372" t="str">
            <v>已系统自动推送</v>
          </cell>
          <cell r="N2372" t="str">
            <v>2025-05-26 17:58:59</v>
          </cell>
          <cell r="O2372" t="str">
            <v>2025-05-26 19:09:14</v>
          </cell>
        </row>
        <row r="2373">
          <cell r="A2373" t="str">
            <v>595456</v>
          </cell>
          <cell r="B2373" t="str">
            <v>南安乐峰店</v>
          </cell>
          <cell r="C2373" t="str">
            <v>86.0</v>
          </cell>
          <cell r="D2373" t="str">
            <v>100.0</v>
          </cell>
          <cell r="E2373" t="str">
            <v>86.0</v>
          </cell>
          <cell r="F2373" t="str">
            <v>2025-05-26 23:41:05</v>
          </cell>
          <cell r="G2373" t="str">
            <v>何君炜|177****2869</v>
          </cell>
          <cell r="H2373" t="str">
            <v>稽核二组</v>
          </cell>
          <cell r="I2373" t="str">
            <v>现场巡店</v>
          </cell>
          <cell r="J2373" t="str">
            <v>QSC实地稽核</v>
          </cell>
          <cell r="K2373" t="str">
            <v>门店确认</v>
          </cell>
          <cell r="L2373" t="str">
            <v>正常</v>
          </cell>
          <cell r="M2373" t="str">
            <v>已系统自动推送</v>
          </cell>
          <cell r="N2373" t="str">
            <v>2025-05-26 19:05:13</v>
          </cell>
          <cell r="O2373" t="str">
            <v>2025-05-26 20:08:21</v>
          </cell>
        </row>
        <row r="2374">
          <cell r="A2374" t="str">
            <v>573237</v>
          </cell>
          <cell r="B2374" t="str">
            <v>桐乡新民北路店</v>
          </cell>
          <cell r="C2374" t="str">
            <v>99.0</v>
          </cell>
          <cell r="D2374" t="str">
            <v>100.0</v>
          </cell>
          <cell r="E2374" t="str">
            <v>99.0</v>
          </cell>
          <cell r="F2374" t="str">
            <v>2025-05-26 23:44:21</v>
          </cell>
          <cell r="G2374" t="str">
            <v>王宣|180****3900</v>
          </cell>
          <cell r="H2374" t="str">
            <v>稽核二组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2025-05-26 16:44:33</v>
          </cell>
          <cell r="O2374" t="str">
            <v>2025-05-26 17:58:19</v>
          </cell>
        </row>
        <row r="2375">
          <cell r="A2375" t="str">
            <v>771185</v>
          </cell>
          <cell r="B2375" t="str">
            <v>宾阳新桥镇店</v>
          </cell>
          <cell r="C2375" t="str">
            <v>81.0</v>
          </cell>
          <cell r="D2375" t="str">
            <v>100.0</v>
          </cell>
          <cell r="E2375" t="str">
            <v>81.0</v>
          </cell>
          <cell r="F2375" t="str">
            <v>2025-05-26 23:45:05</v>
          </cell>
          <cell r="G2375" t="str">
            <v>胡嘉城|182****4539</v>
          </cell>
          <cell r="H2375" t="str">
            <v>稽核一组</v>
          </cell>
          <cell r="I2375" t="str">
            <v>现场巡店</v>
          </cell>
          <cell r="J2375" t="str">
            <v>QSC实地稽核</v>
          </cell>
          <cell r="K2375" t="str">
            <v>系统自动确认</v>
          </cell>
          <cell r="L2375" t="str">
            <v>正常</v>
          </cell>
          <cell r="M2375" t="str">
            <v>已系统自动推送</v>
          </cell>
          <cell r="N2375" t="str">
            <v>2025-05-26 13:31:31</v>
          </cell>
          <cell r="O2375" t="str">
            <v>2025-05-26 14:49:05</v>
          </cell>
        </row>
        <row r="2376">
          <cell r="A2376" t="str">
            <v>771178</v>
          </cell>
          <cell r="B2376" t="str">
            <v>横州陶圩镇店</v>
          </cell>
          <cell r="C2376" t="str">
            <v>61.0</v>
          </cell>
          <cell r="D2376" t="str">
            <v>100.0</v>
          </cell>
          <cell r="E2376" t="str">
            <v>61.0</v>
          </cell>
          <cell r="F2376" t="str">
            <v>2025-05-26 23:49:22</v>
          </cell>
          <cell r="G2376" t="str">
            <v>胡嘉城|182****4539</v>
          </cell>
          <cell r="H2376" t="str">
            <v>稽核一组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2025-05-26 17:42:48</v>
          </cell>
          <cell r="O2376" t="str">
            <v>2025-05-26 18:47:24</v>
          </cell>
        </row>
        <row r="2377">
          <cell r="A2377" t="str">
            <v>579440</v>
          </cell>
          <cell r="B2377" t="str">
            <v>金东万达三楼店</v>
          </cell>
          <cell r="C2377" t="str">
            <v>73.0</v>
          </cell>
          <cell r="D2377" t="str">
            <v>100.0</v>
          </cell>
          <cell r="E2377" t="str">
            <v>73.0</v>
          </cell>
          <cell r="F2377" t="str">
            <v>2025-05-26 23:49:49</v>
          </cell>
          <cell r="G2377" t="str">
            <v>蒋佳|181****9363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系统自动确认</v>
          </cell>
          <cell r="L2377" t="str">
            <v>正常</v>
          </cell>
          <cell r="M2377" t="str">
            <v>已系统自动推送</v>
          </cell>
          <cell r="N2377" t="str">
            <v>2025-05-26 14:48:42</v>
          </cell>
          <cell r="O2377" t="str">
            <v>2025-05-26 16:14:26</v>
          </cell>
          <cell r="P2377">
            <v>85.7333333312999</v>
          </cell>
          <cell r="Q2377">
            <v>1.428888888855</v>
          </cell>
        </row>
        <row r="2378">
          <cell r="A2378" t="str">
            <v>594122</v>
          </cell>
          <cell r="B2378" t="str">
            <v>莆田仙游园庄镇店</v>
          </cell>
          <cell r="C2378" t="str">
            <v>76.0</v>
          </cell>
          <cell r="D2378" t="str">
            <v>100.0</v>
          </cell>
          <cell r="E2378" t="str">
            <v>76.0</v>
          </cell>
          <cell r="F2378" t="str">
            <v>2025-05-26 23:51:03</v>
          </cell>
          <cell r="G2378" t="str">
            <v>何君炜|177****2869</v>
          </cell>
          <cell r="H2378" t="str">
            <v>稽核二组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2025-05-26 16:35:28</v>
          </cell>
          <cell r="O2378" t="str">
            <v>2025-05-26 18:00:51</v>
          </cell>
        </row>
        <row r="2379">
          <cell r="A2379" t="str">
            <v>573095</v>
          </cell>
          <cell r="B2379" t="str">
            <v>嘉善万联城店</v>
          </cell>
          <cell r="C2379" t="str">
            <v>98.0</v>
          </cell>
          <cell r="D2379" t="str">
            <v>100.0</v>
          </cell>
          <cell r="E2379" t="str">
            <v>98.0</v>
          </cell>
          <cell r="F2379" t="str">
            <v>2025-05-26 23:57:04</v>
          </cell>
          <cell r="G2379" t="str">
            <v>王雅勤|180****8718</v>
          </cell>
          <cell r="H2379" t="str">
            <v>稽核二组</v>
          </cell>
          <cell r="I2379" t="str">
            <v>现场巡店</v>
          </cell>
          <cell r="J2379" t="str">
            <v>QSC实地稽核</v>
          </cell>
          <cell r="K2379" t="str">
            <v>系统自动确认</v>
          </cell>
          <cell r="L2379" t="str">
            <v>正常</v>
          </cell>
          <cell r="M2379" t="str">
            <v>已系统自动推送</v>
          </cell>
          <cell r="N2379" t="str">
            <v>2025-05-26 17:22:41</v>
          </cell>
          <cell r="O2379" t="str">
            <v>2025-05-26 18:37:46</v>
          </cell>
        </row>
        <row r="2380">
          <cell r="A2380" t="str">
            <v>573128</v>
          </cell>
          <cell r="B2380" t="str">
            <v>嘉善大云店</v>
          </cell>
          <cell r="C2380" t="str">
            <v>77.0</v>
          </cell>
          <cell r="D2380" t="str">
            <v>100.0</v>
          </cell>
          <cell r="E2380" t="str">
            <v>77.0</v>
          </cell>
          <cell r="F2380" t="str">
            <v>2025-05-26 23:59:34</v>
          </cell>
          <cell r="G2380" t="str">
            <v>王雅勤|180****8718</v>
          </cell>
          <cell r="H2380" t="str">
            <v>稽核二组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2025-05-26 19:10:23</v>
          </cell>
          <cell r="O2380" t="str">
            <v>2025-05-26 20:33:14</v>
          </cell>
        </row>
        <row r="2381">
          <cell r="A2381" t="str">
            <v>594094</v>
          </cell>
          <cell r="B2381" t="str">
            <v>秀屿埭头店</v>
          </cell>
          <cell r="C2381" t="str">
            <v>80.0</v>
          </cell>
          <cell r="D2381" t="str">
            <v>100.0</v>
          </cell>
          <cell r="E2381" t="str">
            <v>80.0</v>
          </cell>
          <cell r="F2381" t="str">
            <v>2025-05-27 00:00:12</v>
          </cell>
          <cell r="G2381" t="str">
            <v>何君炜|177****2869</v>
          </cell>
          <cell r="H2381" t="str">
            <v>稽核二组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2025-05-26 12:32:43</v>
          </cell>
          <cell r="O2381" t="str">
            <v>2025-05-26 13:40:18</v>
          </cell>
        </row>
        <row r="2382">
          <cell r="A2382" t="str">
            <v>573142</v>
          </cell>
          <cell r="B2382" t="str">
            <v>南湖凤桥店</v>
          </cell>
          <cell r="C2382" t="str">
            <v>78.0</v>
          </cell>
          <cell r="D2382" t="str">
            <v>100.0</v>
          </cell>
          <cell r="E2382" t="str">
            <v>78.0</v>
          </cell>
          <cell r="F2382" t="str">
            <v>2025-05-27 00:02:17</v>
          </cell>
          <cell r="G2382" t="str">
            <v>王雅勤|180****8718</v>
          </cell>
          <cell r="H2382" t="str">
            <v>稽核二组</v>
          </cell>
          <cell r="I2382" t="str">
            <v>现场巡店</v>
          </cell>
          <cell r="J2382" t="str">
            <v>QSC实地稽核</v>
          </cell>
          <cell r="K2382" t="str">
            <v>系统自动确认</v>
          </cell>
          <cell r="L2382" t="str">
            <v>正常</v>
          </cell>
          <cell r="M2382" t="str">
            <v>已系统自动推送</v>
          </cell>
          <cell r="N2382" t="str">
            <v>2025-05-26 10:33:19</v>
          </cell>
          <cell r="O2382" t="str">
            <v>2025-05-26 11:42:50</v>
          </cell>
        </row>
        <row r="2383">
          <cell r="A2383" t="str">
            <v>573238</v>
          </cell>
          <cell r="B2383" t="str">
            <v>桐乡市场路店</v>
          </cell>
          <cell r="C2383" t="str">
            <v>92.0</v>
          </cell>
          <cell r="D2383" t="str">
            <v>100.0</v>
          </cell>
          <cell r="E2383" t="str">
            <v>92.0</v>
          </cell>
          <cell r="F2383" t="str">
            <v>2025-05-27 00:02:18</v>
          </cell>
          <cell r="G2383" t="str">
            <v>王宣|180****3900</v>
          </cell>
          <cell r="H2383" t="str">
            <v>稽核二组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2025-05-26 14:21:47</v>
          </cell>
          <cell r="O2383" t="str">
            <v>2025-05-26 15:29:05</v>
          </cell>
        </row>
        <row r="2384">
          <cell r="A2384" t="str">
            <v>580032</v>
          </cell>
          <cell r="B2384" t="str">
            <v>舟山宝龙广场店</v>
          </cell>
          <cell r="C2384" t="str">
            <v>99.0</v>
          </cell>
          <cell r="D2384" t="str">
            <v>100.0</v>
          </cell>
          <cell r="E2384" t="str">
            <v>99.0</v>
          </cell>
          <cell r="F2384" t="str">
            <v>2025-05-27 00:04:57</v>
          </cell>
          <cell r="G2384" t="str">
            <v>倪力强|137****9248</v>
          </cell>
          <cell r="H2384" t="str">
            <v>稽核一组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2025-05-26 17:26:51</v>
          </cell>
          <cell r="O2384" t="str">
            <v>2025-05-26 18:48:49</v>
          </cell>
        </row>
        <row r="2385">
          <cell r="A2385" t="str">
            <v>771183</v>
          </cell>
          <cell r="B2385" t="str">
            <v>横州六景镇店</v>
          </cell>
          <cell r="C2385" t="str">
            <v>49.0</v>
          </cell>
          <cell r="D2385" t="str">
            <v>100.0</v>
          </cell>
          <cell r="E2385" t="str">
            <v>49.0</v>
          </cell>
          <cell r="F2385" t="str">
            <v>2025-05-27 00:05:30</v>
          </cell>
          <cell r="G2385" t="str">
            <v>胡嘉城|182****4539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2025-05-26 15:36:19</v>
          </cell>
          <cell r="O2385" t="str">
            <v>2025-05-26 16:55:38</v>
          </cell>
        </row>
        <row r="2386">
          <cell r="A2386" t="str">
            <v>594059</v>
          </cell>
          <cell r="B2386" t="str">
            <v>荔城北高埕西店</v>
          </cell>
          <cell r="C2386" t="str">
            <v>83.0</v>
          </cell>
          <cell r="D2386" t="str">
            <v>100.0</v>
          </cell>
          <cell r="E2386" t="str">
            <v>83.0</v>
          </cell>
          <cell r="F2386" t="str">
            <v>2025-05-27 00:05:43</v>
          </cell>
          <cell r="G2386" t="str">
            <v>何君炜|177****2869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2025-05-26 14:32:37</v>
          </cell>
          <cell r="O2386" t="str">
            <v>2025-05-26 15:17:28</v>
          </cell>
        </row>
        <row r="2387">
          <cell r="A2387" t="str">
            <v>580031</v>
          </cell>
          <cell r="B2387" t="str">
            <v>舟山旅游健康学院店</v>
          </cell>
          <cell r="C2387" t="str">
            <v>96.0</v>
          </cell>
          <cell r="D2387" t="str">
            <v>100.0</v>
          </cell>
          <cell r="E2387" t="str">
            <v>96.0</v>
          </cell>
          <cell r="F2387" t="str">
            <v>2025-05-27 00:06:57</v>
          </cell>
          <cell r="G2387" t="str">
            <v>倪力强|137****9248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2025-05-26 15:06:12</v>
          </cell>
          <cell r="O2387" t="str">
            <v>2025-05-26 16:01:19</v>
          </cell>
        </row>
        <row r="2388">
          <cell r="A2388" t="str">
            <v>573209</v>
          </cell>
          <cell r="B2388" t="str">
            <v>南湖少年路店</v>
          </cell>
          <cell r="C2388" t="str">
            <v>61.0</v>
          </cell>
          <cell r="D2388" t="str">
            <v>100.0</v>
          </cell>
          <cell r="E2388" t="str">
            <v>61.0</v>
          </cell>
          <cell r="F2388" t="str">
            <v>2025-05-27 00:07:23</v>
          </cell>
          <cell r="G2388" t="str">
            <v>胡佳庆|153****8303</v>
          </cell>
          <cell r="H2388" t="str">
            <v>浙南二大区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2025-05-26 10:46:43</v>
          </cell>
          <cell r="O2388" t="str">
            <v>2025-05-26 12:22:52</v>
          </cell>
        </row>
        <row r="2389">
          <cell r="A2389" t="str">
            <v>580033</v>
          </cell>
          <cell r="B2389" t="str">
            <v>岱山华枫花园店</v>
          </cell>
          <cell r="C2389" t="str">
            <v>94.0</v>
          </cell>
          <cell r="D2389" t="str">
            <v>100.0</v>
          </cell>
          <cell r="E2389" t="str">
            <v>94.0</v>
          </cell>
          <cell r="F2389" t="str">
            <v>2025-05-27 00:07:23</v>
          </cell>
          <cell r="G2389" t="str">
            <v>倪力强|137****9248</v>
          </cell>
          <cell r="H2389" t="str">
            <v>稽核一组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2025-05-26 10:32:08</v>
          </cell>
          <cell r="O2389" t="str">
            <v>2025-05-26 11:28:57</v>
          </cell>
        </row>
        <row r="2390">
          <cell r="A2390" t="str">
            <v>594150</v>
          </cell>
          <cell r="B2390" t="str">
            <v>秀屿月塘店</v>
          </cell>
          <cell r="C2390" t="str">
            <v>81.0</v>
          </cell>
          <cell r="D2390" t="str">
            <v>100.0</v>
          </cell>
          <cell r="E2390" t="str">
            <v>81.0</v>
          </cell>
          <cell r="F2390" t="str">
            <v>2025-05-27 00:07:57</v>
          </cell>
          <cell r="G2390" t="str">
            <v>何君炜|177****2869</v>
          </cell>
          <cell r="H2390" t="str">
            <v>稽核二组</v>
          </cell>
          <cell r="I2390" t="str">
            <v>现场巡店</v>
          </cell>
          <cell r="J2390" t="str">
            <v>QSC实地稽核</v>
          </cell>
          <cell r="K2390" t="str">
            <v>门店确认</v>
          </cell>
          <cell r="L2390" t="str">
            <v>正常</v>
          </cell>
          <cell r="M2390" t="str">
            <v>已系统自动推送</v>
          </cell>
          <cell r="N2390" t="str">
            <v>2025-05-26 10:43:51</v>
          </cell>
          <cell r="O2390" t="str">
            <v>2025-05-26 11:43:22</v>
          </cell>
        </row>
        <row r="2391">
          <cell r="A2391" t="str">
            <v>578092</v>
          </cell>
          <cell r="B2391" t="str">
            <v>万地四楼影城店</v>
          </cell>
          <cell r="C2391" t="str">
            <v>94.0</v>
          </cell>
          <cell r="D2391" t="str">
            <v>100.0</v>
          </cell>
          <cell r="E2391" t="str">
            <v>94.0</v>
          </cell>
          <cell r="F2391" t="str">
            <v>2025-05-27 00:11:35</v>
          </cell>
          <cell r="G2391" t="str">
            <v>刘姗姗|186****5230</v>
          </cell>
          <cell r="H2391" t="str">
            <v>稽核三组</v>
          </cell>
          <cell r="I2391" t="str">
            <v>现场巡店</v>
          </cell>
          <cell r="J2391" t="str">
            <v>QSC实地稽核</v>
          </cell>
          <cell r="K2391" t="str">
            <v>系统自动确认</v>
          </cell>
          <cell r="L2391" t="str">
            <v>正常</v>
          </cell>
          <cell r="M2391" t="str">
            <v>已系统自动推送</v>
          </cell>
          <cell r="N2391" t="str">
            <v>2025-05-26 16:58:00</v>
          </cell>
          <cell r="O2391" t="str">
            <v>2025-05-26 18:12:48</v>
          </cell>
        </row>
        <row r="2392">
          <cell r="A2392" t="str">
            <v>573159</v>
          </cell>
          <cell r="B2392" t="str">
            <v>桐乡灵安路店</v>
          </cell>
          <cell r="C2392" t="str">
            <v>97.0</v>
          </cell>
          <cell r="D2392" t="str">
            <v>100.0</v>
          </cell>
          <cell r="E2392" t="str">
            <v>97.0</v>
          </cell>
          <cell r="F2392" t="str">
            <v>2025-05-27 00:11:37</v>
          </cell>
          <cell r="G2392" t="str">
            <v>胡佳庆|153****8303</v>
          </cell>
          <cell r="H2392" t="str">
            <v>浙南二大区</v>
          </cell>
          <cell r="I2392" t="str">
            <v>现场巡店</v>
          </cell>
          <cell r="J2392" t="str">
            <v>QSC实地稽核</v>
          </cell>
          <cell r="K2392" t="str">
            <v>门店确认</v>
          </cell>
          <cell r="L2392" t="str">
            <v>正常</v>
          </cell>
          <cell r="M2392" t="str">
            <v>已系统自动推送</v>
          </cell>
          <cell r="N2392" t="str">
            <v>2025-05-26 18:51:10</v>
          </cell>
          <cell r="O2392" t="str">
            <v>2025-05-26 19:55:41</v>
          </cell>
        </row>
        <row r="2393">
          <cell r="A2393" t="str">
            <v>578090</v>
          </cell>
          <cell r="B2393" t="str">
            <v>丽水林校店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2025-05-27 00:12:24</v>
          </cell>
          <cell r="G2393" t="str">
            <v>刘姗姗|186****5230</v>
          </cell>
          <cell r="H2393" t="str">
            <v>稽核三组</v>
          </cell>
          <cell r="I2393" t="str">
            <v>现场巡店</v>
          </cell>
          <cell r="J2393" t="str">
            <v>QSC实地稽核</v>
          </cell>
          <cell r="K2393" t="str">
            <v>门店确认</v>
          </cell>
          <cell r="L2393" t="str">
            <v>正常</v>
          </cell>
          <cell r="M2393" t="str">
            <v>已系统自动推送</v>
          </cell>
          <cell r="N2393" t="str">
            <v>2025-05-26 19:41:26</v>
          </cell>
          <cell r="O2393" t="str">
            <v>2025-05-26 20:35:08</v>
          </cell>
        </row>
        <row r="2394">
          <cell r="A2394" t="str">
            <v>578085</v>
          </cell>
          <cell r="B2394" t="str">
            <v>青田腊口镇店</v>
          </cell>
          <cell r="C2394" t="str">
            <v>42.0</v>
          </cell>
          <cell r="D2394" t="str">
            <v>100.0</v>
          </cell>
          <cell r="E2394" t="str">
            <v>42.0</v>
          </cell>
          <cell r="F2394" t="str">
            <v>2025-05-27 00:15:30</v>
          </cell>
          <cell r="G2394" t="str">
            <v>刘姗姗|186****5230</v>
          </cell>
          <cell r="H2394" t="str">
            <v>稽核三组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2025-05-26 12:39:47</v>
          </cell>
          <cell r="O2394" t="str">
            <v>2025-05-26 13:59:37</v>
          </cell>
        </row>
        <row r="2395">
          <cell r="A2395" t="str">
            <v>578053</v>
          </cell>
          <cell r="B2395" t="str">
            <v>莲都遂松路店</v>
          </cell>
          <cell r="C2395" t="str">
            <v>75.0</v>
          </cell>
          <cell r="D2395" t="str">
            <v>100.0</v>
          </cell>
          <cell r="E2395" t="str">
            <v>75.0</v>
          </cell>
          <cell r="F2395" t="str">
            <v>2025-05-27 00:17:08</v>
          </cell>
          <cell r="G2395" t="str">
            <v>刘姗姗|186****5230</v>
          </cell>
          <cell r="H2395" t="str">
            <v>稽核三组</v>
          </cell>
          <cell r="I2395" t="str">
            <v>现场巡店</v>
          </cell>
          <cell r="J2395" t="str">
            <v>QSC实地稽核</v>
          </cell>
          <cell r="K2395" t="str">
            <v>系统自动确认</v>
          </cell>
          <cell r="L2395" t="str">
            <v>正常</v>
          </cell>
          <cell r="M2395" t="str">
            <v>已系统自动推送</v>
          </cell>
          <cell r="N2395" t="str">
            <v>2025-05-26 10:06:57</v>
          </cell>
          <cell r="O2395" t="str">
            <v>2025-05-26 11:04:26</v>
          </cell>
        </row>
        <row r="2396">
          <cell r="A2396" t="str">
            <v>578089</v>
          </cell>
          <cell r="B2396" t="str">
            <v>莲都丽嘉花园店</v>
          </cell>
          <cell r="C2396" t="str">
            <v>90.0</v>
          </cell>
          <cell r="D2396" t="str">
            <v>100.0</v>
          </cell>
          <cell r="E2396" t="str">
            <v>90.0</v>
          </cell>
          <cell r="F2396" t="str">
            <v>2025-05-27 00:18:41</v>
          </cell>
          <cell r="G2396" t="str">
            <v>刘姗姗|186****5230</v>
          </cell>
          <cell r="H2396" t="str">
            <v>稽核三组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2025-05-26 18:40:26</v>
          </cell>
          <cell r="O2396" t="str">
            <v>2025-05-26 19:25:41</v>
          </cell>
        </row>
        <row r="2397">
          <cell r="A2397" t="str">
            <v>573076</v>
          </cell>
          <cell r="B2397" t="str">
            <v>嘉兴巴黎都市店</v>
          </cell>
          <cell r="C2397" t="str">
            <v>89.0</v>
          </cell>
          <cell r="D2397" t="str">
            <v>100.0</v>
          </cell>
          <cell r="E2397" t="str">
            <v>89.0</v>
          </cell>
          <cell r="F2397" t="str">
            <v>2025-05-27 00:19:53</v>
          </cell>
          <cell r="G2397" t="str">
            <v>胡佳庆|153****8303</v>
          </cell>
          <cell r="H2397" t="str">
            <v>浙南二大区</v>
          </cell>
          <cell r="I2397" t="str">
            <v>现场巡店</v>
          </cell>
          <cell r="J2397" t="str">
            <v>QSC实地稽核</v>
          </cell>
          <cell r="K2397" t="str">
            <v>系统自动确认</v>
          </cell>
          <cell r="L2397" t="str">
            <v>正常</v>
          </cell>
          <cell r="M2397" t="str">
            <v>已系统自动推送</v>
          </cell>
          <cell r="N2397" t="str">
            <v>2025-05-26 15:29:08</v>
          </cell>
          <cell r="O2397" t="str">
            <v>2025-05-26 16:43:22</v>
          </cell>
        </row>
        <row r="2398">
          <cell r="A2398" t="str">
            <v>578083</v>
          </cell>
          <cell r="B2398" t="str">
            <v>水阁未来城店</v>
          </cell>
          <cell r="C2398" t="str">
            <v>90.0</v>
          </cell>
          <cell r="D2398" t="str">
            <v>100.0</v>
          </cell>
          <cell r="E2398" t="str">
            <v>90.0</v>
          </cell>
          <cell r="F2398" t="str">
            <v>2025-05-27 00:21:13</v>
          </cell>
          <cell r="G2398" t="str">
            <v>刘姗姗|186****5230</v>
          </cell>
          <cell r="H2398" t="str">
            <v>稽核三组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2025-05-26 11:26:12</v>
          </cell>
          <cell r="O2398" t="str">
            <v>2025-05-26 12:19:21</v>
          </cell>
        </row>
        <row r="2399">
          <cell r="A2399" t="str">
            <v>573222</v>
          </cell>
          <cell r="B2399" t="str">
            <v>嘉兴南湖天地</v>
          </cell>
          <cell r="C2399" t="str">
            <v>102.0</v>
          </cell>
          <cell r="D2399" t="str">
            <v>100.0</v>
          </cell>
          <cell r="E2399" t="str">
            <v>102.0</v>
          </cell>
          <cell r="F2399" t="str">
            <v>2025-05-27 00:21:20</v>
          </cell>
          <cell r="G2399" t="str">
            <v>胡佳庆|153****8303</v>
          </cell>
          <cell r="H2399" t="str">
            <v>浙南二大区</v>
          </cell>
          <cell r="I2399" t="str">
            <v>现场巡店</v>
          </cell>
          <cell r="J2399" t="str">
            <v>QSC实地稽核</v>
          </cell>
          <cell r="K2399" t="str">
            <v>门店确认</v>
          </cell>
          <cell r="L2399" t="str">
            <v>正常</v>
          </cell>
          <cell r="M2399" t="str">
            <v>已系统自动推送</v>
          </cell>
          <cell r="N2399" t="str">
            <v>2025-05-26 12:38:16</v>
          </cell>
          <cell r="O2399" t="str">
            <v>2025-05-26 13:39:25</v>
          </cell>
        </row>
        <row r="2400">
          <cell r="A2400" t="str">
            <v>578055</v>
          </cell>
          <cell r="B2400" t="str">
            <v>莲都开发路店</v>
          </cell>
          <cell r="C2400" t="str">
            <v>87.0</v>
          </cell>
          <cell r="D2400" t="str">
            <v>100.0</v>
          </cell>
          <cell r="E2400" t="str">
            <v>87.0</v>
          </cell>
          <cell r="F2400" t="str">
            <v>2025-05-27 00:21:27</v>
          </cell>
          <cell r="G2400" t="str">
            <v>刘姗姗|186****5230</v>
          </cell>
          <cell r="H2400" t="str">
            <v>稽核三组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2025-05-26 14:22:28</v>
          </cell>
          <cell r="O2400" t="str">
            <v>2025-05-26 15:16:00</v>
          </cell>
        </row>
        <row r="2401">
          <cell r="A2401" t="str">
            <v>573208</v>
          </cell>
          <cell r="B2401" t="str">
            <v>嘉兴合乐城店</v>
          </cell>
          <cell r="C2401" t="str">
            <v>96.0</v>
          </cell>
          <cell r="D2401" t="str">
            <v>100.0</v>
          </cell>
          <cell r="E2401" t="str">
            <v>96.0</v>
          </cell>
          <cell r="F2401" t="str">
            <v>2025-05-27 00:22:54</v>
          </cell>
          <cell r="G2401" t="str">
            <v>胡佳庆|153****8303</v>
          </cell>
          <cell r="H2401" t="str">
            <v>浙南二大区</v>
          </cell>
          <cell r="I2401" t="str">
            <v>现场巡店</v>
          </cell>
          <cell r="J2401" t="str">
            <v>QSC实地稽核</v>
          </cell>
          <cell r="K2401" t="str">
            <v>门店确认</v>
          </cell>
          <cell r="L2401" t="str">
            <v>正常</v>
          </cell>
          <cell r="M2401" t="str">
            <v>已系统自动推送</v>
          </cell>
          <cell r="N2401" t="str">
            <v>2025-05-26 14:08:33</v>
          </cell>
          <cell r="O2401" t="str">
            <v>2025-05-26 15:08:19</v>
          </cell>
        </row>
        <row r="2402">
          <cell r="A2402" t="str">
            <v>771182</v>
          </cell>
          <cell r="B2402" t="str">
            <v>宾阳凤凰湖店</v>
          </cell>
          <cell r="C2402" t="str">
            <v>65.0</v>
          </cell>
          <cell r="D2402" t="str">
            <v>100.0</v>
          </cell>
          <cell r="E2402" t="str">
            <v>65.0</v>
          </cell>
          <cell r="F2402" t="str">
            <v>2025-05-27 00:26:51</v>
          </cell>
          <cell r="G2402" t="str">
            <v>胡嘉城|182****4539</v>
          </cell>
          <cell r="H2402" t="str">
            <v>稽核一组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2025-05-26 11:47:14</v>
          </cell>
          <cell r="O2402" t="str">
            <v>2025-05-26 13:13:32</v>
          </cell>
        </row>
        <row r="2403">
          <cell r="A2403" t="str">
            <v>573002</v>
          </cell>
          <cell r="B2403" t="str">
            <v>桐乡城河路店</v>
          </cell>
          <cell r="C2403" t="str">
            <v>85.0</v>
          </cell>
          <cell r="D2403" t="str">
            <v>100.0</v>
          </cell>
          <cell r="E2403" t="str">
            <v>85.0</v>
          </cell>
          <cell r="F2403" t="str">
            <v>2025-05-27 00:29:15</v>
          </cell>
          <cell r="G2403" t="str">
            <v>王宣|180****3900</v>
          </cell>
          <cell r="H2403" t="str">
            <v>稽核二组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2025-05-26 15:31:41</v>
          </cell>
          <cell r="O2403" t="str">
            <v>2025-05-26 16:43:49</v>
          </cell>
        </row>
        <row r="2404">
          <cell r="A2404" t="str">
            <v>692005</v>
          </cell>
          <cell r="B2404" t="str">
            <v>芒市学府时代店</v>
          </cell>
          <cell r="C2404" t="str">
            <v>90.0</v>
          </cell>
          <cell r="D2404" t="str">
            <v>100.0</v>
          </cell>
          <cell r="E2404" t="str">
            <v>90.0</v>
          </cell>
          <cell r="F2404" t="str">
            <v>2025-05-27 00:30:19</v>
          </cell>
          <cell r="G2404" t="str">
            <v>鲍峰|199****7790</v>
          </cell>
          <cell r="H2404" t="str">
            <v>稽核四组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2025-05-26 10:28:28</v>
          </cell>
          <cell r="O2404" t="str">
            <v>2025-05-26 11:41:16</v>
          </cell>
          <cell r="P2404">
            <v>72.8000000026077</v>
          </cell>
          <cell r="Q2404">
            <v>1.2133333333768</v>
          </cell>
        </row>
        <row r="2405">
          <cell r="A2405" t="str">
            <v>775079</v>
          </cell>
          <cell r="B2405" t="str">
            <v>港北石羊塘店</v>
          </cell>
          <cell r="C2405" t="str">
            <v>85.0</v>
          </cell>
          <cell r="D2405" t="str">
            <v>100.0</v>
          </cell>
          <cell r="E2405" t="str">
            <v>85.0</v>
          </cell>
          <cell r="F2405" t="str">
            <v>2025-05-27 00:30:43</v>
          </cell>
          <cell r="G2405" t="str">
            <v>周梦晨|180****8572</v>
          </cell>
          <cell r="H2405" t="str">
            <v>稽核四组</v>
          </cell>
          <cell r="I2405" t="str">
            <v>现场巡店</v>
          </cell>
          <cell r="J2405" t="str">
            <v>QSC实地稽核</v>
          </cell>
          <cell r="K2405" t="str">
            <v>门店确认</v>
          </cell>
          <cell r="L2405" t="str">
            <v>正常</v>
          </cell>
          <cell r="M2405" t="str">
            <v>已系统自动推送</v>
          </cell>
          <cell r="N2405" t="str">
            <v>2025-05-26 15:18:59</v>
          </cell>
          <cell r="O2405" t="str">
            <v>2025-05-26 16:01:38</v>
          </cell>
          <cell r="P2405">
            <v>42.6500000059605</v>
          </cell>
          <cell r="Q2405">
            <v>0.710833333432674</v>
          </cell>
        </row>
        <row r="2406">
          <cell r="A2406" t="str">
            <v>775076</v>
          </cell>
          <cell r="B2406" t="str">
            <v>港北迎宾华府店</v>
          </cell>
          <cell r="C2406" t="str">
            <v>88.0</v>
          </cell>
          <cell r="D2406" t="str">
            <v>100.0</v>
          </cell>
          <cell r="E2406" t="str">
            <v>88.0</v>
          </cell>
          <cell r="F2406" t="str">
            <v>2025-05-27 00:30:50</v>
          </cell>
          <cell r="G2406" t="str">
            <v>周梦晨|180****8572</v>
          </cell>
          <cell r="H2406" t="str">
            <v>稽核四组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2025-05-26 16:16:03</v>
          </cell>
          <cell r="O2406" t="str">
            <v>2025-05-26 17:07:14</v>
          </cell>
          <cell r="P2406">
            <v>51.1833333328832</v>
          </cell>
          <cell r="Q2406">
            <v>0.853055555548053</v>
          </cell>
        </row>
        <row r="2407">
          <cell r="A2407" t="str">
            <v>775068</v>
          </cell>
          <cell r="B2407" t="str">
            <v>八塘工业园店</v>
          </cell>
          <cell r="C2407" t="str">
            <v>89.0</v>
          </cell>
          <cell r="D2407" t="str">
            <v>100.0</v>
          </cell>
          <cell r="E2407" t="str">
            <v>89.0</v>
          </cell>
          <cell r="F2407" t="str">
            <v>2025-05-27 00:30:57</v>
          </cell>
          <cell r="G2407" t="str">
            <v>周梦晨|180****8572</v>
          </cell>
          <cell r="H2407" t="str">
            <v>稽核四组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2025-05-26 12:22:06</v>
          </cell>
          <cell r="O2407" t="str">
            <v>2025-05-26 13:14:59</v>
          </cell>
          <cell r="P2407">
            <v>52.8833333321381</v>
          </cell>
          <cell r="Q2407">
            <v>0.881388888868969</v>
          </cell>
        </row>
        <row r="2408">
          <cell r="A2408" t="str">
            <v>775093</v>
          </cell>
          <cell r="B2408" t="str">
            <v>桂平大洋镇店</v>
          </cell>
          <cell r="C2408" t="str">
            <v>76.0</v>
          </cell>
          <cell r="D2408" t="str">
            <v>100.0</v>
          </cell>
          <cell r="E2408" t="str">
            <v>76.0</v>
          </cell>
          <cell r="F2408" t="str">
            <v>2025-05-27 00:31:04</v>
          </cell>
          <cell r="G2408" t="str">
            <v>周梦晨|180****8572</v>
          </cell>
          <cell r="H2408" t="str">
            <v>稽核四组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2025-05-26 10:20:11</v>
          </cell>
          <cell r="O2408" t="str">
            <v>2025-05-26 11:16:42</v>
          </cell>
          <cell r="P2408">
            <v>56.5166666661389</v>
          </cell>
          <cell r="Q2408">
            <v>0.941944444435649</v>
          </cell>
        </row>
        <row r="2409">
          <cell r="A2409" t="str">
            <v>771180</v>
          </cell>
          <cell r="B2409" t="str">
            <v>宾阳大桥镇店</v>
          </cell>
          <cell r="C2409" t="str">
            <v>15.0</v>
          </cell>
          <cell r="D2409" t="str">
            <v>100.0</v>
          </cell>
          <cell r="E2409" t="str">
            <v>15.0</v>
          </cell>
          <cell r="F2409" t="str">
            <v>2025-05-27 00:31:04</v>
          </cell>
          <cell r="G2409" t="str">
            <v>胡嘉城|182****4539</v>
          </cell>
          <cell r="H2409" t="str">
            <v>稽核一组</v>
          </cell>
          <cell r="I2409" t="str">
            <v>现场巡店</v>
          </cell>
          <cell r="J2409" t="str">
            <v>QSC实地稽核</v>
          </cell>
          <cell r="K2409" t="str">
            <v>系统自动确认</v>
          </cell>
          <cell r="L2409" t="str">
            <v>正常</v>
          </cell>
          <cell r="M2409" t="str">
            <v>已系统自动推送</v>
          </cell>
          <cell r="N2409" t="str">
            <v>2025-05-26 09:59:32</v>
          </cell>
          <cell r="O2409" t="str">
            <v>2025-05-26 11:25:22</v>
          </cell>
        </row>
        <row r="2410">
          <cell r="A2410" t="str">
            <v>775051</v>
          </cell>
          <cell r="B2410" t="str">
            <v>西江农场店</v>
          </cell>
          <cell r="C2410" t="str">
            <v>88.0</v>
          </cell>
          <cell r="D2410" t="str">
            <v>100.0</v>
          </cell>
          <cell r="E2410" t="str">
            <v>88.0</v>
          </cell>
          <cell r="F2410" t="str">
            <v>2025-05-27 00:31:10</v>
          </cell>
          <cell r="G2410" t="str">
            <v>周梦晨|180****8572</v>
          </cell>
          <cell r="H2410" t="str">
            <v>稽核四组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2025-05-26 17:20:34</v>
          </cell>
          <cell r="O2410" t="str">
            <v>2025-05-26 18:05:08</v>
          </cell>
          <cell r="P2410">
            <v>44.5666666596662</v>
          </cell>
          <cell r="Q2410">
            <v>0.742777777661104</v>
          </cell>
        </row>
        <row r="2411">
          <cell r="A2411" t="str">
            <v>775097</v>
          </cell>
          <cell r="B2411" t="str">
            <v>贵港凤凰一街店</v>
          </cell>
          <cell r="C2411" t="str">
            <v>69.0</v>
          </cell>
          <cell r="D2411" t="str">
            <v>100.0</v>
          </cell>
          <cell r="E2411" t="str">
            <v>69.0</v>
          </cell>
          <cell r="F2411" t="str">
            <v>2025-05-27 00:31:17</v>
          </cell>
          <cell r="G2411" t="str">
            <v>周梦晨|180****8572</v>
          </cell>
          <cell r="H2411" t="str">
            <v>稽核四组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2025-05-26 13:54:08</v>
          </cell>
          <cell r="O2411" t="str">
            <v>2025-05-26 15:00:22</v>
          </cell>
          <cell r="P2411">
            <v>66.2333333306015</v>
          </cell>
          <cell r="Q2411">
            <v>1.10388888884336</v>
          </cell>
        </row>
        <row r="2412">
          <cell r="A2412" t="str">
            <v>692002</v>
          </cell>
          <cell r="B2412" t="str">
            <v>芒市团结大街店</v>
          </cell>
          <cell r="C2412" t="str">
            <v>73.0</v>
          </cell>
          <cell r="D2412" t="str">
            <v>100.0</v>
          </cell>
          <cell r="E2412" t="str">
            <v>73.0</v>
          </cell>
          <cell r="F2412" t="str">
            <v>2025-05-27 00:31:45</v>
          </cell>
          <cell r="G2412" t="str">
            <v>鲍峰|199****7790</v>
          </cell>
          <cell r="H2412" t="str">
            <v>稽核四组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2025-05-26 12:02:38</v>
          </cell>
          <cell r="O2412" t="str">
            <v>2025-05-26 13:10:22</v>
          </cell>
          <cell r="P2412">
            <v>67.7333333354909</v>
          </cell>
          <cell r="Q2412">
            <v>1.12888888892485</v>
          </cell>
        </row>
        <row r="2413">
          <cell r="A2413" t="str">
            <v>692006</v>
          </cell>
          <cell r="B2413" t="str">
            <v>芒市服务路店</v>
          </cell>
          <cell r="C2413" t="str">
            <v>94.0</v>
          </cell>
          <cell r="D2413" t="str">
            <v>100.0</v>
          </cell>
          <cell r="E2413" t="str">
            <v>94.0</v>
          </cell>
          <cell r="F2413" t="str">
            <v>2025-05-27 00:32:46</v>
          </cell>
          <cell r="G2413" t="str">
            <v>鲍峰|199****7790</v>
          </cell>
          <cell r="H2413" t="str">
            <v>稽核四组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2025-05-26 13:22:54</v>
          </cell>
          <cell r="O2413" t="str">
            <v>2025-05-26 14:23:43</v>
          </cell>
          <cell r="P2413">
            <v>60.8166666759644</v>
          </cell>
          <cell r="Q2413">
            <v>1.01361111126607</v>
          </cell>
        </row>
        <row r="2414">
          <cell r="A2414" t="str">
            <v>875010</v>
          </cell>
          <cell r="B2414" t="str">
            <v>龙陵盛和雅苑店</v>
          </cell>
          <cell r="C2414" t="str">
            <v>76.0</v>
          </cell>
          <cell r="D2414" t="str">
            <v>100.0</v>
          </cell>
          <cell r="E2414" t="str">
            <v>76.0</v>
          </cell>
          <cell r="F2414" t="str">
            <v>2025-05-27 00:36:10</v>
          </cell>
          <cell r="G2414" t="str">
            <v>鲍峰|199****7790</v>
          </cell>
          <cell r="H2414" t="str">
            <v>稽核四组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2025-05-26 16:13:41</v>
          </cell>
          <cell r="O2414" t="str">
            <v>2025-05-26 17:09:33</v>
          </cell>
          <cell r="P2414">
            <v>55.8666666713543</v>
          </cell>
          <cell r="Q2414">
            <v>0.931111111189239</v>
          </cell>
        </row>
        <row r="2415">
          <cell r="A2415" t="str">
            <v>875009</v>
          </cell>
          <cell r="B2415" t="str">
            <v>龙陵凯龙城店</v>
          </cell>
          <cell r="C2415" t="str">
            <v>91.0</v>
          </cell>
          <cell r="D2415" t="str">
            <v>100.0</v>
          </cell>
          <cell r="E2415" t="str">
            <v>91.0</v>
          </cell>
          <cell r="F2415" t="str">
            <v>2025-05-27 00:36:43</v>
          </cell>
          <cell r="G2415" t="str">
            <v>鲍峰|199****7790</v>
          </cell>
          <cell r="H2415" t="str">
            <v>稽核四组</v>
          </cell>
          <cell r="I2415" t="str">
            <v>现场巡店</v>
          </cell>
          <cell r="J2415" t="str">
            <v>QSC实地稽核</v>
          </cell>
          <cell r="K2415" t="str">
            <v>门店确认</v>
          </cell>
          <cell r="L2415" t="str">
            <v>正常</v>
          </cell>
          <cell r="M2415" t="str">
            <v>已系统自动推送</v>
          </cell>
          <cell r="N2415" t="str">
            <v>2025-05-26 17:26:35</v>
          </cell>
          <cell r="O2415" t="str">
            <v>2025-05-26 18:23:46</v>
          </cell>
          <cell r="P2415">
            <v>57.1833333314862</v>
          </cell>
          <cell r="Q2415">
            <v>0.95305555552477</v>
          </cell>
        </row>
        <row r="2416">
          <cell r="A2416" t="str">
            <v>692010</v>
          </cell>
          <cell r="B2416" t="str">
            <v>瑞丽彩云城店</v>
          </cell>
          <cell r="C2416" t="str">
            <v>77.0</v>
          </cell>
          <cell r="D2416" t="str">
            <v>100.0</v>
          </cell>
          <cell r="E2416" t="str">
            <v>77.0</v>
          </cell>
          <cell r="F2416" t="str">
            <v>2025-05-27 00:37:41</v>
          </cell>
          <cell r="G2416" t="str">
            <v>鲍峰|199****7790</v>
          </cell>
          <cell r="H2416" t="str">
            <v>稽核四组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2025-05-26 20:31:13</v>
          </cell>
          <cell r="O2416" t="str">
            <v>2025-05-26 21:42:01</v>
          </cell>
          <cell r="P2416">
            <v>70.8000000065658</v>
          </cell>
          <cell r="Q2416">
            <v>1.18000000010943</v>
          </cell>
        </row>
        <row r="2417">
          <cell r="A2417" t="str">
            <v>571608</v>
          </cell>
          <cell r="B2417" t="str">
            <v>临平理想臻品店</v>
          </cell>
          <cell r="C2417" t="str">
            <v>53.0</v>
          </cell>
          <cell r="D2417" t="str">
            <v>100.0</v>
          </cell>
          <cell r="E2417" t="str">
            <v>53.0</v>
          </cell>
          <cell r="F2417" t="str">
            <v>2025-05-27 01:19:49</v>
          </cell>
          <cell r="G2417" t="str">
            <v>王雅勤|180****8718</v>
          </cell>
          <cell r="H2417" t="str">
            <v>稽核二组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2025-05-26 13:21:33</v>
          </cell>
          <cell r="O2417" t="str">
            <v>2025-05-26 15:11:04</v>
          </cell>
        </row>
        <row r="2418">
          <cell r="A2418" t="str">
            <v>794098</v>
          </cell>
          <cell r="B2418" t="str">
            <v>抚州丽水豪城店</v>
          </cell>
          <cell r="C2418" t="str">
            <v>83.0</v>
          </cell>
          <cell r="D2418" t="str">
            <v>100.0</v>
          </cell>
          <cell r="E2418" t="str">
            <v>83.0</v>
          </cell>
          <cell r="F2418" t="str">
            <v>2025-05-27 09:33:09</v>
          </cell>
          <cell r="G2418" t="str">
            <v>王波|181****9194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2025-05-26 10:35:16</v>
          </cell>
          <cell r="O2418" t="str">
            <v>2025-05-26 11:24:38</v>
          </cell>
        </row>
        <row r="2419">
          <cell r="A2419" t="str">
            <v>794099</v>
          </cell>
          <cell r="B2419" t="str">
            <v>临川上顿龙津路</v>
          </cell>
          <cell r="C2419" t="str">
            <v>88.0</v>
          </cell>
          <cell r="D2419" t="str">
            <v>100.0</v>
          </cell>
          <cell r="E2419" t="str">
            <v>88.0</v>
          </cell>
          <cell r="F2419" t="str">
            <v>2025-05-27 09:36:22</v>
          </cell>
          <cell r="G2419" t="str">
            <v>王波|181****9194</v>
          </cell>
          <cell r="H2419" t="str">
            <v>稽核三组</v>
          </cell>
          <cell r="I2419" t="str">
            <v>现场巡店</v>
          </cell>
          <cell r="J2419" t="str">
            <v>QSC实地稽核</v>
          </cell>
          <cell r="K2419" t="str">
            <v>门店确认</v>
          </cell>
          <cell r="L2419" t="str">
            <v>正常</v>
          </cell>
          <cell r="M2419" t="str">
            <v>已系统自动推送</v>
          </cell>
          <cell r="N2419" t="str">
            <v>2025-05-26 11:30:33</v>
          </cell>
          <cell r="O2419" t="str">
            <v>2025-05-26 12:14:11</v>
          </cell>
        </row>
        <row r="2420">
          <cell r="A2420" t="str">
            <v>794102</v>
          </cell>
          <cell r="B2420" t="str">
            <v>临川东购广场店</v>
          </cell>
          <cell r="C2420" t="str">
            <v>89.0</v>
          </cell>
          <cell r="D2420" t="str">
            <v>100.0</v>
          </cell>
          <cell r="E2420" t="str">
            <v>89.0</v>
          </cell>
          <cell r="F2420" t="str">
            <v>2025-05-27 09:41:07</v>
          </cell>
          <cell r="G2420" t="str">
            <v>王波|181****9194</v>
          </cell>
          <cell r="H2420" t="str">
            <v>稽核三组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2025-05-26 18:00:36</v>
          </cell>
          <cell r="O2420" t="str">
            <v>2025-05-26 18:49:13</v>
          </cell>
        </row>
        <row r="2421">
          <cell r="A2421" t="str">
            <v>794101</v>
          </cell>
          <cell r="B2421" t="str">
            <v>抚州田缘广场店</v>
          </cell>
          <cell r="C2421" t="str">
            <v>85.0</v>
          </cell>
          <cell r="D2421" t="str">
            <v>100.0</v>
          </cell>
          <cell r="E2421" t="str">
            <v>85.0</v>
          </cell>
          <cell r="F2421" t="str">
            <v>2025-05-27 09:41:41</v>
          </cell>
          <cell r="G2421" t="str">
            <v>王波|181****9194</v>
          </cell>
          <cell r="H2421" t="str">
            <v>稽核三组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2025-05-26 13:53:31</v>
          </cell>
          <cell r="O2421" t="str">
            <v>2025-05-26 15:44:35</v>
          </cell>
        </row>
        <row r="2422">
          <cell r="A2422" t="str">
            <v>551119</v>
          </cell>
          <cell r="B2422" t="str">
            <v>合肥大学店</v>
          </cell>
          <cell r="C2422" t="str">
            <v>69.0</v>
          </cell>
          <cell r="D2422" t="str">
            <v>100.0</v>
          </cell>
          <cell r="E2422" t="str">
            <v>69.0</v>
          </cell>
          <cell r="F2422" t="str">
            <v>2025-05-27 10:34:01</v>
          </cell>
          <cell r="G2422" t="str">
            <v>张珍艳|181****2172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2025-05-26 18:55:42</v>
          </cell>
          <cell r="O2422" t="str">
            <v>2025-05-26 19:54:23</v>
          </cell>
          <cell r="P2422">
            <v>58.6833333363757</v>
          </cell>
          <cell r="Q2422">
            <v>0.978055555606261</v>
          </cell>
        </row>
        <row r="2423">
          <cell r="A2423" t="str">
            <v>512140</v>
          </cell>
          <cell r="B2423" t="str">
            <v>苏州常熟万达广场</v>
          </cell>
          <cell r="C2423" t="str">
            <v>102.0</v>
          </cell>
          <cell r="D2423" t="str">
            <v>100.0</v>
          </cell>
          <cell r="E2423" t="str">
            <v>102.0</v>
          </cell>
          <cell r="F2423" t="str">
            <v>2025-05-27 11:00:48</v>
          </cell>
          <cell r="G2423" t="str">
            <v>许智伟|136****6166</v>
          </cell>
          <cell r="H2423" t="str">
            <v>稽核三组</v>
          </cell>
          <cell r="I2423" t="str">
            <v>现场巡店</v>
          </cell>
          <cell r="J2423" t="str">
            <v>QSC实地稽核</v>
          </cell>
          <cell r="K2423" t="str">
            <v>系统自动确认</v>
          </cell>
          <cell r="L2423" t="str">
            <v>正常</v>
          </cell>
          <cell r="M2423" t="str">
            <v>已系统自动推送</v>
          </cell>
          <cell r="N2423" t="str">
            <v>2025-05-27 09:54:49</v>
          </cell>
          <cell r="O2423" t="str">
            <v>2025-05-27 10:57:40</v>
          </cell>
        </row>
        <row r="2424">
          <cell r="A2424" t="str">
            <v>632011</v>
          </cell>
          <cell r="B2424" t="str">
            <v>薛城枣庄学院店</v>
          </cell>
          <cell r="C2424" t="str">
            <v>105.0</v>
          </cell>
          <cell r="D2424" t="str">
            <v>100.0</v>
          </cell>
          <cell r="E2424" t="str">
            <v>105.0</v>
          </cell>
          <cell r="F2424" t="str">
            <v>2025-05-27 11:43:48</v>
          </cell>
          <cell r="G2424" t="str">
            <v>李勇|182****7760</v>
          </cell>
          <cell r="H2424" t="str">
            <v>稽核一组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2025-05-27 10:23:22</v>
          </cell>
          <cell r="O2424" t="str">
            <v>2025-05-27 11:17:53</v>
          </cell>
        </row>
        <row r="2425">
          <cell r="A2425" t="str">
            <v>595327</v>
          </cell>
          <cell r="B2425" t="str">
            <v>惠安禹州广场店</v>
          </cell>
          <cell r="C2425" t="str">
            <v>90.0</v>
          </cell>
          <cell r="D2425" t="str">
            <v>100.0</v>
          </cell>
          <cell r="E2425" t="str">
            <v>90.0</v>
          </cell>
          <cell r="F2425" t="str">
            <v>2025-05-27 12:49:07</v>
          </cell>
          <cell r="G2425" t="str">
            <v>何君炜|177****2869</v>
          </cell>
          <cell r="H2425" t="str">
            <v>稽核二组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2025-05-27 10:14:18</v>
          </cell>
          <cell r="O2425" t="str">
            <v>2025-05-27 10:54:36</v>
          </cell>
        </row>
        <row r="2426">
          <cell r="A2426" t="str">
            <v>512263</v>
          </cell>
          <cell r="B2426" t="str">
            <v>常熟颜巷店</v>
          </cell>
          <cell r="C2426" t="str">
            <v>83.0</v>
          </cell>
          <cell r="D2426" t="str">
            <v>100.0</v>
          </cell>
          <cell r="E2426" t="str">
            <v>83.0</v>
          </cell>
          <cell r="F2426" t="str">
            <v>2025-05-27 14:07:55</v>
          </cell>
          <cell r="G2426" t="str">
            <v>许智伟|136****6166</v>
          </cell>
          <cell r="H2426" t="str">
            <v>稽核三组</v>
          </cell>
          <cell r="I2426" t="str">
            <v>现场巡店</v>
          </cell>
          <cell r="J2426" t="str">
            <v>QSC实地稽核</v>
          </cell>
          <cell r="K2426" t="str">
            <v>系统自动确认</v>
          </cell>
          <cell r="L2426" t="str">
            <v>正常</v>
          </cell>
          <cell r="M2426" t="str">
            <v>已系统自动推送</v>
          </cell>
          <cell r="N2426" t="str">
            <v>2025-05-27 11:46:32</v>
          </cell>
          <cell r="O2426" t="str">
            <v>2025-05-27 12:54:42</v>
          </cell>
        </row>
        <row r="2427">
          <cell r="A2427" t="str">
            <v>512139</v>
          </cell>
          <cell r="B2427" t="str">
            <v>苏州常熟闽江东路</v>
          </cell>
          <cell r="C2427" t="str">
            <v>105.0</v>
          </cell>
          <cell r="D2427" t="str">
            <v>100.0</v>
          </cell>
          <cell r="E2427" t="str">
            <v>105.0</v>
          </cell>
          <cell r="F2427" t="str">
            <v>2025-05-27 15:44:37</v>
          </cell>
          <cell r="G2427" t="str">
            <v>许智伟|136****6166</v>
          </cell>
          <cell r="H2427" t="str">
            <v>稽核三组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2025-05-27 14:11:25</v>
          </cell>
          <cell r="O2427" t="str">
            <v>2025-05-27 15:06:16</v>
          </cell>
        </row>
        <row r="2428">
          <cell r="A2428" t="str">
            <v>570153</v>
          </cell>
          <cell r="B2428" t="str">
            <v>龙游塔石镇</v>
          </cell>
          <cell r="C2428" t="str">
            <v>93.0</v>
          </cell>
          <cell r="D2428" t="str">
            <v>100.0</v>
          </cell>
          <cell r="E2428" t="str">
            <v>93.0</v>
          </cell>
          <cell r="F2428" t="str">
            <v>2025-05-27 17:56:15</v>
          </cell>
          <cell r="G2428" t="str">
            <v>章丰荣|176****2877</v>
          </cell>
          <cell r="H2428" t="str">
            <v>稽核三组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2025-05-27 09:31:40</v>
          </cell>
          <cell r="O2428" t="str">
            <v>2025-05-27 10:21:46</v>
          </cell>
        </row>
        <row r="2429">
          <cell r="A2429" t="str">
            <v>570133</v>
          </cell>
          <cell r="B2429" t="str">
            <v>龙游詹家镇店</v>
          </cell>
          <cell r="C2429" t="str">
            <v>92.0</v>
          </cell>
          <cell r="D2429" t="str">
            <v>100.0</v>
          </cell>
          <cell r="E2429" t="str">
            <v>92.0</v>
          </cell>
          <cell r="F2429" t="str">
            <v>2025-05-27 17:56:22</v>
          </cell>
          <cell r="G2429" t="str">
            <v>章丰荣|176****2877</v>
          </cell>
          <cell r="H2429" t="str">
            <v>稽核三组</v>
          </cell>
          <cell r="I2429" t="str">
            <v>现场巡店</v>
          </cell>
          <cell r="J2429" t="str">
            <v>QSC实地稽核</v>
          </cell>
          <cell r="K2429" t="str">
            <v>系统自动确认</v>
          </cell>
          <cell r="L2429" t="str">
            <v>正常</v>
          </cell>
          <cell r="M2429" t="str">
            <v>已系统自动推送</v>
          </cell>
          <cell r="N2429" t="str">
            <v>2025-05-27 10:50:44</v>
          </cell>
          <cell r="O2429" t="str">
            <v>2025-05-27 11:36:38</v>
          </cell>
        </row>
        <row r="2430">
          <cell r="A2430" t="str">
            <v>579293</v>
          </cell>
          <cell r="B2430" t="str">
            <v>金华罗埠镇店</v>
          </cell>
          <cell r="C2430" t="str">
            <v>88.0</v>
          </cell>
          <cell r="D2430" t="str">
            <v>100.0</v>
          </cell>
          <cell r="E2430" t="str">
            <v>88.0</v>
          </cell>
          <cell r="F2430" t="str">
            <v>2025-05-27 17:56:29</v>
          </cell>
          <cell r="G2430" t="str">
            <v>章丰荣|176****2877</v>
          </cell>
          <cell r="H2430" t="str">
            <v>稽核三组</v>
          </cell>
          <cell r="I2430" t="str">
            <v>现场巡店</v>
          </cell>
          <cell r="J2430" t="str">
            <v>QSC实地稽核</v>
          </cell>
          <cell r="K2430" t="str">
            <v>系统自动确认</v>
          </cell>
          <cell r="L2430" t="str">
            <v>正常</v>
          </cell>
          <cell r="M2430" t="str">
            <v>已系统自动推送</v>
          </cell>
          <cell r="N2430" t="str">
            <v>2025-05-27 12:20:37</v>
          </cell>
          <cell r="O2430" t="str">
            <v>2025-05-27 13:12:30</v>
          </cell>
        </row>
        <row r="2431">
          <cell r="A2431" t="str">
            <v>579131</v>
          </cell>
          <cell r="B2431" t="str">
            <v>汤溪综合市场店</v>
          </cell>
          <cell r="C2431" t="str">
            <v>82.0</v>
          </cell>
          <cell r="D2431" t="str">
            <v>100.0</v>
          </cell>
          <cell r="E2431" t="str">
            <v>82.0</v>
          </cell>
          <cell r="F2431" t="str">
            <v>2025-05-27 17:56:36</v>
          </cell>
          <cell r="G2431" t="str">
            <v>章丰荣|176****2877</v>
          </cell>
          <cell r="H2431" t="str">
            <v>稽核三组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2025-05-27 13:39:58</v>
          </cell>
          <cell r="O2431" t="str">
            <v>2025-05-27 14:22:26</v>
          </cell>
        </row>
        <row r="2432">
          <cell r="A2432" t="str">
            <v>579422</v>
          </cell>
          <cell r="B2432" t="str">
            <v>婺城乾西乡店</v>
          </cell>
          <cell r="C2432" t="str">
            <v>96.0</v>
          </cell>
          <cell r="D2432" t="str">
            <v>100.0</v>
          </cell>
          <cell r="E2432" t="str">
            <v>96.0</v>
          </cell>
          <cell r="F2432" t="str">
            <v>2025-05-27 17:56:49</v>
          </cell>
          <cell r="G2432" t="str">
            <v>章丰荣|176****2877</v>
          </cell>
          <cell r="H2432" t="str">
            <v>稽核三组</v>
          </cell>
          <cell r="I2432" t="str">
            <v>现场巡店</v>
          </cell>
          <cell r="J2432" t="str">
            <v>QSC实地稽核</v>
          </cell>
          <cell r="K2432" t="str">
            <v>门店确认</v>
          </cell>
          <cell r="L2432" t="str">
            <v>正常</v>
          </cell>
          <cell r="M2432" t="str">
            <v>已系统自动推送</v>
          </cell>
          <cell r="N2432" t="str">
            <v>2025-05-27 15:20:52</v>
          </cell>
          <cell r="O2432" t="str">
            <v>2025-05-27 16:11:53</v>
          </cell>
        </row>
        <row r="2433">
          <cell r="A2433" t="str">
            <v>579461</v>
          </cell>
          <cell r="B2433" t="str">
            <v>婺城永康街店</v>
          </cell>
          <cell r="C2433" t="str">
            <v>87.0</v>
          </cell>
          <cell r="D2433" t="str">
            <v>100.0</v>
          </cell>
          <cell r="E2433" t="str">
            <v>87.0</v>
          </cell>
          <cell r="F2433" t="str">
            <v>2025-05-27 17:56:56</v>
          </cell>
          <cell r="G2433" t="str">
            <v>章丰荣|176****2877</v>
          </cell>
          <cell r="H2433" t="str">
            <v>稽核三组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2025-05-27 16:59:22</v>
          </cell>
          <cell r="O2433" t="str">
            <v>2025-05-27 17:50:44</v>
          </cell>
        </row>
        <row r="2434">
          <cell r="A2434" t="str">
            <v>512038</v>
          </cell>
          <cell r="B2434" t="str">
            <v>张家港吾悦广场店</v>
          </cell>
          <cell r="C2434" t="str">
            <v>94.0</v>
          </cell>
          <cell r="D2434" t="str">
            <v>100.0</v>
          </cell>
          <cell r="E2434" t="str">
            <v>94.0</v>
          </cell>
          <cell r="F2434" t="str">
            <v>2025-05-27 19:14:05</v>
          </cell>
          <cell r="G2434" t="str">
            <v>许智伟|136****6166</v>
          </cell>
          <cell r="H2434" t="str">
            <v>稽核三组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2025-05-27 18:16:09</v>
          </cell>
          <cell r="O2434" t="str">
            <v>2025-05-27 19:11:28</v>
          </cell>
        </row>
        <row r="2435">
          <cell r="A2435" t="str">
            <v>512216</v>
          </cell>
          <cell r="B2435" t="str">
            <v>苏州常熟世茂店</v>
          </cell>
          <cell r="C2435" t="str">
            <v>98.0</v>
          </cell>
          <cell r="D2435" t="str">
            <v>100.0</v>
          </cell>
          <cell r="E2435" t="str">
            <v>98.0</v>
          </cell>
          <cell r="F2435" t="str">
            <v>2025-05-27 19:18:58</v>
          </cell>
          <cell r="G2435" t="str">
            <v>许智伟|136****6166</v>
          </cell>
          <cell r="H2435" t="str">
            <v>稽核三组</v>
          </cell>
          <cell r="I2435" t="str">
            <v>现场巡店</v>
          </cell>
          <cell r="J2435" t="str">
            <v>QSC实地稽核</v>
          </cell>
          <cell r="K2435" t="str">
            <v>门店确认</v>
          </cell>
          <cell r="L2435" t="str">
            <v>正常</v>
          </cell>
          <cell r="M2435" t="str">
            <v>已系统自动推送</v>
          </cell>
          <cell r="N2435" t="str">
            <v>2025-05-27 15:46:37</v>
          </cell>
          <cell r="O2435" t="str">
            <v>2025-05-27 16:42:13</v>
          </cell>
        </row>
        <row r="2436">
          <cell r="A2436" t="str">
            <v>579427</v>
          </cell>
          <cell r="B2436" t="str">
            <v>义乌茂后店</v>
          </cell>
          <cell r="C2436" t="str">
            <v>80.0</v>
          </cell>
          <cell r="D2436" t="str">
            <v>100.0</v>
          </cell>
          <cell r="E2436" t="str">
            <v>80.0</v>
          </cell>
          <cell r="F2436" t="str">
            <v>2025-05-27 19:56:09</v>
          </cell>
          <cell r="G2436" t="str">
            <v>於政|177****6726</v>
          </cell>
          <cell r="H2436" t="str">
            <v>稽核三组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2025-05-27 10:26:08</v>
          </cell>
          <cell r="O2436" t="str">
            <v>2025-05-27 11:35:39</v>
          </cell>
        </row>
        <row r="2437">
          <cell r="A2437" t="str">
            <v>769123</v>
          </cell>
          <cell r="B2437" t="str">
            <v>塘厦石鼓中心店</v>
          </cell>
          <cell r="C2437" t="str">
            <v>87.0</v>
          </cell>
          <cell r="D2437" t="str">
            <v>100.0</v>
          </cell>
          <cell r="E2437" t="str">
            <v>87.0</v>
          </cell>
          <cell r="F2437" t="str">
            <v>2025-05-27 19:59:14</v>
          </cell>
          <cell r="G2437" t="str">
            <v>吉秋娥|152****9360</v>
          </cell>
          <cell r="H2437" t="str">
            <v>稽核三组</v>
          </cell>
          <cell r="I2437" t="str">
            <v>现场巡店</v>
          </cell>
          <cell r="J2437" t="str">
            <v>QSC实地稽核</v>
          </cell>
          <cell r="K2437" t="str">
            <v>系统自动确认</v>
          </cell>
          <cell r="L2437" t="str">
            <v>正常</v>
          </cell>
          <cell r="M2437" t="str">
            <v>已系统自动推送</v>
          </cell>
          <cell r="N2437" t="str">
            <v>2025-05-27 18:39:59</v>
          </cell>
          <cell r="O2437" t="str">
            <v>2025-05-27 19:33:50</v>
          </cell>
        </row>
        <row r="2438">
          <cell r="A2438" t="str">
            <v>755222</v>
          </cell>
          <cell r="B2438" t="str">
            <v>公明信天广场店</v>
          </cell>
          <cell r="C2438" t="str">
            <v>96.0</v>
          </cell>
          <cell r="D2438" t="str">
            <v>100.0</v>
          </cell>
          <cell r="E2438" t="str">
            <v>96.0</v>
          </cell>
          <cell r="F2438" t="str">
            <v>2025-05-27 20:00:15</v>
          </cell>
          <cell r="G2438" t="str">
            <v>吉秋娥|152****9360</v>
          </cell>
          <cell r="H2438" t="str">
            <v>稽核三组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2025-05-27 14:39:14</v>
          </cell>
          <cell r="O2438" t="str">
            <v>2025-05-27 15:42:05</v>
          </cell>
        </row>
        <row r="2439">
          <cell r="A2439" t="str">
            <v>755158</v>
          </cell>
          <cell r="B2439" t="str">
            <v>龙华万联广场</v>
          </cell>
          <cell r="C2439" t="str">
            <v>89.0</v>
          </cell>
          <cell r="D2439" t="str">
            <v>100.0</v>
          </cell>
          <cell r="E2439" t="str">
            <v>89.0</v>
          </cell>
          <cell r="F2439" t="str">
            <v>2025-05-27 20:06:47</v>
          </cell>
          <cell r="G2439" t="str">
            <v>吉秋娥|152****9360</v>
          </cell>
          <cell r="H2439" t="str">
            <v>稽核三组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2025-05-27 12:47:42</v>
          </cell>
          <cell r="O2439" t="str">
            <v>2025-05-27 13:53:03</v>
          </cell>
        </row>
        <row r="2440">
          <cell r="A2440" t="str">
            <v>755226</v>
          </cell>
          <cell r="B2440" t="str">
            <v>光明李松蓢店</v>
          </cell>
          <cell r="C2440" t="str">
            <v>52.0</v>
          </cell>
          <cell r="D2440" t="str">
            <v>100.0</v>
          </cell>
          <cell r="E2440" t="str">
            <v>52.0</v>
          </cell>
          <cell r="F2440" t="str">
            <v>2025-05-27 20:09:59</v>
          </cell>
          <cell r="G2440" t="str">
            <v>吉秋娥|152****9360</v>
          </cell>
          <cell r="H2440" t="str">
            <v>稽核三组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2025-05-27 16:06:05</v>
          </cell>
          <cell r="O2440" t="str">
            <v>2025-05-27 17:23:31</v>
          </cell>
        </row>
        <row r="2441">
          <cell r="A2441" t="str">
            <v>755159</v>
          </cell>
          <cell r="B2441" t="str">
            <v>龙华后浪新天地店</v>
          </cell>
          <cell r="C2441" t="str">
            <v>89.0</v>
          </cell>
          <cell r="D2441" t="str">
            <v>100.0</v>
          </cell>
          <cell r="E2441" t="str">
            <v>89.0</v>
          </cell>
          <cell r="F2441" t="str">
            <v>2025-05-27 20:11:24</v>
          </cell>
          <cell r="G2441" t="str">
            <v>吉秋娥|152****9360</v>
          </cell>
          <cell r="H2441" t="str">
            <v>稽核三组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2025-05-27 11:38:06</v>
          </cell>
          <cell r="O2441" t="str">
            <v>2025-05-27 12:33:49</v>
          </cell>
        </row>
        <row r="2442">
          <cell r="A2442" t="str">
            <v>755102</v>
          </cell>
          <cell r="B2442" t="str">
            <v>龙华元芬街店</v>
          </cell>
          <cell r="C2442" t="str">
            <v>86.0</v>
          </cell>
          <cell r="D2442" t="str">
            <v>100.0</v>
          </cell>
          <cell r="E2442" t="str">
            <v>86.0</v>
          </cell>
          <cell r="F2442" t="str">
            <v>2025-05-27 20:14:09</v>
          </cell>
          <cell r="G2442" t="str">
            <v>吉秋娥|152****9360</v>
          </cell>
          <cell r="H2442" t="str">
            <v>稽核三组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2025-05-27 10:16:05</v>
          </cell>
          <cell r="O2442" t="str">
            <v>2025-05-27 11:23:51</v>
          </cell>
        </row>
        <row r="2443">
          <cell r="A2443" t="str">
            <v>736081</v>
          </cell>
          <cell r="B2443" t="str">
            <v>安乡文艺中路店</v>
          </cell>
          <cell r="C2443" t="str">
            <v>77.0</v>
          </cell>
          <cell r="D2443" t="str">
            <v>100.0</v>
          </cell>
          <cell r="E2443" t="str">
            <v>77.0</v>
          </cell>
          <cell r="F2443" t="str">
            <v>2025-05-27 20:26:32</v>
          </cell>
          <cell r="G2443" t="str">
            <v>叶家辉|187****3606</v>
          </cell>
          <cell r="H2443" t="str">
            <v>稽核二组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2025-05-27 10:45:16</v>
          </cell>
          <cell r="O2443" t="str">
            <v>2025-05-27 11:41:50</v>
          </cell>
        </row>
        <row r="2444">
          <cell r="A2444" t="str">
            <v>755142</v>
          </cell>
          <cell r="B2444" t="str">
            <v>南山花园城店</v>
          </cell>
          <cell r="C2444" t="str">
            <v>81.0</v>
          </cell>
          <cell r="D2444" t="str">
            <v>100.0</v>
          </cell>
          <cell r="E2444" t="str">
            <v>81.0</v>
          </cell>
          <cell r="F2444" t="str">
            <v>2025-05-27 20:34:23</v>
          </cell>
          <cell r="G2444" t="str">
            <v>吴妮妮|130****6125</v>
          </cell>
          <cell r="H2444" t="str">
            <v>稽核三组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2025-05-27 10:28:02</v>
          </cell>
          <cell r="O2444" t="str">
            <v>2025-05-27 11:32:03</v>
          </cell>
        </row>
        <row r="2445">
          <cell r="A2445" t="str">
            <v>755225</v>
          </cell>
          <cell r="B2445" t="str">
            <v>宝安流塘店</v>
          </cell>
          <cell r="C2445" t="str">
            <v>84.0</v>
          </cell>
          <cell r="D2445" t="str">
            <v>100.0</v>
          </cell>
          <cell r="E2445" t="str">
            <v>84.0</v>
          </cell>
          <cell r="F2445" t="str">
            <v>2025-05-27 20:36:38</v>
          </cell>
          <cell r="G2445" t="str">
            <v>吴妮妮|130****6125</v>
          </cell>
          <cell r="H2445" t="str">
            <v>稽核三组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2025-05-27 12:13:48</v>
          </cell>
          <cell r="O2445" t="str">
            <v>2025-05-27 13:05:29</v>
          </cell>
        </row>
        <row r="2446">
          <cell r="A2446" t="str">
            <v>577342</v>
          </cell>
          <cell r="B2446" t="str">
            <v>乐清蝴蝶广场店</v>
          </cell>
          <cell r="C2446" t="str">
            <v>96.0</v>
          </cell>
          <cell r="D2446" t="str">
            <v>100.0</v>
          </cell>
          <cell r="E2446" t="str">
            <v>96.0</v>
          </cell>
          <cell r="F2446" t="str">
            <v>2025-05-27 20:38:34</v>
          </cell>
          <cell r="G2446" t="str">
            <v>武佳诚|156****8377</v>
          </cell>
          <cell r="H2446" t="str">
            <v>武汉督导区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2025-05-27 11:49:03</v>
          </cell>
          <cell r="O2446" t="str">
            <v>2025-05-27 12:50:42</v>
          </cell>
        </row>
        <row r="2447">
          <cell r="A2447" t="str">
            <v>577426</v>
          </cell>
          <cell r="B2447" t="str">
            <v>乐清时代广场店</v>
          </cell>
          <cell r="C2447" t="str">
            <v>86.0</v>
          </cell>
          <cell r="D2447" t="str">
            <v>100.0</v>
          </cell>
          <cell r="E2447" t="str">
            <v>86.0</v>
          </cell>
          <cell r="F2447" t="str">
            <v>2025-05-27 20:42:51</v>
          </cell>
          <cell r="G2447" t="str">
            <v>武佳诚|156****8377</v>
          </cell>
          <cell r="H2447" t="str">
            <v>武汉督导区</v>
          </cell>
          <cell r="I2447" t="str">
            <v>现场巡店</v>
          </cell>
          <cell r="J2447" t="str">
            <v>QSC实地稽核</v>
          </cell>
          <cell r="K2447" t="str">
            <v>门店确认</v>
          </cell>
          <cell r="L2447" t="str">
            <v>正常</v>
          </cell>
          <cell r="M2447" t="str">
            <v>已系统自动推送</v>
          </cell>
          <cell r="N2447" t="str">
            <v>2025-05-27 10:00:19</v>
          </cell>
          <cell r="O2447" t="str">
            <v>2025-05-27 10:58:53</v>
          </cell>
        </row>
        <row r="2448">
          <cell r="A2448" t="str">
            <v>769150</v>
          </cell>
          <cell r="B2448" t="str">
            <v>虎门沙角店</v>
          </cell>
          <cell r="C2448" t="str">
            <v>72.0</v>
          </cell>
          <cell r="D2448" t="str">
            <v>100.0</v>
          </cell>
          <cell r="E2448" t="str">
            <v>72.0</v>
          </cell>
          <cell r="F2448" t="str">
            <v>2025-05-27 20:44:43</v>
          </cell>
          <cell r="G2448" t="str">
            <v>吴妮妮|130****6125</v>
          </cell>
          <cell r="H2448" t="str">
            <v>稽核三组</v>
          </cell>
          <cell r="I2448" t="str">
            <v>现场巡店</v>
          </cell>
          <cell r="J2448" t="str">
            <v>QSC实地稽核</v>
          </cell>
          <cell r="K2448" t="str">
            <v>门店确认</v>
          </cell>
          <cell r="L2448" t="str">
            <v>正常</v>
          </cell>
          <cell r="M2448" t="str">
            <v>已系统自动推送</v>
          </cell>
          <cell r="N2448" t="str">
            <v>2025-05-27 14:01:21</v>
          </cell>
          <cell r="O2448" t="str">
            <v>2025-05-27 14:57:09</v>
          </cell>
        </row>
        <row r="2449">
          <cell r="A2449" t="str">
            <v>579469</v>
          </cell>
          <cell r="B2449" t="str">
            <v>义乌伏龙山北路</v>
          </cell>
          <cell r="C2449" t="str">
            <v>63.0</v>
          </cell>
          <cell r="D2449" t="str">
            <v>100.0</v>
          </cell>
          <cell r="E2449" t="str">
            <v>63.0</v>
          </cell>
          <cell r="F2449" t="str">
            <v>2025-05-27 20:49:22</v>
          </cell>
          <cell r="G2449" t="str">
            <v>於政|177****6726</v>
          </cell>
          <cell r="H2449" t="str">
            <v>稽核三组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2025-05-27 11:54:18</v>
          </cell>
          <cell r="O2449" t="str">
            <v>2025-05-27 13:11:26</v>
          </cell>
        </row>
        <row r="2450">
          <cell r="A2450" t="str">
            <v>579058</v>
          </cell>
          <cell r="B2450" t="str">
            <v>浦江黄宅新华店</v>
          </cell>
          <cell r="C2450" t="str">
            <v>92.0</v>
          </cell>
          <cell r="D2450" t="str">
            <v>100.0</v>
          </cell>
          <cell r="E2450" t="str">
            <v>92.0</v>
          </cell>
          <cell r="F2450" t="str">
            <v>2025-05-27 20:50:10</v>
          </cell>
          <cell r="G2450" t="str">
            <v>於政|177****6726</v>
          </cell>
          <cell r="H2450" t="str">
            <v>稽核三组</v>
          </cell>
          <cell r="I2450" t="str">
            <v>现场巡店</v>
          </cell>
          <cell r="J2450" t="str">
            <v>QSC实地稽核</v>
          </cell>
          <cell r="K2450" t="str">
            <v>系统自动确认</v>
          </cell>
          <cell r="L2450" t="str">
            <v>正常</v>
          </cell>
          <cell r="M2450" t="str">
            <v>已系统自动推送</v>
          </cell>
          <cell r="N2450" t="str">
            <v>2025-05-27 14:17:30</v>
          </cell>
          <cell r="O2450" t="str">
            <v>2025-05-27 15:17:26</v>
          </cell>
        </row>
        <row r="2451">
          <cell r="A2451" t="str">
            <v>579415</v>
          </cell>
          <cell r="B2451" t="str">
            <v>义乌大陈中南店</v>
          </cell>
          <cell r="C2451" t="str">
            <v>103.0</v>
          </cell>
          <cell r="D2451" t="str">
            <v>100.0</v>
          </cell>
          <cell r="E2451" t="str">
            <v>103.0</v>
          </cell>
          <cell r="F2451" t="str">
            <v>2025-05-27 20:51:11</v>
          </cell>
          <cell r="G2451" t="str">
            <v>於政|177****6726</v>
          </cell>
          <cell r="H2451" t="str">
            <v>稽核三组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2025-05-27 15:44:11</v>
          </cell>
          <cell r="O2451" t="str">
            <v>2025-05-27 16:37:04</v>
          </cell>
        </row>
        <row r="2452">
          <cell r="A2452" t="str">
            <v>769156</v>
          </cell>
          <cell r="B2452" t="str">
            <v>东莞虎门公园店</v>
          </cell>
          <cell r="C2452" t="str">
            <v>95.0</v>
          </cell>
          <cell r="D2452" t="str">
            <v>100.0</v>
          </cell>
          <cell r="E2452" t="str">
            <v>95.0</v>
          </cell>
          <cell r="F2452" t="str">
            <v>2025-05-27 20:56:26</v>
          </cell>
          <cell r="G2452" t="str">
            <v>吴妮妮|130****6125</v>
          </cell>
          <cell r="H2452" t="str">
            <v>稽核三组</v>
          </cell>
          <cell r="I2452" t="str">
            <v>现场巡店</v>
          </cell>
          <cell r="J2452" t="str">
            <v>QSC实地稽核</v>
          </cell>
          <cell r="K2452" t="str">
            <v>门店确认</v>
          </cell>
          <cell r="L2452" t="str">
            <v>正常</v>
          </cell>
          <cell r="M2452" t="str">
            <v>已系统自动推送</v>
          </cell>
          <cell r="N2452" t="str">
            <v>2025-05-27 15:25:02</v>
          </cell>
          <cell r="O2452" t="str">
            <v>2025-05-27 16:21:21</v>
          </cell>
        </row>
        <row r="2453">
          <cell r="A2453" t="str">
            <v>769149</v>
          </cell>
          <cell r="B2453" t="str">
            <v>道滘大罗沙村店</v>
          </cell>
          <cell r="C2453" t="str">
            <v>96.0</v>
          </cell>
          <cell r="D2453" t="str">
            <v>100.0</v>
          </cell>
          <cell r="E2453" t="str">
            <v>96.0</v>
          </cell>
          <cell r="F2453" t="str">
            <v>2025-05-27 21:04:14</v>
          </cell>
          <cell r="G2453" t="str">
            <v>吴妮妮|130****6125</v>
          </cell>
          <cell r="H2453" t="str">
            <v>稽核三组</v>
          </cell>
          <cell r="I2453" t="str">
            <v>现场巡店</v>
          </cell>
          <cell r="J2453" t="str">
            <v>QSC实地稽核</v>
          </cell>
          <cell r="K2453" t="str">
            <v>系统自动确认</v>
          </cell>
          <cell r="L2453" t="str">
            <v>正常</v>
          </cell>
          <cell r="M2453" t="str">
            <v>已系统自动推送</v>
          </cell>
          <cell r="N2453" t="str">
            <v>2025-05-27 17:08:28</v>
          </cell>
          <cell r="O2453" t="str">
            <v>2025-05-27 18:04:19</v>
          </cell>
        </row>
        <row r="2454">
          <cell r="A2454" t="str">
            <v>737030</v>
          </cell>
          <cell r="B2454" t="str">
            <v>南洲步步高店</v>
          </cell>
          <cell r="C2454" t="str">
            <v>83.0</v>
          </cell>
          <cell r="D2454" t="str">
            <v>100.0</v>
          </cell>
          <cell r="E2454" t="str">
            <v>83.0</v>
          </cell>
          <cell r="F2454" t="str">
            <v>2025-05-27 21:07:35</v>
          </cell>
          <cell r="G2454" t="str">
            <v>叶家辉|187****3606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2025-05-27 12:39:20</v>
          </cell>
          <cell r="O2454" t="str">
            <v>2025-05-27 14:21:56</v>
          </cell>
        </row>
        <row r="2455">
          <cell r="A2455" t="str">
            <v>579425</v>
          </cell>
          <cell r="B2455" t="str">
            <v>义乌新兴村夜市店</v>
          </cell>
          <cell r="C2455" t="str">
            <v>80.0</v>
          </cell>
          <cell r="D2455" t="str">
            <v>100.0</v>
          </cell>
          <cell r="E2455" t="str">
            <v>80.0</v>
          </cell>
          <cell r="F2455" t="str">
            <v>2025-05-27 21:07:56</v>
          </cell>
          <cell r="G2455" t="str">
            <v>蒋佳|181****9363</v>
          </cell>
          <cell r="H2455" t="str">
            <v>稽核四组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2025-05-27 10:42:50</v>
          </cell>
          <cell r="O2455" t="str">
            <v>2025-05-27 11:43:23</v>
          </cell>
          <cell r="P2455">
            <v>60.5499999993481</v>
          </cell>
          <cell r="Q2455">
            <v>1.0091666666558</v>
          </cell>
        </row>
        <row r="2456">
          <cell r="A2456" t="str">
            <v>769148</v>
          </cell>
          <cell r="B2456" t="str">
            <v>南城联益村银丰店</v>
          </cell>
          <cell r="C2456" t="str">
            <v>91.0</v>
          </cell>
          <cell r="D2456" t="str">
            <v>100.0</v>
          </cell>
          <cell r="E2456" t="str">
            <v>91.0</v>
          </cell>
          <cell r="F2456" t="str">
            <v>2025-05-27 21:12:19</v>
          </cell>
          <cell r="G2456" t="str">
            <v>吴妮妮|130****6125</v>
          </cell>
          <cell r="H2456" t="str">
            <v>稽核三组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2025-05-27 18:48:35</v>
          </cell>
          <cell r="O2456" t="str">
            <v>2025-05-27 19:44:59</v>
          </cell>
        </row>
        <row r="2457">
          <cell r="A2457" t="str">
            <v>579432</v>
          </cell>
          <cell r="B2457" t="str">
            <v>东阳一百店</v>
          </cell>
          <cell r="C2457" t="str">
            <v>94.0</v>
          </cell>
          <cell r="D2457" t="str">
            <v>100.0</v>
          </cell>
          <cell r="E2457" t="str">
            <v>94.0</v>
          </cell>
          <cell r="F2457" t="str">
            <v>2025-05-27 21:12:33</v>
          </cell>
          <cell r="G2457" t="str">
            <v>蒋佳|181****9363</v>
          </cell>
          <cell r="H2457" t="str">
            <v>稽核四组</v>
          </cell>
          <cell r="I2457" t="str">
            <v>现场巡店</v>
          </cell>
          <cell r="J2457" t="str">
            <v>QSC实地稽核</v>
          </cell>
          <cell r="K2457" t="str">
            <v>系统自动确认</v>
          </cell>
          <cell r="L2457" t="str">
            <v>正常</v>
          </cell>
          <cell r="M2457" t="str">
            <v>已系统自动推送</v>
          </cell>
          <cell r="N2457" t="str">
            <v>2025-05-27 14:19:33</v>
          </cell>
          <cell r="O2457" t="str">
            <v>2025-05-27 15:07:50</v>
          </cell>
          <cell r="P2457">
            <v>48.2833333360031</v>
          </cell>
          <cell r="Q2457">
            <v>0.804722222266719</v>
          </cell>
        </row>
        <row r="2458">
          <cell r="A2458" t="str">
            <v>534015</v>
          </cell>
          <cell r="B2458" t="str">
            <v>德州学院校外店</v>
          </cell>
          <cell r="C2458" t="str">
            <v>94.0</v>
          </cell>
          <cell r="D2458" t="str">
            <v>100.0</v>
          </cell>
          <cell r="E2458" t="str">
            <v>94.0</v>
          </cell>
          <cell r="F2458" t="str">
            <v>2025-05-27 21:15:42</v>
          </cell>
          <cell r="G2458" t="str">
            <v>蔡振杰|152****7019</v>
          </cell>
          <cell r="H2458" t="str">
            <v>稽核一组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2025-05-27 10:40:45</v>
          </cell>
          <cell r="O2458" t="str">
            <v>2025-05-27 11:17:29</v>
          </cell>
        </row>
        <row r="2459">
          <cell r="A2459" t="str">
            <v>023187</v>
          </cell>
          <cell r="B2459" t="str">
            <v>沙坪坝华宇广场店</v>
          </cell>
          <cell r="C2459" t="str">
            <v>90.0</v>
          </cell>
          <cell r="D2459" t="str">
            <v>100.0</v>
          </cell>
          <cell r="E2459" t="str">
            <v>90.0</v>
          </cell>
          <cell r="F2459" t="str">
            <v>2025-05-27 21:16:16</v>
          </cell>
          <cell r="G2459" t="str">
            <v>俞梦浩|151****1409</v>
          </cell>
          <cell r="H2459" t="str">
            <v>稽核四组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2025-05-27 10:25:36</v>
          </cell>
          <cell r="O2459" t="str">
            <v>2025-05-27 11:28:56</v>
          </cell>
          <cell r="P2459">
            <v>63.3333333337214</v>
          </cell>
          <cell r="Q2459">
            <v>1.05555555556202</v>
          </cell>
        </row>
        <row r="2460">
          <cell r="A2460" t="str">
            <v>023319</v>
          </cell>
          <cell r="B2460" t="str">
            <v>沙坪坝欣阳广场店</v>
          </cell>
          <cell r="C2460" t="str">
            <v>94.0</v>
          </cell>
          <cell r="D2460" t="str">
            <v>100.0</v>
          </cell>
          <cell r="E2460" t="str">
            <v>94.0</v>
          </cell>
          <cell r="F2460" t="str">
            <v>2025-05-27 21:17:25</v>
          </cell>
          <cell r="G2460" t="str">
            <v>俞梦浩|151****1409</v>
          </cell>
          <cell r="H2460" t="str">
            <v>稽核四组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2025-05-27 11:52:00</v>
          </cell>
          <cell r="O2460" t="str">
            <v>2025-05-27 12:55:26</v>
          </cell>
          <cell r="P2460">
            <v>63.4333333361428</v>
          </cell>
          <cell r="Q2460">
            <v>1.05722222226905</v>
          </cell>
        </row>
        <row r="2461">
          <cell r="A2461" t="str">
            <v>023333</v>
          </cell>
          <cell r="B2461" t="str">
            <v>璧山机电学院店</v>
          </cell>
          <cell r="C2461" t="str">
            <v>90.0</v>
          </cell>
          <cell r="D2461" t="str">
            <v>100.0</v>
          </cell>
          <cell r="E2461" t="str">
            <v>90.0</v>
          </cell>
          <cell r="F2461" t="str">
            <v>2025-05-27 21:18:34</v>
          </cell>
          <cell r="G2461" t="str">
            <v>俞梦浩|151****1409</v>
          </cell>
          <cell r="H2461" t="str">
            <v>稽核四组</v>
          </cell>
          <cell r="I2461" t="str">
            <v>现场巡店</v>
          </cell>
          <cell r="J2461" t="str">
            <v>QSC实地稽核</v>
          </cell>
          <cell r="K2461" t="str">
            <v>门店确认</v>
          </cell>
          <cell r="L2461" t="str">
            <v>正常</v>
          </cell>
          <cell r="M2461" t="str">
            <v>已系统自动推送</v>
          </cell>
          <cell r="N2461" t="str">
            <v>2025-05-27 14:42:55</v>
          </cell>
          <cell r="O2461" t="str">
            <v>2025-05-27 15:42:38</v>
          </cell>
          <cell r="P2461">
            <v>59.7166666702833</v>
          </cell>
          <cell r="Q2461">
            <v>0.995277777838055</v>
          </cell>
        </row>
        <row r="2462">
          <cell r="A2462" t="str">
            <v>023396</v>
          </cell>
          <cell r="B2462" t="str">
            <v>沙坪坝曾家店</v>
          </cell>
          <cell r="C2462" t="str">
            <v>82.0</v>
          </cell>
          <cell r="D2462" t="str">
            <v>100.0</v>
          </cell>
          <cell r="E2462" t="str">
            <v>82.0</v>
          </cell>
          <cell r="F2462" t="str">
            <v>2025-05-27 21:20:39</v>
          </cell>
          <cell r="G2462" t="str">
            <v>俞梦浩|151****1409</v>
          </cell>
          <cell r="H2462" t="str">
            <v>稽核四组</v>
          </cell>
          <cell r="I2462" t="str">
            <v>现场巡店</v>
          </cell>
          <cell r="J2462" t="str">
            <v>QSC实地稽核</v>
          </cell>
          <cell r="K2462" t="str">
            <v>门店确认</v>
          </cell>
          <cell r="L2462" t="str">
            <v>正常</v>
          </cell>
          <cell r="M2462" t="str">
            <v>已系统自动推送</v>
          </cell>
          <cell r="N2462" t="str">
            <v>2025-05-27 16:22:08</v>
          </cell>
          <cell r="O2462" t="str">
            <v>2025-05-27 17:29:12</v>
          </cell>
          <cell r="P2462">
            <v>67.0666666596662</v>
          </cell>
          <cell r="Q2462">
            <v>1.1177777776611</v>
          </cell>
        </row>
        <row r="2463">
          <cell r="A2463" t="str">
            <v>023162</v>
          </cell>
          <cell r="B2463" t="str">
            <v>重庆建筑科院店</v>
          </cell>
          <cell r="C2463" t="str">
            <v>92.0</v>
          </cell>
          <cell r="D2463" t="str">
            <v>100.0</v>
          </cell>
          <cell r="E2463" t="str">
            <v>92.0</v>
          </cell>
          <cell r="F2463" t="str">
            <v>2025-05-27 21:21:35</v>
          </cell>
          <cell r="G2463" t="str">
            <v>俞梦浩|151****1409</v>
          </cell>
          <cell r="H2463" t="str">
            <v>稽核四组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2025-05-27 18:22:36</v>
          </cell>
          <cell r="O2463" t="str">
            <v>2025-05-27 19:20:43</v>
          </cell>
          <cell r="P2463">
            <v>58.1166666629724</v>
          </cell>
          <cell r="Q2463">
            <v>0.96861111104954</v>
          </cell>
        </row>
        <row r="2464">
          <cell r="A2464" t="str">
            <v>737056</v>
          </cell>
          <cell r="B2464" t="str">
            <v>南县赤沙广场店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2025-05-27 21:26:39</v>
          </cell>
          <cell r="G2464" t="str">
            <v>叶家辉|187****3606</v>
          </cell>
          <cell r="H2464" t="str">
            <v>稽核二组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2025-05-27 15:01:50</v>
          </cell>
          <cell r="O2464" t="str">
            <v>2025-05-27 16:23:26</v>
          </cell>
        </row>
        <row r="2465">
          <cell r="A2465" t="str">
            <v>635013</v>
          </cell>
          <cell r="B2465" t="str">
            <v>聊城金鼎商厦店</v>
          </cell>
          <cell r="C2465" t="str">
            <v>96.0</v>
          </cell>
          <cell r="D2465" t="str">
            <v>100.0</v>
          </cell>
          <cell r="E2465" t="str">
            <v>96.0</v>
          </cell>
          <cell r="F2465" t="str">
            <v>2025-05-27 21:30:33</v>
          </cell>
          <cell r="G2465" t="str">
            <v>李勇|182****7760</v>
          </cell>
          <cell r="H2465" t="str">
            <v>稽核一组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2025-05-27 15:53:34</v>
          </cell>
          <cell r="O2465" t="str">
            <v>2025-05-27 16:46:06</v>
          </cell>
        </row>
        <row r="2466">
          <cell r="A2466" t="str">
            <v>635017</v>
          </cell>
          <cell r="B2466" t="str">
            <v>聊城万达广场店</v>
          </cell>
          <cell r="C2466" t="str">
            <v>97.0</v>
          </cell>
          <cell r="D2466" t="str">
            <v>100.0</v>
          </cell>
          <cell r="E2466" t="str">
            <v>97.0</v>
          </cell>
          <cell r="F2466" t="str">
            <v>2025-05-27 21:31:51</v>
          </cell>
          <cell r="G2466" t="str">
            <v>李勇|182****7760</v>
          </cell>
          <cell r="H2466" t="str">
            <v>稽核一组</v>
          </cell>
          <cell r="I2466" t="str">
            <v>现场巡店</v>
          </cell>
          <cell r="J2466" t="str">
            <v>QSC实地稽核</v>
          </cell>
          <cell r="K2466" t="str">
            <v>系统自动确认</v>
          </cell>
          <cell r="L2466" t="str">
            <v>正常</v>
          </cell>
          <cell r="M2466" t="str">
            <v>已系统自动推送</v>
          </cell>
          <cell r="N2466" t="str">
            <v>2025-05-27 17:20:59</v>
          </cell>
          <cell r="O2466" t="str">
            <v>2025-05-27 18:27:39</v>
          </cell>
        </row>
        <row r="2467">
          <cell r="A2467" t="str">
            <v>730099</v>
          </cell>
          <cell r="B2467" t="str">
            <v>华容注滋口镇店</v>
          </cell>
          <cell r="C2467" t="str">
            <v>81.0</v>
          </cell>
          <cell r="D2467" t="str">
            <v>100.0</v>
          </cell>
          <cell r="E2467" t="str">
            <v>81.0</v>
          </cell>
          <cell r="F2467" t="str">
            <v>2025-05-27 21:48:30</v>
          </cell>
          <cell r="G2467" t="str">
            <v>叶家辉|187****3606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系统自动确认</v>
          </cell>
          <cell r="L2467" t="str">
            <v>正常</v>
          </cell>
          <cell r="M2467" t="str">
            <v>已系统自动推送</v>
          </cell>
          <cell r="N2467" t="str">
            <v>2025-05-27 17:41:08</v>
          </cell>
          <cell r="O2467" t="str">
            <v>2025-05-27 18:54:36</v>
          </cell>
        </row>
        <row r="2468">
          <cell r="A2468" t="str">
            <v>573068</v>
          </cell>
          <cell r="B2468" t="str">
            <v>平湖兴钟路店</v>
          </cell>
          <cell r="C2468" t="str">
            <v>97.0</v>
          </cell>
          <cell r="D2468" t="str">
            <v>100.0</v>
          </cell>
          <cell r="E2468" t="str">
            <v>97.0</v>
          </cell>
          <cell r="F2468" t="str">
            <v>2025-05-27 21:58:29</v>
          </cell>
          <cell r="G2468" t="str">
            <v>王雅勤|180****8718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2025-05-27 14:37:27</v>
          </cell>
          <cell r="O2468" t="str">
            <v>2025-05-27 15:46:25</v>
          </cell>
        </row>
        <row r="2469">
          <cell r="A2469" t="str">
            <v>573252</v>
          </cell>
          <cell r="B2469" t="str">
            <v>祥中路洁芳小区店</v>
          </cell>
          <cell r="C2469" t="str">
            <v>84.0</v>
          </cell>
          <cell r="D2469" t="str">
            <v>100.0</v>
          </cell>
          <cell r="E2469" t="str">
            <v>84.0</v>
          </cell>
          <cell r="F2469" t="str">
            <v>2025-05-27 21:59:34</v>
          </cell>
          <cell r="G2469" t="str">
            <v>王雅勤|180****8718</v>
          </cell>
          <cell r="H2469" t="str">
            <v>稽核二组</v>
          </cell>
          <cell r="I2469" t="str">
            <v>现场巡店</v>
          </cell>
          <cell r="J2469" t="str">
            <v>QSC实地稽核</v>
          </cell>
          <cell r="K2469" t="str">
            <v>系统自动确认</v>
          </cell>
          <cell r="L2469" t="str">
            <v>正常</v>
          </cell>
          <cell r="M2469" t="str">
            <v>已系统自动推送</v>
          </cell>
          <cell r="N2469" t="str">
            <v>2025-05-27 18:28:17</v>
          </cell>
          <cell r="O2469" t="str">
            <v>2025-05-27 19:52:17</v>
          </cell>
        </row>
        <row r="2470">
          <cell r="A2470" t="str">
            <v>573212</v>
          </cell>
          <cell r="B2470" t="str">
            <v>平湖吾悦广场内店</v>
          </cell>
          <cell r="C2470" t="str">
            <v>83.0</v>
          </cell>
          <cell r="D2470" t="str">
            <v>100.0</v>
          </cell>
          <cell r="E2470" t="str">
            <v>83.0</v>
          </cell>
          <cell r="F2470" t="str">
            <v>2025-05-27 22:00:52</v>
          </cell>
          <cell r="G2470" t="str">
            <v>王雅勤|180****8718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门店确认</v>
          </cell>
          <cell r="L2470" t="str">
            <v>正常</v>
          </cell>
          <cell r="M2470" t="str">
            <v>已系统自动推送</v>
          </cell>
          <cell r="N2470" t="str">
            <v>2025-05-27 10:25:13</v>
          </cell>
          <cell r="O2470" t="str">
            <v>2025-05-27 12:00:17</v>
          </cell>
        </row>
        <row r="2471">
          <cell r="A2471" t="str">
            <v>573075</v>
          </cell>
          <cell r="B2471" t="str">
            <v>吾悦皇后大道店</v>
          </cell>
          <cell r="C2471" t="str">
            <v>80.0</v>
          </cell>
          <cell r="D2471" t="str">
            <v>100.0</v>
          </cell>
          <cell r="E2471" t="str">
            <v>80.0</v>
          </cell>
          <cell r="F2471" t="str">
            <v>2025-05-27 22:02:03</v>
          </cell>
          <cell r="G2471" t="str">
            <v>王雅勤|180****8718</v>
          </cell>
          <cell r="H2471" t="str">
            <v>稽核二组</v>
          </cell>
          <cell r="I2471" t="str">
            <v>现场巡店</v>
          </cell>
          <cell r="J2471" t="str">
            <v>QSC实地稽核</v>
          </cell>
          <cell r="K2471" t="str">
            <v>门店确认</v>
          </cell>
          <cell r="L2471" t="str">
            <v>正常</v>
          </cell>
          <cell r="M2471" t="str">
            <v>已系统自动推送</v>
          </cell>
          <cell r="N2471" t="str">
            <v>2025-05-27 12:43:31</v>
          </cell>
          <cell r="O2471" t="str">
            <v>2025-05-27 13:56:16</v>
          </cell>
        </row>
        <row r="2472">
          <cell r="A2472" t="str">
            <v>573220</v>
          </cell>
          <cell r="B2472" t="str">
            <v>平湖尚锦花园店</v>
          </cell>
          <cell r="C2472" t="str">
            <v>82.0</v>
          </cell>
          <cell r="D2472" t="str">
            <v>100.0</v>
          </cell>
          <cell r="E2472" t="str">
            <v>82.0</v>
          </cell>
          <cell r="F2472" t="str">
            <v>2025-05-27 22:02:50</v>
          </cell>
          <cell r="G2472" t="str">
            <v>王雅勤|180****8718</v>
          </cell>
          <cell r="H2472" t="str">
            <v>稽核二组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2025-05-27 16:25:18</v>
          </cell>
          <cell r="O2472" t="str">
            <v>2025-05-27 17:38:11</v>
          </cell>
        </row>
        <row r="2473">
          <cell r="A2473" t="str">
            <v>752060</v>
          </cell>
          <cell r="B2473" t="str">
            <v>惠城水口新湖路店</v>
          </cell>
          <cell r="C2473" t="str">
            <v>76.0</v>
          </cell>
          <cell r="D2473" t="str">
            <v>100.0</v>
          </cell>
          <cell r="E2473" t="str">
            <v>76.0</v>
          </cell>
          <cell r="F2473" t="str">
            <v>2025-05-27 22:09:32</v>
          </cell>
          <cell r="G2473" t="str">
            <v>刘明玉|185****1316</v>
          </cell>
          <cell r="H2473" t="str">
            <v>广西片区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2025-05-27 10:08:54</v>
          </cell>
          <cell r="O2473" t="str">
            <v>2025-05-27 11:46:10</v>
          </cell>
        </row>
        <row r="2474">
          <cell r="A2474" t="str">
            <v>791299</v>
          </cell>
          <cell r="B2474" t="str">
            <v>红谷滩富源花园店</v>
          </cell>
          <cell r="C2474" t="str">
            <v>88.0</v>
          </cell>
          <cell r="D2474" t="str">
            <v>100.0</v>
          </cell>
          <cell r="E2474" t="str">
            <v>88.0</v>
          </cell>
          <cell r="F2474" t="str">
            <v>2025-05-27 22:14:20</v>
          </cell>
          <cell r="G2474" t="str">
            <v>肖红|133****6010</v>
          </cell>
          <cell r="H2474" t="str">
            <v>江西营运部</v>
          </cell>
          <cell r="I2474" t="str">
            <v>现场巡店</v>
          </cell>
          <cell r="J2474" t="str">
            <v>QSC实地稽核</v>
          </cell>
          <cell r="K2474" t="str">
            <v>待确认</v>
          </cell>
          <cell r="L2474" t="str">
            <v>正常</v>
          </cell>
          <cell r="M2474" t="str">
            <v>已系统自动推送</v>
          </cell>
          <cell r="N2474" t="str">
            <v>2025-05-27 16:41:39</v>
          </cell>
          <cell r="O2474" t="str">
            <v>2025-05-27 17:19:34</v>
          </cell>
        </row>
        <row r="2475">
          <cell r="A2475" t="str">
            <v>752126</v>
          </cell>
          <cell r="B2475" t="str">
            <v>惠城马安新乐店</v>
          </cell>
          <cell r="C2475" t="str">
            <v>57.0</v>
          </cell>
          <cell r="D2475" t="str">
            <v>100.0</v>
          </cell>
          <cell r="E2475" t="str">
            <v>57.0</v>
          </cell>
          <cell r="F2475" t="str">
            <v>2025-05-27 22:20:00</v>
          </cell>
          <cell r="G2475" t="str">
            <v>刘明玉|185****1316</v>
          </cell>
          <cell r="H2475" t="str">
            <v>广西片区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2025-05-27 12:04:13</v>
          </cell>
          <cell r="O2475" t="str">
            <v>2025-05-27 13:11:34</v>
          </cell>
        </row>
        <row r="2476">
          <cell r="A2476" t="str">
            <v>752120</v>
          </cell>
          <cell r="B2476" t="str">
            <v>南旋工业区店</v>
          </cell>
          <cell r="C2476" t="str">
            <v>81.0</v>
          </cell>
          <cell r="D2476" t="str">
            <v>100.0</v>
          </cell>
          <cell r="E2476" t="str">
            <v>81.0</v>
          </cell>
          <cell r="F2476" t="str">
            <v>2025-05-27 22:20:34</v>
          </cell>
          <cell r="G2476" t="str">
            <v>刘明玉|185****1316</v>
          </cell>
          <cell r="H2476" t="str">
            <v>广西片区</v>
          </cell>
          <cell r="I2476" t="str">
            <v>现场巡店</v>
          </cell>
          <cell r="J2476" t="str">
            <v>QSC实地稽核</v>
          </cell>
          <cell r="K2476" t="str">
            <v>待确认</v>
          </cell>
          <cell r="L2476" t="str">
            <v>正常</v>
          </cell>
          <cell r="M2476" t="str">
            <v>已系统自动推送</v>
          </cell>
          <cell r="N2476" t="str">
            <v>2025-05-27 14:03:44</v>
          </cell>
          <cell r="O2476" t="str">
            <v>2025-05-27 15:06:23</v>
          </cell>
        </row>
        <row r="2477">
          <cell r="A2477" t="str">
            <v>752110</v>
          </cell>
          <cell r="B2477" t="str">
            <v>惠阳平潭店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2025-05-27 22:22:24</v>
          </cell>
          <cell r="G2477" t="str">
            <v>刘明玉|185****1316</v>
          </cell>
          <cell r="H2477" t="str">
            <v>广西片区</v>
          </cell>
          <cell r="I2477" t="str">
            <v>现场巡店</v>
          </cell>
          <cell r="J2477" t="str">
            <v>QSC实地稽核</v>
          </cell>
          <cell r="K2477" t="str">
            <v>系统自动确认</v>
          </cell>
          <cell r="L2477" t="str">
            <v>正常</v>
          </cell>
          <cell r="M2477" t="str">
            <v>已系统自动推送</v>
          </cell>
          <cell r="N2477" t="str">
            <v>2025-05-27 15:51:13</v>
          </cell>
          <cell r="O2477" t="str">
            <v>2025-05-27 17:01:54</v>
          </cell>
        </row>
        <row r="2478">
          <cell r="A2478" t="str">
            <v>752147</v>
          </cell>
          <cell r="B2478" t="str">
            <v>惠阳良井店</v>
          </cell>
          <cell r="C2478" t="str">
            <v>73.0</v>
          </cell>
          <cell r="D2478" t="str">
            <v>100.0</v>
          </cell>
          <cell r="E2478" t="str">
            <v>73.0</v>
          </cell>
          <cell r="F2478" t="str">
            <v>2025-05-27 22:25:20</v>
          </cell>
          <cell r="G2478" t="str">
            <v>刘明玉|185****1316</v>
          </cell>
          <cell r="H2478" t="str">
            <v>广西片区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2025-05-27 17:24:19</v>
          </cell>
          <cell r="O2478" t="str">
            <v>2025-05-27 18:14:06</v>
          </cell>
        </row>
        <row r="2479">
          <cell r="A2479" t="str">
            <v>791298</v>
          </cell>
          <cell r="B2479" t="str">
            <v>南昌绿地国博城店</v>
          </cell>
          <cell r="C2479" t="str">
            <v>100.0</v>
          </cell>
          <cell r="D2479" t="str">
            <v>100.0</v>
          </cell>
          <cell r="E2479" t="str">
            <v>100.0</v>
          </cell>
          <cell r="F2479" t="str">
            <v>2025-05-27 22:29:22</v>
          </cell>
          <cell r="G2479" t="str">
            <v>肖红|133****6010</v>
          </cell>
          <cell r="H2479" t="str">
            <v>江西营运部</v>
          </cell>
          <cell r="I2479" t="str">
            <v>现场巡店</v>
          </cell>
          <cell r="J2479" t="str">
            <v>QSC实地稽核</v>
          </cell>
          <cell r="K2479" t="str">
            <v>门店确认</v>
          </cell>
          <cell r="L2479" t="str">
            <v>正常</v>
          </cell>
          <cell r="M2479" t="str">
            <v>已系统自动推送</v>
          </cell>
          <cell r="N2479" t="str">
            <v>2025-05-27 17:39:38</v>
          </cell>
          <cell r="O2479" t="str">
            <v>2025-05-27 18:36:05</v>
          </cell>
        </row>
        <row r="2480">
          <cell r="A2480" t="str">
            <v>562022</v>
          </cell>
          <cell r="B2480" t="str">
            <v>铜陵中央商场店</v>
          </cell>
          <cell r="C2480" t="str">
            <v>77.0</v>
          </cell>
          <cell r="D2480" t="str">
            <v>100.0</v>
          </cell>
          <cell r="E2480" t="str">
            <v>77.0</v>
          </cell>
          <cell r="F2480" t="str">
            <v>2025-05-27 22:33:03</v>
          </cell>
          <cell r="G2480" t="str">
            <v>俞笑敏|191****2661</v>
          </cell>
          <cell r="H2480" t="str">
            <v>稽核一组</v>
          </cell>
          <cell r="I2480" t="str">
            <v>现场巡店</v>
          </cell>
          <cell r="J2480" t="str">
            <v>QSC实地稽核</v>
          </cell>
          <cell r="K2480" t="str">
            <v>系统自动确认</v>
          </cell>
          <cell r="L2480" t="str">
            <v>正常</v>
          </cell>
          <cell r="M2480" t="str">
            <v>已系统自动推送</v>
          </cell>
          <cell r="N2480" t="str">
            <v>2025-05-27 10:34:16</v>
          </cell>
          <cell r="O2480" t="str">
            <v>2025-05-27 11:26:06</v>
          </cell>
        </row>
        <row r="2481">
          <cell r="A2481" t="str">
            <v>562009</v>
          </cell>
          <cell r="B2481" t="str">
            <v>铜官人民电影院店</v>
          </cell>
          <cell r="C2481" t="str">
            <v>92.0</v>
          </cell>
          <cell r="D2481" t="str">
            <v>100.0</v>
          </cell>
          <cell r="E2481" t="str">
            <v>92.0</v>
          </cell>
          <cell r="F2481" t="str">
            <v>2025-05-27 22:34:06</v>
          </cell>
          <cell r="G2481" t="str">
            <v>俞笑敏|191****2661</v>
          </cell>
          <cell r="H2481" t="str">
            <v>稽核一组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2025-05-27 11:41:48</v>
          </cell>
          <cell r="O2481" t="str">
            <v>2025-05-27 12:40:55</v>
          </cell>
        </row>
        <row r="2482">
          <cell r="A2482" t="str">
            <v>791302</v>
          </cell>
          <cell r="B2482" t="str">
            <v>用友产业园店</v>
          </cell>
          <cell r="C2482" t="str">
            <v>84.0</v>
          </cell>
          <cell r="D2482" t="str">
            <v>100.0</v>
          </cell>
          <cell r="E2482" t="str">
            <v>84.0</v>
          </cell>
          <cell r="F2482" t="str">
            <v>2025-05-27 22:46:23</v>
          </cell>
          <cell r="G2482" t="str">
            <v>肖红|133****6010</v>
          </cell>
          <cell r="H2482" t="str">
            <v>江西营运部</v>
          </cell>
          <cell r="I2482" t="str">
            <v>现场巡店</v>
          </cell>
          <cell r="J2482" t="str">
            <v>QSC实地稽核</v>
          </cell>
          <cell r="K2482" t="str">
            <v>待确认</v>
          </cell>
          <cell r="L2482" t="str">
            <v>正常</v>
          </cell>
          <cell r="M2482" t="str">
            <v>已系统自动推送</v>
          </cell>
          <cell r="N2482" t="str">
            <v>2025-05-27 13:37:30</v>
          </cell>
          <cell r="O2482" t="str">
            <v>2025-05-27 14:49:36</v>
          </cell>
        </row>
        <row r="2483">
          <cell r="A2483" t="str">
            <v>562002</v>
          </cell>
          <cell r="B2483" t="str">
            <v>枞阳狮峰山店</v>
          </cell>
          <cell r="C2483" t="str">
            <v>84.0</v>
          </cell>
          <cell r="D2483" t="str">
            <v>100.0</v>
          </cell>
          <cell r="E2483" t="str">
            <v>84.0</v>
          </cell>
          <cell r="F2483" t="str">
            <v>2025-05-27 22:58:06</v>
          </cell>
          <cell r="G2483" t="str">
            <v>俞笑敏|191****2661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2025-05-27 15:08:35</v>
          </cell>
          <cell r="O2483" t="str">
            <v>2025-05-27 16:01:02</v>
          </cell>
        </row>
        <row r="2484">
          <cell r="A2484" t="str">
            <v>556055</v>
          </cell>
          <cell r="B2484" t="str">
            <v>怀宁皖河路店</v>
          </cell>
          <cell r="C2484" t="str">
            <v>90.0</v>
          </cell>
          <cell r="D2484" t="str">
            <v>100.0</v>
          </cell>
          <cell r="E2484" t="str">
            <v>90.0</v>
          </cell>
          <cell r="F2484" t="str">
            <v>2025-05-27 23:00:12</v>
          </cell>
          <cell r="G2484" t="str">
            <v>俞笑敏|191****2661</v>
          </cell>
          <cell r="H2484" t="str">
            <v>稽核一组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2025-05-27 17:18:12</v>
          </cell>
          <cell r="O2484" t="str">
            <v>2025-05-27 18:02:59</v>
          </cell>
        </row>
        <row r="2485">
          <cell r="A2485" t="str">
            <v>771187</v>
          </cell>
          <cell r="B2485" t="str">
            <v>南宁会展航洋城店</v>
          </cell>
          <cell r="C2485" t="str">
            <v>94.0</v>
          </cell>
          <cell r="D2485" t="str">
            <v>100.0</v>
          </cell>
          <cell r="E2485" t="str">
            <v>94.0</v>
          </cell>
          <cell r="F2485" t="str">
            <v>2025-05-27 23:05:24</v>
          </cell>
          <cell r="G2485" t="str">
            <v>周梦晨|180****8572</v>
          </cell>
          <cell r="H2485" t="str">
            <v>稽核四组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2025-05-27 10:17:22</v>
          </cell>
          <cell r="O2485" t="str">
            <v>2025-05-27 11:10:01</v>
          </cell>
          <cell r="P2485">
            <v>52.6499999966472</v>
          </cell>
          <cell r="Q2485">
            <v>0.877499999944121</v>
          </cell>
        </row>
        <row r="2486">
          <cell r="A2486" t="str">
            <v>791303</v>
          </cell>
          <cell r="B2486" t="str">
            <v>力高君誉城店</v>
          </cell>
          <cell r="C2486" t="str">
            <v>101.0</v>
          </cell>
          <cell r="D2486" t="str">
            <v>100.0</v>
          </cell>
          <cell r="E2486" t="str">
            <v>101.0</v>
          </cell>
          <cell r="F2486" t="str">
            <v>2025-05-27 23:09:10</v>
          </cell>
          <cell r="G2486" t="str">
            <v>肖红|133****6010</v>
          </cell>
          <cell r="H2486" t="str">
            <v>江西营运部</v>
          </cell>
          <cell r="I2486" t="str">
            <v>现场巡店</v>
          </cell>
          <cell r="J2486" t="str">
            <v>QSC实地稽核</v>
          </cell>
          <cell r="K2486" t="str">
            <v>门店确认</v>
          </cell>
          <cell r="L2486" t="str">
            <v>正常</v>
          </cell>
          <cell r="M2486" t="str">
            <v>已系统自动推送</v>
          </cell>
          <cell r="N2486" t="str">
            <v>2025-05-27 15:22:04</v>
          </cell>
          <cell r="O2486" t="str">
            <v>2025-05-27 16:11:12</v>
          </cell>
        </row>
        <row r="2487">
          <cell r="A2487" t="str">
            <v>791312</v>
          </cell>
          <cell r="B2487" t="str">
            <v>江西师范大学三食堂店</v>
          </cell>
          <cell r="C2487" t="str">
            <v>86.0</v>
          </cell>
          <cell r="D2487" t="str">
            <v>100.0</v>
          </cell>
          <cell r="E2487" t="str">
            <v>86.0</v>
          </cell>
          <cell r="F2487" t="str">
            <v>2025-05-27 23:11:59</v>
          </cell>
          <cell r="G2487" t="str">
            <v>肖红|133****6010</v>
          </cell>
          <cell r="H2487" t="str">
            <v>江西营运部</v>
          </cell>
          <cell r="I2487" t="str">
            <v>现场巡店</v>
          </cell>
          <cell r="J2487" t="str">
            <v>QSC实地稽核</v>
          </cell>
          <cell r="K2487" t="str">
            <v>系统自动确认</v>
          </cell>
          <cell r="L2487" t="str">
            <v>正常</v>
          </cell>
          <cell r="M2487" t="str">
            <v>已系统自动推送</v>
          </cell>
          <cell r="N2487" t="str">
            <v>2025-05-27 11:00:57</v>
          </cell>
          <cell r="O2487" t="str">
            <v>2025-05-27 12:17:34</v>
          </cell>
        </row>
        <row r="2488">
          <cell r="A2488" t="str">
            <v>556053</v>
          </cell>
          <cell r="B2488" t="str">
            <v>迎江方兴苑店</v>
          </cell>
          <cell r="C2488" t="str">
            <v>67.0</v>
          </cell>
          <cell r="D2488" t="str">
            <v>100.0</v>
          </cell>
          <cell r="E2488" t="str">
            <v>67.0</v>
          </cell>
          <cell r="F2488" t="str">
            <v>2025-05-27 23:12:27</v>
          </cell>
          <cell r="G2488" t="str">
            <v>俞笑敏|191****2661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2025-05-27 19:17:37</v>
          </cell>
          <cell r="O2488" t="str">
            <v>2025-05-27 20:13:25</v>
          </cell>
        </row>
        <row r="2489">
          <cell r="A2489" t="str">
            <v>578037</v>
          </cell>
          <cell r="B2489" t="str">
            <v>云和前巷小区店</v>
          </cell>
          <cell r="C2489" t="str">
            <v>80.0</v>
          </cell>
          <cell r="D2489" t="str">
            <v>100.0</v>
          </cell>
          <cell r="E2489" t="str">
            <v>80.0</v>
          </cell>
          <cell r="F2489" t="str">
            <v>2025-05-27 23:16:44</v>
          </cell>
          <cell r="G2489" t="str">
            <v>刘姗姗|186****5230</v>
          </cell>
          <cell r="H2489" t="str">
            <v>稽核三组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2025-05-27 15:58:57</v>
          </cell>
          <cell r="O2489" t="str">
            <v>2025-05-27 16:54:26</v>
          </cell>
        </row>
        <row r="2490">
          <cell r="A2490" t="str">
            <v>578028</v>
          </cell>
          <cell r="B2490" t="str">
            <v>云和中山西路店</v>
          </cell>
          <cell r="C2490" t="str">
            <v>83.0</v>
          </cell>
          <cell r="D2490" t="str">
            <v>100.0</v>
          </cell>
          <cell r="E2490" t="str">
            <v>83.0</v>
          </cell>
          <cell r="F2490" t="str">
            <v>2025-05-27 23:17:45</v>
          </cell>
          <cell r="G2490" t="str">
            <v>刘姗姗|186****5230</v>
          </cell>
          <cell r="H2490" t="str">
            <v>稽核三组</v>
          </cell>
          <cell r="I2490" t="str">
            <v>现场巡店</v>
          </cell>
          <cell r="J2490" t="str">
            <v>QSC实地稽核</v>
          </cell>
          <cell r="K2490" t="str">
            <v>系统自动确认</v>
          </cell>
          <cell r="L2490" t="str">
            <v>正常</v>
          </cell>
          <cell r="M2490" t="str">
            <v>已系统自动推送</v>
          </cell>
          <cell r="N2490" t="str">
            <v>2025-05-27 17:30:58</v>
          </cell>
          <cell r="O2490" t="str">
            <v>2025-05-27 18:15:57</v>
          </cell>
        </row>
        <row r="2491">
          <cell r="A2491" t="str">
            <v>578041</v>
          </cell>
          <cell r="B2491" t="str">
            <v>莲都宇雷路店</v>
          </cell>
          <cell r="C2491" t="str">
            <v>96.0</v>
          </cell>
          <cell r="D2491" t="str">
            <v>100.0</v>
          </cell>
          <cell r="E2491" t="str">
            <v>96.0</v>
          </cell>
          <cell r="F2491" t="str">
            <v>2025-05-27 23:20:27</v>
          </cell>
          <cell r="G2491" t="str">
            <v>刘姗姗|186****5230</v>
          </cell>
          <cell r="H2491" t="str">
            <v>稽核三组</v>
          </cell>
          <cell r="I2491" t="str">
            <v>现场巡店</v>
          </cell>
          <cell r="J2491" t="str">
            <v>QSC实地稽核</v>
          </cell>
          <cell r="K2491" t="str">
            <v>门店确认</v>
          </cell>
          <cell r="L2491" t="str">
            <v>正常</v>
          </cell>
          <cell r="M2491" t="str">
            <v>已系统自动推送</v>
          </cell>
          <cell r="N2491" t="str">
            <v>2025-05-27 10:26:23</v>
          </cell>
          <cell r="O2491" t="str">
            <v>2025-05-27 11:20:20</v>
          </cell>
        </row>
        <row r="2492">
          <cell r="A2492" t="str">
            <v>578024</v>
          </cell>
          <cell r="B2492" t="str">
            <v>景宁大树脑店</v>
          </cell>
          <cell r="C2492" t="str">
            <v>83.0</v>
          </cell>
          <cell r="D2492" t="str">
            <v>100.0</v>
          </cell>
          <cell r="E2492" t="str">
            <v>83.0</v>
          </cell>
          <cell r="F2492" t="str">
            <v>2025-05-27 23:23:39</v>
          </cell>
          <cell r="G2492" t="str">
            <v>刘姗姗|186****5230</v>
          </cell>
          <cell r="H2492" t="str">
            <v>稽核三组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2025-05-27 19:02:21</v>
          </cell>
          <cell r="O2492" t="str">
            <v>2025-05-27 20:03:29</v>
          </cell>
        </row>
        <row r="2493">
          <cell r="A2493" t="str">
            <v>578056</v>
          </cell>
          <cell r="B2493" t="str">
            <v>云和城东路店</v>
          </cell>
          <cell r="C2493" t="str">
            <v>72.0</v>
          </cell>
          <cell r="D2493" t="str">
            <v>100.0</v>
          </cell>
          <cell r="E2493" t="str">
            <v>72.0</v>
          </cell>
          <cell r="F2493" t="str">
            <v>2025-05-27 23:26:06</v>
          </cell>
          <cell r="G2493" t="str">
            <v>刘姗姗|186****5230</v>
          </cell>
          <cell r="H2493" t="str">
            <v>稽核三组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2025-05-27 14:48:48</v>
          </cell>
          <cell r="O2493" t="str">
            <v>2025-05-27 15:48:26</v>
          </cell>
        </row>
        <row r="2494">
          <cell r="A2494" t="str">
            <v>574572</v>
          </cell>
          <cell r="B2494" t="str">
            <v>慈溪慈东店</v>
          </cell>
          <cell r="C2494" t="str">
            <v>94.0</v>
          </cell>
          <cell r="D2494" t="str">
            <v>100.0</v>
          </cell>
          <cell r="E2494" t="str">
            <v>94.0</v>
          </cell>
          <cell r="F2494" t="str">
            <v>2025-05-27 23:30:43</v>
          </cell>
          <cell r="G2494" t="str">
            <v>倪力强|137****9248</v>
          </cell>
          <cell r="H2494" t="str">
            <v>稽核一组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2025-05-27 10:49:34</v>
          </cell>
          <cell r="O2494" t="str">
            <v>2025-05-27 12:00:52</v>
          </cell>
        </row>
        <row r="2495">
          <cell r="A2495" t="str">
            <v>574626</v>
          </cell>
          <cell r="B2495" t="str">
            <v>龙山滨海购物中心</v>
          </cell>
          <cell r="C2495" t="str">
            <v>99.0</v>
          </cell>
          <cell r="D2495" t="str">
            <v>100.0</v>
          </cell>
          <cell r="E2495" t="str">
            <v>99.0</v>
          </cell>
          <cell r="F2495" t="str">
            <v>2025-05-27 23:32:06</v>
          </cell>
          <cell r="G2495" t="str">
            <v>倪力强|137****9248</v>
          </cell>
          <cell r="H2495" t="str">
            <v>稽核一组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2025-05-27 12:11:49</v>
          </cell>
          <cell r="O2495" t="str">
            <v>2025-05-27 13:08:51</v>
          </cell>
        </row>
        <row r="2496">
          <cell r="A2496" t="str">
            <v>578018</v>
          </cell>
          <cell r="B2496" t="str">
            <v>丽水万地水晶城</v>
          </cell>
          <cell r="C2496" t="str">
            <v>92.0</v>
          </cell>
          <cell r="D2496" t="str">
            <v>100.0</v>
          </cell>
          <cell r="E2496" t="str">
            <v>92.0</v>
          </cell>
          <cell r="F2496" t="str">
            <v>2025-05-27 23:32:31</v>
          </cell>
          <cell r="G2496" t="str">
            <v>刘姗姗|186****5230</v>
          </cell>
          <cell r="H2496" t="str">
            <v>稽核三组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2025-05-27 11:52:05</v>
          </cell>
          <cell r="O2496" t="str">
            <v>2025-05-27 12:51:41</v>
          </cell>
        </row>
        <row r="2497">
          <cell r="A2497" t="str">
            <v>574371</v>
          </cell>
          <cell r="B2497" t="str">
            <v>慈溪范市镇店</v>
          </cell>
          <cell r="C2497" t="str">
            <v>99.0</v>
          </cell>
          <cell r="D2497" t="str">
            <v>100.0</v>
          </cell>
          <cell r="E2497" t="str">
            <v>99.0</v>
          </cell>
          <cell r="F2497" t="str">
            <v>2025-05-27 23:32:46</v>
          </cell>
          <cell r="G2497" t="str">
            <v>倪力强|137****9248</v>
          </cell>
          <cell r="H2497" t="str">
            <v>稽核一组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2025-05-27 13:57:47</v>
          </cell>
          <cell r="O2497" t="str">
            <v>2025-05-27 15:00:02</v>
          </cell>
        </row>
        <row r="2498">
          <cell r="A2498" t="str">
            <v>574630</v>
          </cell>
          <cell r="B2498" t="str">
            <v>余姚三七市中心店</v>
          </cell>
          <cell r="C2498" t="str">
            <v>93.0</v>
          </cell>
          <cell r="D2498" t="str">
            <v>100.0</v>
          </cell>
          <cell r="E2498" t="str">
            <v>93.0</v>
          </cell>
          <cell r="F2498" t="str">
            <v>2025-05-27 23:43:58</v>
          </cell>
          <cell r="G2498" t="str">
            <v>倪力强|137****9248</v>
          </cell>
          <cell r="H2498" t="str">
            <v>稽核一组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2025-05-27 15:42:53</v>
          </cell>
          <cell r="O2498" t="str">
            <v>2025-05-27 16:50:50</v>
          </cell>
        </row>
        <row r="2499">
          <cell r="A2499" t="str">
            <v>574590</v>
          </cell>
          <cell r="B2499" t="str">
            <v>江北古城新境店</v>
          </cell>
          <cell r="C2499" t="str">
            <v>88.0</v>
          </cell>
          <cell r="D2499" t="str">
            <v>100.0</v>
          </cell>
          <cell r="E2499" t="str">
            <v>88.0</v>
          </cell>
          <cell r="F2499" t="str">
            <v>2025-05-27 23:45:33</v>
          </cell>
          <cell r="G2499" t="str">
            <v>倪力强|137****9248</v>
          </cell>
          <cell r="H2499" t="str">
            <v>稽核一组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2025-05-27 17:10:24</v>
          </cell>
          <cell r="O2499" t="str">
            <v>2025-05-27 18:08:35</v>
          </cell>
        </row>
        <row r="2500">
          <cell r="A2500" t="str">
            <v>574615</v>
          </cell>
          <cell r="B2500" t="str">
            <v>江北樾拾里店</v>
          </cell>
          <cell r="C2500" t="str">
            <v>98.0</v>
          </cell>
          <cell r="D2500" t="str">
            <v>100.0</v>
          </cell>
          <cell r="E2500" t="str">
            <v>98.0</v>
          </cell>
          <cell r="F2500" t="str">
            <v>2025-05-27 23:48:01</v>
          </cell>
          <cell r="G2500" t="str">
            <v>倪力强|137****9248</v>
          </cell>
          <cell r="H2500" t="str">
            <v>稽核一组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2025-05-27 18:47:43</v>
          </cell>
          <cell r="O2500" t="str">
            <v>2025-05-27 19:41:27</v>
          </cell>
        </row>
        <row r="2501">
          <cell r="A2501" t="str">
            <v>558115</v>
          </cell>
          <cell r="B2501" t="str">
            <v>颍上吾悦广场</v>
          </cell>
          <cell r="C2501" t="str">
            <v>86.0</v>
          </cell>
          <cell r="D2501" t="str">
            <v>100.0</v>
          </cell>
          <cell r="E2501" t="str">
            <v>86.0</v>
          </cell>
          <cell r="F2501" t="str">
            <v>2025-05-28 00:18:38</v>
          </cell>
          <cell r="G2501" t="str">
            <v>张珍艳|181****2172</v>
          </cell>
          <cell r="H2501" t="str">
            <v>稽核四组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2025-05-27 12:16:12</v>
          </cell>
          <cell r="O2501" t="str">
            <v>2025-05-27 13:20:20</v>
          </cell>
          <cell r="P2501">
            <v>64.1333333321381</v>
          </cell>
          <cell r="Q2501">
            <v>1.06888888886897</v>
          </cell>
        </row>
        <row r="2502">
          <cell r="A2502" t="str">
            <v>558117</v>
          </cell>
          <cell r="B2502" t="str">
            <v>颍上管仲老街店</v>
          </cell>
          <cell r="C2502" t="str">
            <v>67.0</v>
          </cell>
          <cell r="D2502" t="str">
            <v>100.0</v>
          </cell>
          <cell r="E2502" t="str">
            <v>67.0</v>
          </cell>
          <cell r="F2502" t="str">
            <v>2025-05-28 00:21:06</v>
          </cell>
          <cell r="G2502" t="str">
            <v>张珍艳|181****2172</v>
          </cell>
          <cell r="H2502" t="str">
            <v>稽核四组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2025-05-27 13:35:24</v>
          </cell>
          <cell r="O2502" t="str">
            <v>2025-05-27 14:37:28</v>
          </cell>
          <cell r="P2502">
            <v>62.0666666643228</v>
          </cell>
          <cell r="Q2502">
            <v>1.03444444440538</v>
          </cell>
        </row>
        <row r="2503">
          <cell r="A2503" t="str">
            <v>558023</v>
          </cell>
          <cell r="B2503" t="str">
            <v>颍阳美食广场店</v>
          </cell>
          <cell r="C2503" t="str">
            <v>90.0</v>
          </cell>
          <cell r="D2503" t="str">
            <v>100.0</v>
          </cell>
          <cell r="E2503" t="str">
            <v>90.0</v>
          </cell>
          <cell r="F2503" t="str">
            <v>2025-05-28 00:29:06</v>
          </cell>
          <cell r="G2503" t="str">
            <v>张珍艳|181****2172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系统自动确认</v>
          </cell>
          <cell r="L2503" t="str">
            <v>正常</v>
          </cell>
          <cell r="M2503" t="str">
            <v>已系统自动推送</v>
          </cell>
          <cell r="N2503" t="str">
            <v>2025-05-27 14:48:13</v>
          </cell>
          <cell r="O2503" t="str">
            <v>2025-05-27 15:44:28</v>
          </cell>
          <cell r="P2503">
            <v>56.25</v>
          </cell>
          <cell r="Q2503">
            <v>0.9375</v>
          </cell>
        </row>
        <row r="2504">
          <cell r="A2504" t="str">
            <v>558153</v>
          </cell>
          <cell r="B2504" t="str">
            <v>颍上开发区店</v>
          </cell>
          <cell r="C2504" t="str">
            <v>86.0</v>
          </cell>
          <cell r="D2504" t="str">
            <v>100.0</v>
          </cell>
          <cell r="E2504" t="str">
            <v>86.0</v>
          </cell>
          <cell r="F2504" t="str">
            <v>2025-05-28 00:29:57</v>
          </cell>
          <cell r="G2504" t="str">
            <v>张珍艳|181****2172</v>
          </cell>
          <cell r="H2504" t="str">
            <v>稽核四组</v>
          </cell>
          <cell r="I2504" t="str">
            <v>现场巡店</v>
          </cell>
          <cell r="J2504" t="str">
            <v>QSC实地稽核</v>
          </cell>
          <cell r="K2504" t="str">
            <v>系统自动确认</v>
          </cell>
          <cell r="L2504" t="str">
            <v>正常</v>
          </cell>
          <cell r="M2504" t="str">
            <v>已系统自动推送</v>
          </cell>
          <cell r="N2504" t="str">
            <v>2025-05-27 16:22:48</v>
          </cell>
          <cell r="O2504" t="str">
            <v>2025-05-27 17:20:41</v>
          </cell>
          <cell r="P2504">
            <v>57.8833333274815</v>
          </cell>
          <cell r="Q2504">
            <v>0.964722222124692</v>
          </cell>
        </row>
        <row r="2505">
          <cell r="A2505" t="str">
            <v>692018</v>
          </cell>
          <cell r="B2505" t="str">
            <v>三和商贸国门大道</v>
          </cell>
          <cell r="C2505" t="str">
            <v>96.0</v>
          </cell>
          <cell r="D2505" t="str">
            <v>100.0</v>
          </cell>
          <cell r="E2505" t="str">
            <v>96.0</v>
          </cell>
          <cell r="F2505" t="str">
            <v>2025-05-28 00:36:29</v>
          </cell>
          <cell r="G2505" t="str">
            <v>鲍峰|199****7790</v>
          </cell>
          <cell r="H2505" t="str">
            <v>稽核四组</v>
          </cell>
          <cell r="I2505" t="str">
            <v>现场巡店</v>
          </cell>
          <cell r="J2505" t="str">
            <v>QSC实地稽核</v>
          </cell>
          <cell r="K2505" t="str">
            <v>门店确认</v>
          </cell>
          <cell r="L2505" t="str">
            <v>正常</v>
          </cell>
          <cell r="M2505" t="str">
            <v>已系统自动推送</v>
          </cell>
          <cell r="N2505" t="str">
            <v>2025-05-27 11:15:20</v>
          </cell>
          <cell r="O2505" t="str">
            <v>2025-05-27 12:08:10</v>
          </cell>
          <cell r="P2505">
            <v>52.8333333309274</v>
          </cell>
          <cell r="Q2505">
            <v>0.880555555515457</v>
          </cell>
        </row>
        <row r="2506">
          <cell r="A2506" t="str">
            <v>558148</v>
          </cell>
          <cell r="B2506" t="str">
            <v>颍上耿棚镇店</v>
          </cell>
          <cell r="C2506" t="str">
            <v>75.0</v>
          </cell>
          <cell r="D2506" t="str">
            <v>100.0</v>
          </cell>
          <cell r="E2506" t="str">
            <v>75.0</v>
          </cell>
          <cell r="F2506" t="str">
            <v>2025-05-28 00:36:35</v>
          </cell>
          <cell r="G2506" t="str">
            <v>张珍艳|181****2172</v>
          </cell>
          <cell r="H2506" t="str">
            <v>稽核四组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2025-05-27 18:03:40</v>
          </cell>
          <cell r="O2506" t="str">
            <v>2025-05-27 19:01:58</v>
          </cell>
          <cell r="P2506">
            <v>58.2999999972526</v>
          </cell>
          <cell r="Q2506">
            <v>0.971666666620877</v>
          </cell>
        </row>
        <row r="2507">
          <cell r="A2507" t="str">
            <v>692017</v>
          </cell>
          <cell r="B2507" t="str">
            <v>盈江县步行街</v>
          </cell>
          <cell r="C2507" t="str">
            <v>82.0</v>
          </cell>
          <cell r="D2507" t="str">
            <v>100.0</v>
          </cell>
          <cell r="E2507" t="str">
            <v>82.0</v>
          </cell>
          <cell r="F2507" t="str">
            <v>2025-05-28 00:36:56</v>
          </cell>
          <cell r="G2507" t="str">
            <v>鲍峰|199****7790</v>
          </cell>
          <cell r="H2507" t="str">
            <v>稽核四组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2025-05-27 15:08:24</v>
          </cell>
          <cell r="O2507" t="str">
            <v>2025-05-27 16:24:11</v>
          </cell>
          <cell r="P2507">
            <v>75.7833333313465</v>
          </cell>
          <cell r="Q2507">
            <v>1.26305555552244</v>
          </cell>
        </row>
        <row r="2508">
          <cell r="A2508" t="str">
            <v>692016</v>
          </cell>
          <cell r="B2508" t="str">
            <v>盈江盈湖公园店</v>
          </cell>
          <cell r="C2508" t="str">
            <v>96.0</v>
          </cell>
          <cell r="D2508" t="str">
            <v>100.0</v>
          </cell>
          <cell r="E2508" t="str">
            <v>96.0</v>
          </cell>
          <cell r="F2508" t="str">
            <v>2025-05-28 00:37:30</v>
          </cell>
          <cell r="G2508" t="str">
            <v>鲍峰|199****7790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系统自动确认</v>
          </cell>
          <cell r="L2508" t="str">
            <v>正常</v>
          </cell>
          <cell r="M2508" t="str">
            <v>已系统自动推送</v>
          </cell>
          <cell r="N2508" t="str">
            <v>2025-05-27 16:30:48</v>
          </cell>
          <cell r="O2508" t="str">
            <v>2025-05-27 17:41:17</v>
          </cell>
          <cell r="P2508">
            <v>70.4833333392162</v>
          </cell>
          <cell r="Q2508">
            <v>1.17472222232027</v>
          </cell>
        </row>
        <row r="2509">
          <cell r="A2509" t="str">
            <v>692019</v>
          </cell>
          <cell r="B2509" t="str">
            <v>梁河南甸路店</v>
          </cell>
          <cell r="C2509" t="str">
            <v>99.0</v>
          </cell>
          <cell r="D2509" t="str">
            <v>100.0</v>
          </cell>
          <cell r="E2509" t="str">
            <v>99.0</v>
          </cell>
          <cell r="F2509" t="str">
            <v>2025-05-28 00:38:02</v>
          </cell>
          <cell r="G2509" t="str">
            <v>鲍峰|199****7790</v>
          </cell>
          <cell r="H2509" t="str">
            <v>稽核四组</v>
          </cell>
          <cell r="I2509" t="str">
            <v>现场巡店</v>
          </cell>
          <cell r="J2509" t="str">
            <v>QSC实地稽核</v>
          </cell>
          <cell r="K2509" t="str">
            <v>系统自动确认</v>
          </cell>
          <cell r="L2509" t="str">
            <v>正常</v>
          </cell>
          <cell r="M2509" t="str">
            <v>已系统自动推送</v>
          </cell>
          <cell r="N2509" t="str">
            <v>2025-05-27 18:56:51</v>
          </cell>
          <cell r="O2509" t="str">
            <v>2025-05-27 20:01:09</v>
          </cell>
          <cell r="P2509">
            <v>64.2999999958556</v>
          </cell>
          <cell r="Q2509">
            <v>1.07166666659759</v>
          </cell>
        </row>
        <row r="2510">
          <cell r="A2510" t="str">
            <v>771009</v>
          </cell>
          <cell r="B2510" t="str">
            <v>南宁华成都市店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2025-05-28 00:39:16</v>
          </cell>
          <cell r="G2510" t="str">
            <v>胡嘉城|182****4539</v>
          </cell>
          <cell r="H2510" t="str">
            <v>稽核一组</v>
          </cell>
          <cell r="I2510" t="str">
            <v>现场巡店</v>
          </cell>
          <cell r="J2510" t="str">
            <v>QSC实地稽核</v>
          </cell>
          <cell r="K2510" t="str">
            <v>门店确认</v>
          </cell>
          <cell r="L2510" t="str">
            <v>正常</v>
          </cell>
          <cell r="M2510" t="str">
            <v>已系统自动推送</v>
          </cell>
          <cell r="N2510" t="str">
            <v>2025-05-27 10:11:39</v>
          </cell>
          <cell r="O2510" t="str">
            <v>2025-05-27 11:32:38</v>
          </cell>
        </row>
        <row r="2511">
          <cell r="A2511" t="str">
            <v>771177</v>
          </cell>
          <cell r="B2511" t="str">
            <v>良庆五象岭店</v>
          </cell>
          <cell r="C2511" t="str">
            <v>74.0</v>
          </cell>
          <cell r="D2511" t="str">
            <v>100.0</v>
          </cell>
          <cell r="E2511" t="str">
            <v>74.0</v>
          </cell>
          <cell r="F2511" t="str">
            <v>2025-05-28 00:40:12</v>
          </cell>
          <cell r="G2511" t="str">
            <v>胡嘉城|182****4539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系统自动确认</v>
          </cell>
          <cell r="L2511" t="str">
            <v>正常</v>
          </cell>
          <cell r="M2511" t="str">
            <v>已系统自动推送</v>
          </cell>
          <cell r="N2511" t="str">
            <v>2025-05-27 12:09:57</v>
          </cell>
          <cell r="O2511" t="str">
            <v>2025-05-27 13:31:39</v>
          </cell>
        </row>
        <row r="2512">
          <cell r="A2512" t="str">
            <v>558056</v>
          </cell>
          <cell r="B2512" t="str">
            <v>颍上六十铺店</v>
          </cell>
          <cell r="C2512" t="str">
            <v>96.0</v>
          </cell>
          <cell r="D2512" t="str">
            <v>100.0</v>
          </cell>
          <cell r="E2512" t="str">
            <v>96.0</v>
          </cell>
          <cell r="F2512" t="str">
            <v>2025-05-28 00:40:36</v>
          </cell>
          <cell r="G2512" t="str">
            <v>张珍艳|181****2172</v>
          </cell>
          <cell r="H2512" t="str">
            <v>稽核四组</v>
          </cell>
          <cell r="I2512" t="str">
            <v>现场巡店</v>
          </cell>
          <cell r="J2512" t="str">
            <v>QSC实地稽核</v>
          </cell>
          <cell r="K2512" t="str">
            <v>门店确认</v>
          </cell>
          <cell r="L2512" t="str">
            <v>正常</v>
          </cell>
          <cell r="M2512" t="str">
            <v>已系统自动推送</v>
          </cell>
          <cell r="N2512" t="str">
            <v>2025-05-27 19:58:34</v>
          </cell>
          <cell r="O2512" t="str">
            <v>2025-05-27 20:43:12</v>
          </cell>
          <cell r="P2512">
            <v>44.6333333314396</v>
          </cell>
          <cell r="Q2512">
            <v>0.743888888857327</v>
          </cell>
        </row>
        <row r="2513">
          <cell r="A2513" t="str">
            <v>517002</v>
          </cell>
          <cell r="B2513" t="str">
            <v>水渡口万达广场店</v>
          </cell>
          <cell r="C2513" t="str">
            <v>94.0</v>
          </cell>
          <cell r="D2513" t="str">
            <v>100.0</v>
          </cell>
          <cell r="E2513" t="str">
            <v>94.0</v>
          </cell>
          <cell r="F2513" t="str">
            <v>2025-05-28 00:58:56</v>
          </cell>
          <cell r="G2513" t="str">
            <v>曹芝滢|188****5953</v>
          </cell>
          <cell r="H2513" t="str">
            <v>稽核一组</v>
          </cell>
          <cell r="I2513" t="str">
            <v>现场巡店</v>
          </cell>
          <cell r="J2513" t="str">
            <v>QSC实地稽核</v>
          </cell>
          <cell r="K2513" t="str">
            <v>门店确认</v>
          </cell>
          <cell r="L2513" t="str">
            <v>正常</v>
          </cell>
          <cell r="M2513" t="str">
            <v>已系统自动推送</v>
          </cell>
          <cell r="N2513" t="str">
            <v>2025-05-27 14:31:14</v>
          </cell>
          <cell r="O2513" t="str">
            <v>2025-05-27 15:51:09</v>
          </cell>
        </row>
        <row r="2514">
          <cell r="A2514" t="str">
            <v>579431</v>
          </cell>
          <cell r="B2514" t="str">
            <v>东阳宝龙店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2025-05-28 01:20:12</v>
          </cell>
          <cell r="G2514" t="str">
            <v>蒋佳|181****9363</v>
          </cell>
          <cell r="H2514" t="str">
            <v>稽核四组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2025-05-27 12:22:11</v>
          </cell>
          <cell r="O2514" t="str">
            <v>2025-05-27 13:20:39</v>
          </cell>
          <cell r="P2514">
            <v>58.4666666714475</v>
          </cell>
          <cell r="Q2514">
            <v>0.974444444524124</v>
          </cell>
        </row>
        <row r="2515">
          <cell r="A2515" t="str">
            <v>579451</v>
          </cell>
          <cell r="B2515" t="str">
            <v>东阳湖田小区店</v>
          </cell>
          <cell r="C2515" t="str">
            <v>79.0</v>
          </cell>
          <cell r="D2515" t="str">
            <v>100.0</v>
          </cell>
          <cell r="E2515" t="str">
            <v>79.0</v>
          </cell>
          <cell r="F2515" t="str">
            <v>2025-05-28 01:24:04</v>
          </cell>
          <cell r="G2515" t="str">
            <v>蒋佳|181****9363</v>
          </cell>
          <cell r="H2515" t="str">
            <v>稽核四组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2025-05-27 15:49:24</v>
          </cell>
          <cell r="O2515" t="str">
            <v>2025-05-27 16:54:40</v>
          </cell>
          <cell r="P2515">
            <v>65.2666666684672</v>
          </cell>
          <cell r="Q2515">
            <v>1.08777777780779</v>
          </cell>
        </row>
        <row r="2516">
          <cell r="A2516" t="str">
            <v>577506</v>
          </cell>
          <cell r="B2516" t="str">
            <v>温州肯恩大学校内店</v>
          </cell>
          <cell r="C2516" t="str">
            <v>80.0</v>
          </cell>
          <cell r="D2516" t="str">
            <v>100.0</v>
          </cell>
          <cell r="E2516" t="str">
            <v>80.0</v>
          </cell>
          <cell r="F2516" t="str">
            <v>2025-05-28 01:41:09</v>
          </cell>
          <cell r="G2516" t="str">
            <v>林伟阳|136****6207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2025-05-27 12:53:17</v>
          </cell>
          <cell r="O2516" t="str">
            <v>2025-05-27 13:50:14</v>
          </cell>
        </row>
        <row r="2517">
          <cell r="A2517" t="str">
            <v>577108</v>
          </cell>
          <cell r="B2517" t="str">
            <v>瓯海启凤路店</v>
          </cell>
          <cell r="C2517" t="str">
            <v>99.0</v>
          </cell>
          <cell r="D2517" t="str">
            <v>100.0</v>
          </cell>
          <cell r="E2517" t="str">
            <v>99.0</v>
          </cell>
          <cell r="F2517" t="str">
            <v>2025-05-28 01:41:15</v>
          </cell>
          <cell r="G2517" t="str">
            <v>林伟阳|136****6207</v>
          </cell>
          <cell r="H2517" t="str">
            <v>稽核二组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2025-05-27 10:50:30</v>
          </cell>
          <cell r="O2517" t="str">
            <v>2025-05-27 12:09:14</v>
          </cell>
        </row>
        <row r="2518">
          <cell r="A2518" t="str">
            <v>577545</v>
          </cell>
          <cell r="B2518" t="str">
            <v>瓯海南湖未来社区店</v>
          </cell>
          <cell r="C2518" t="str">
            <v>78.0</v>
          </cell>
          <cell r="D2518" t="str">
            <v>100.0</v>
          </cell>
          <cell r="E2518" t="str">
            <v>78.0</v>
          </cell>
          <cell r="F2518" t="str">
            <v>2025-05-28 01:41:25</v>
          </cell>
          <cell r="G2518" t="str">
            <v>林伟阳|136****6207</v>
          </cell>
          <cell r="H2518" t="str">
            <v>稽核二组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2025-05-27 14:37:05</v>
          </cell>
          <cell r="O2518" t="str">
            <v>2025-05-27 15:44:01</v>
          </cell>
        </row>
        <row r="2519">
          <cell r="A2519" t="str">
            <v>577323</v>
          </cell>
          <cell r="B2519" t="str">
            <v>瓯海梧慈路店</v>
          </cell>
          <cell r="C2519" t="str">
            <v>69.0</v>
          </cell>
          <cell r="D2519" t="str">
            <v>100.0</v>
          </cell>
          <cell r="E2519" t="str">
            <v>69.0</v>
          </cell>
          <cell r="F2519" t="str">
            <v>2025-05-28 01:41:30</v>
          </cell>
          <cell r="G2519" t="str">
            <v>林伟阳|136****6207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2025-05-27 16:30:10</v>
          </cell>
          <cell r="O2519" t="str">
            <v>2025-05-27 17:51:47</v>
          </cell>
        </row>
        <row r="2520">
          <cell r="A2520" t="str">
            <v>577371</v>
          </cell>
          <cell r="B2520" t="str">
            <v>瓯海梧慈路2店</v>
          </cell>
          <cell r="C2520" t="str">
            <v>91.0</v>
          </cell>
          <cell r="D2520" t="str">
            <v>100.0</v>
          </cell>
          <cell r="E2520" t="str">
            <v>91.0</v>
          </cell>
          <cell r="F2520" t="str">
            <v>2025-05-28 01:41:36</v>
          </cell>
          <cell r="G2520" t="str">
            <v>林伟阳|136****6207</v>
          </cell>
          <cell r="H2520" t="str">
            <v>稽核二组</v>
          </cell>
          <cell r="I2520" t="str">
            <v>现场巡店</v>
          </cell>
          <cell r="J2520" t="str">
            <v>QSC实地稽核</v>
          </cell>
          <cell r="K2520" t="str">
            <v>门店确认</v>
          </cell>
          <cell r="L2520" t="str">
            <v>正常</v>
          </cell>
          <cell r="M2520" t="str">
            <v>已系统自动推送</v>
          </cell>
          <cell r="N2520" t="str">
            <v>2025-05-27 18:00:57</v>
          </cell>
          <cell r="O2520" t="str">
            <v>2025-05-27 18:54:49</v>
          </cell>
        </row>
        <row r="2521">
          <cell r="A2521" t="str">
            <v>577451</v>
          </cell>
          <cell r="B2521" t="str">
            <v>瓯海梧田老街店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2025-05-28 01:41:40</v>
          </cell>
          <cell r="G2521" t="str">
            <v>林伟阳|136****6207</v>
          </cell>
          <cell r="H2521" t="str">
            <v>稽核二组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2025-05-27 19:43:34</v>
          </cell>
          <cell r="O2521" t="str">
            <v>2025-05-27 20:27:37</v>
          </cell>
        </row>
        <row r="2522">
          <cell r="A2522" t="str">
            <v>517068</v>
          </cell>
          <cell r="B2522" t="str">
            <v>淮阴棉花庄店</v>
          </cell>
          <cell r="C2522" t="str">
            <v>80.0</v>
          </cell>
          <cell r="D2522" t="str">
            <v>100.0</v>
          </cell>
          <cell r="E2522" t="str">
            <v>80.0</v>
          </cell>
          <cell r="F2522" t="str">
            <v>2025-05-28 01:49:33</v>
          </cell>
          <cell r="G2522" t="str">
            <v>曹芝滢|188****5953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2025-05-27 18:00:50</v>
          </cell>
          <cell r="O2522" t="str">
            <v>2025-05-27 19:06:23</v>
          </cell>
        </row>
        <row r="2523">
          <cell r="A2523" t="str">
            <v>573239</v>
          </cell>
          <cell r="B2523" t="str">
            <v>海宁斜桥群乐路店</v>
          </cell>
          <cell r="C2523" t="str">
            <v>76.0</v>
          </cell>
          <cell r="D2523" t="str">
            <v>100.0</v>
          </cell>
          <cell r="E2523" t="str">
            <v>76.0</v>
          </cell>
          <cell r="F2523" t="str">
            <v>2025-05-28 04:27:06</v>
          </cell>
          <cell r="G2523" t="str">
            <v>潘亚萍|138****6823</v>
          </cell>
          <cell r="H2523" t="str">
            <v>稽核二组</v>
          </cell>
          <cell r="I2523" t="str">
            <v>现场巡店</v>
          </cell>
          <cell r="J2523" t="str">
            <v>QSC实地稽核</v>
          </cell>
          <cell r="K2523" t="str">
            <v>门店确认</v>
          </cell>
          <cell r="L2523" t="str">
            <v>正常</v>
          </cell>
          <cell r="M2523" t="str">
            <v>已系统自动推送</v>
          </cell>
          <cell r="N2523" t="str">
            <v>2025-05-27 13:56:59</v>
          </cell>
          <cell r="O2523" t="str">
            <v>2025-05-27 14:56:47</v>
          </cell>
        </row>
        <row r="2524">
          <cell r="A2524" t="str">
            <v>517063</v>
          </cell>
          <cell r="B2524" t="str">
            <v>淮阴大润发店</v>
          </cell>
          <cell r="C2524" t="str">
            <v>85.0</v>
          </cell>
          <cell r="D2524" t="str">
            <v>100.0</v>
          </cell>
          <cell r="E2524" t="str">
            <v>85.0</v>
          </cell>
          <cell r="F2524" t="str">
            <v>2025-05-28 08:18:09</v>
          </cell>
          <cell r="G2524" t="str">
            <v>曹芝滢|188****5953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门店确认</v>
          </cell>
          <cell r="L2524" t="str">
            <v>正常</v>
          </cell>
          <cell r="M2524" t="str">
            <v>已系统自动推送</v>
          </cell>
          <cell r="N2524" t="str">
            <v>2025-05-27 16:09:03</v>
          </cell>
          <cell r="O2524" t="str">
            <v>2025-05-27 17:30:18</v>
          </cell>
        </row>
        <row r="2525">
          <cell r="A2525" t="str">
            <v>573218</v>
          </cell>
          <cell r="B2525" t="str">
            <v>桐乡秀溪路店</v>
          </cell>
          <cell r="C2525" t="str">
            <v>89.0</v>
          </cell>
          <cell r="D2525" t="str">
            <v>100.0</v>
          </cell>
          <cell r="E2525" t="str">
            <v>89.0</v>
          </cell>
          <cell r="F2525" t="str">
            <v>2025-05-28 08:19:50</v>
          </cell>
          <cell r="G2525" t="str">
            <v>王宣|180****3900</v>
          </cell>
          <cell r="H2525" t="str">
            <v>稽核二组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2025-05-27 10:00:26</v>
          </cell>
          <cell r="O2525" t="str">
            <v>2025-05-27 11:12:52</v>
          </cell>
        </row>
        <row r="2526">
          <cell r="A2526" t="str">
            <v>573259</v>
          </cell>
          <cell r="B2526" t="str">
            <v>桐乡传媒学院店</v>
          </cell>
          <cell r="C2526" t="str">
            <v>84.0</v>
          </cell>
          <cell r="D2526" t="str">
            <v>100.0</v>
          </cell>
          <cell r="E2526" t="str">
            <v>84.0</v>
          </cell>
          <cell r="F2526" t="str">
            <v>2025-05-28 08:36:41</v>
          </cell>
          <cell r="G2526" t="str">
            <v>王宣|180****3900</v>
          </cell>
          <cell r="H2526" t="str">
            <v>稽核二组</v>
          </cell>
          <cell r="I2526" t="str">
            <v>现场巡店</v>
          </cell>
          <cell r="J2526" t="str">
            <v>QSC实地稽核</v>
          </cell>
          <cell r="K2526" t="str">
            <v>门店确认</v>
          </cell>
          <cell r="L2526" t="str">
            <v>正常</v>
          </cell>
          <cell r="M2526" t="str">
            <v>已系统自动推送</v>
          </cell>
          <cell r="N2526" t="str">
            <v>2025-05-27 11:22:50</v>
          </cell>
          <cell r="O2526" t="str">
            <v>2025-05-27 12:35:25</v>
          </cell>
        </row>
        <row r="2527">
          <cell r="A2527" t="str">
            <v>573251</v>
          </cell>
          <cell r="B2527" t="str">
            <v>海宁河滨汇店</v>
          </cell>
          <cell r="C2527" t="str">
            <v>93.0</v>
          </cell>
          <cell r="D2527" t="str">
            <v>100.0</v>
          </cell>
          <cell r="E2527" t="str">
            <v>93.0</v>
          </cell>
          <cell r="F2527" t="str">
            <v>2025-05-28 08:43:18</v>
          </cell>
          <cell r="G2527" t="str">
            <v>王宣|180****3900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门店确认</v>
          </cell>
          <cell r="L2527" t="str">
            <v>正常</v>
          </cell>
          <cell r="M2527" t="str">
            <v>已系统自动推送</v>
          </cell>
          <cell r="N2527" t="str">
            <v>2025-05-27 14:00:52</v>
          </cell>
          <cell r="O2527" t="str">
            <v>2025-05-27 16:41:52</v>
          </cell>
        </row>
        <row r="2528">
          <cell r="A2528" t="str">
            <v>571067</v>
          </cell>
          <cell r="B2528" t="str">
            <v>余杭星桥北路店</v>
          </cell>
          <cell r="C2528" t="str">
            <v>90.0</v>
          </cell>
          <cell r="D2528" t="str">
            <v>100.0</v>
          </cell>
          <cell r="E2528" t="str">
            <v>90.0</v>
          </cell>
          <cell r="F2528" t="str">
            <v>2025-05-28 08:58:16</v>
          </cell>
          <cell r="G2528" t="str">
            <v>王宣|180****3900</v>
          </cell>
          <cell r="H2528" t="str">
            <v>稽核二组</v>
          </cell>
          <cell r="I2528" t="str">
            <v>现场巡店</v>
          </cell>
          <cell r="J2528" t="str">
            <v>QSC实地稽核</v>
          </cell>
          <cell r="K2528" t="str">
            <v>系统自动确认</v>
          </cell>
          <cell r="L2528" t="str">
            <v>正常</v>
          </cell>
          <cell r="M2528" t="str">
            <v>已系统自动推送</v>
          </cell>
          <cell r="N2528" t="str">
            <v>2025-05-27 17:03:09</v>
          </cell>
          <cell r="O2528" t="str">
            <v>2025-05-27 18:18:08</v>
          </cell>
        </row>
        <row r="2529">
          <cell r="A2529" t="str">
            <v>752159</v>
          </cell>
          <cell r="B2529" t="str">
            <v>秋长万家福</v>
          </cell>
          <cell r="C2529" t="str">
            <v>78.0</v>
          </cell>
          <cell r="D2529" t="str">
            <v>100.0</v>
          </cell>
          <cell r="E2529" t="str">
            <v>78.0</v>
          </cell>
          <cell r="F2529" t="str">
            <v>2025-05-28 09:23:07</v>
          </cell>
          <cell r="G2529" t="str">
            <v>曾小芳|181****7126</v>
          </cell>
          <cell r="H2529" t="str">
            <v>贵州片区</v>
          </cell>
          <cell r="I2529" t="str">
            <v>现场巡店</v>
          </cell>
          <cell r="J2529" t="str">
            <v>QSC实地稽核</v>
          </cell>
          <cell r="K2529" t="str">
            <v>系统自动确认</v>
          </cell>
          <cell r="L2529" t="str">
            <v>正常</v>
          </cell>
          <cell r="M2529" t="str">
            <v>已系统自动推送</v>
          </cell>
          <cell r="N2529" t="str">
            <v>2025-05-27 10:33:41</v>
          </cell>
          <cell r="O2529" t="str">
            <v>2025-05-27 11:43:29</v>
          </cell>
        </row>
        <row r="2530">
          <cell r="A2530" t="str">
            <v>752160</v>
          </cell>
          <cell r="B2530" t="str">
            <v>惠州新圩聚荟店</v>
          </cell>
          <cell r="C2530" t="str">
            <v>81.0</v>
          </cell>
          <cell r="D2530" t="str">
            <v>100.0</v>
          </cell>
          <cell r="E2530" t="str">
            <v>81.0</v>
          </cell>
          <cell r="F2530" t="str">
            <v>2025-05-28 09:26:08</v>
          </cell>
          <cell r="G2530" t="str">
            <v>曾小芳|181****7126</v>
          </cell>
          <cell r="H2530" t="str">
            <v>贵州片区</v>
          </cell>
          <cell r="I2530" t="str">
            <v>现场巡店</v>
          </cell>
          <cell r="J2530" t="str">
            <v>QSC实地稽核</v>
          </cell>
          <cell r="K2530" t="str">
            <v>系统自动确认</v>
          </cell>
          <cell r="L2530" t="str">
            <v>正常</v>
          </cell>
          <cell r="M2530" t="str">
            <v>已系统自动推送</v>
          </cell>
          <cell r="N2530" t="str">
            <v>2025-05-27 12:08:51</v>
          </cell>
          <cell r="O2530" t="str">
            <v>2025-05-27 13:25:18</v>
          </cell>
        </row>
        <row r="2531">
          <cell r="A2531" t="str">
            <v>752141</v>
          </cell>
          <cell r="B2531" t="str">
            <v>惠城沥淋泮沥店</v>
          </cell>
          <cell r="C2531" t="str">
            <v>82.0</v>
          </cell>
          <cell r="D2531" t="str">
            <v>100.0</v>
          </cell>
          <cell r="E2531" t="str">
            <v>82.0</v>
          </cell>
          <cell r="F2531" t="str">
            <v>2025-05-28 09:28:50</v>
          </cell>
          <cell r="G2531" t="str">
            <v>曾小芳|181****7126</v>
          </cell>
          <cell r="H2531" t="str">
            <v>贵州片区</v>
          </cell>
          <cell r="I2531" t="str">
            <v>现场巡店</v>
          </cell>
          <cell r="J2531" t="str">
            <v>QSC实地稽核</v>
          </cell>
          <cell r="K2531" t="str">
            <v>系统自动确认</v>
          </cell>
          <cell r="L2531" t="str">
            <v>正常</v>
          </cell>
          <cell r="M2531" t="str">
            <v>已系统自动推送</v>
          </cell>
          <cell r="N2531" t="str">
            <v>2025-05-27 16:43:49</v>
          </cell>
          <cell r="O2531" t="str">
            <v>2025-05-27 18:00:40</v>
          </cell>
        </row>
        <row r="2532">
          <cell r="A2532" t="str">
            <v>752125</v>
          </cell>
          <cell r="B2532" t="str">
            <v>惠阳万里工业区店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2025-05-28 09:29:44</v>
          </cell>
          <cell r="G2532" t="str">
            <v>曾小芳|181****7126</v>
          </cell>
          <cell r="H2532" t="str">
            <v>贵州片区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2025-05-27 15:16:34</v>
          </cell>
          <cell r="O2532" t="str">
            <v>2025-05-27 16:16:04</v>
          </cell>
        </row>
        <row r="2533">
          <cell r="A2533" t="str">
            <v>752140</v>
          </cell>
          <cell r="B2533" t="str">
            <v>惠阳镇隆店</v>
          </cell>
          <cell r="C2533" t="str">
            <v>81.0</v>
          </cell>
          <cell r="D2533" t="str">
            <v>100.0</v>
          </cell>
          <cell r="E2533" t="str">
            <v>81.0</v>
          </cell>
          <cell r="F2533" t="str">
            <v>2025-05-28 09:30:46</v>
          </cell>
          <cell r="G2533" t="str">
            <v>曾小芳|181****7126</v>
          </cell>
          <cell r="H2533" t="str">
            <v>贵州片区</v>
          </cell>
          <cell r="I2533" t="str">
            <v>现场巡店</v>
          </cell>
          <cell r="J2533" t="str">
            <v>QSC实地稽核</v>
          </cell>
          <cell r="K2533" t="str">
            <v>系统自动确认</v>
          </cell>
          <cell r="L2533" t="str">
            <v>正常</v>
          </cell>
          <cell r="M2533" t="str">
            <v>已系统自动推送</v>
          </cell>
          <cell r="N2533" t="str">
            <v>2025-05-27 14:00:29</v>
          </cell>
          <cell r="O2533" t="str">
            <v>2025-05-27 15:00:33</v>
          </cell>
        </row>
        <row r="2534">
          <cell r="A2534" t="str">
            <v>731351</v>
          </cell>
          <cell r="B2534" t="str">
            <v>湘潭湘乡东风路店</v>
          </cell>
          <cell r="C2534" t="str">
            <v>70.0</v>
          </cell>
          <cell r="D2534" t="str">
            <v>100.0</v>
          </cell>
          <cell r="E2534" t="str">
            <v>70.0</v>
          </cell>
          <cell r="F2534" t="str">
            <v>2025-05-28 09:55:18</v>
          </cell>
          <cell r="G2534" t="str">
            <v>王波|181****9194</v>
          </cell>
          <cell r="H2534" t="str">
            <v>稽核三组</v>
          </cell>
          <cell r="I2534" t="str">
            <v>现场巡店</v>
          </cell>
          <cell r="J2534" t="str">
            <v>QSC实地稽核</v>
          </cell>
          <cell r="K2534" t="str">
            <v>系统自动确认</v>
          </cell>
          <cell r="L2534" t="str">
            <v>正常</v>
          </cell>
          <cell r="M2534" t="str">
            <v>已系统自动推送</v>
          </cell>
          <cell r="N2534" t="str">
            <v>2025-05-27 16:37:44</v>
          </cell>
          <cell r="O2534" t="str">
            <v>2025-05-27 17:36:46</v>
          </cell>
        </row>
        <row r="2535">
          <cell r="A2535" t="str">
            <v>731349</v>
          </cell>
          <cell r="B2535" t="str">
            <v>湘乡步步高店</v>
          </cell>
          <cell r="C2535" t="str">
            <v>90.0</v>
          </cell>
          <cell r="D2535" t="str">
            <v>100.0</v>
          </cell>
          <cell r="E2535" t="str">
            <v>90.0</v>
          </cell>
          <cell r="F2535" t="str">
            <v>2025-05-28 09:55:45</v>
          </cell>
          <cell r="G2535" t="str">
            <v>王波|181****9194</v>
          </cell>
          <cell r="H2535" t="str">
            <v>稽核三组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2025-05-27 17:40:10</v>
          </cell>
          <cell r="O2535" t="str">
            <v>2025-05-27 18:22:59</v>
          </cell>
        </row>
        <row r="2536">
          <cell r="A2536" t="str">
            <v>731350</v>
          </cell>
          <cell r="B2536" t="str">
            <v>湘乡燕兴佳园店</v>
          </cell>
          <cell r="C2536" t="str">
            <v>84.0</v>
          </cell>
          <cell r="D2536" t="str">
            <v>100.0</v>
          </cell>
          <cell r="E2536" t="str">
            <v>84.0</v>
          </cell>
          <cell r="F2536" t="str">
            <v>2025-05-28 09:55:58</v>
          </cell>
          <cell r="G2536" t="str">
            <v>王波|181****9194</v>
          </cell>
          <cell r="H2536" t="str">
            <v>稽核三组</v>
          </cell>
          <cell r="I2536" t="str">
            <v>现场巡店</v>
          </cell>
          <cell r="J2536" t="str">
            <v>QSC实地稽核</v>
          </cell>
          <cell r="K2536" t="str">
            <v>门店确认</v>
          </cell>
          <cell r="L2536" t="str">
            <v>正常</v>
          </cell>
          <cell r="M2536" t="str">
            <v>已系统自动推送</v>
          </cell>
          <cell r="N2536" t="str">
            <v>2025-05-27 18:39:22</v>
          </cell>
          <cell r="O2536" t="str">
            <v>2025-05-27 19:22:11</v>
          </cell>
        </row>
        <row r="2537">
          <cell r="A2537" t="str">
            <v>738047</v>
          </cell>
          <cell r="B2537" t="str">
            <v>双峰新一中店</v>
          </cell>
          <cell r="C2537" t="str">
            <v>84.0</v>
          </cell>
          <cell r="D2537" t="str">
            <v>100.0</v>
          </cell>
          <cell r="E2537" t="str">
            <v>84.0</v>
          </cell>
          <cell r="F2537" t="str">
            <v>2025-05-28 09:56:27</v>
          </cell>
          <cell r="G2537" t="str">
            <v>王波|181****9194</v>
          </cell>
          <cell r="H2537" t="str">
            <v>稽核三组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2025-05-27 12:22:37</v>
          </cell>
          <cell r="O2537" t="str">
            <v>2025-05-27 13:24:49</v>
          </cell>
        </row>
        <row r="2538">
          <cell r="A2538" t="str">
            <v>731328</v>
          </cell>
          <cell r="B2538" t="str">
            <v>湖南软件职院店</v>
          </cell>
          <cell r="C2538" t="str">
            <v>74.0</v>
          </cell>
          <cell r="D2538" t="str">
            <v>100.0</v>
          </cell>
          <cell r="E2538" t="str">
            <v>74.0</v>
          </cell>
          <cell r="F2538" t="str">
            <v>2025-05-28 09:56:42</v>
          </cell>
          <cell r="G2538" t="str">
            <v>王波|181****9194</v>
          </cell>
          <cell r="H2538" t="str">
            <v>稽核三组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2025-05-27 20:07:42</v>
          </cell>
          <cell r="O2538" t="str">
            <v>2025-05-27 21:10:59</v>
          </cell>
        </row>
        <row r="2539">
          <cell r="A2539" t="str">
            <v>738031</v>
          </cell>
          <cell r="B2539" t="str">
            <v>双峰青树坪店</v>
          </cell>
          <cell r="C2539" t="str">
            <v>89.0</v>
          </cell>
          <cell r="D2539" t="str">
            <v>100.0</v>
          </cell>
          <cell r="E2539" t="str">
            <v>89.0</v>
          </cell>
          <cell r="F2539" t="str">
            <v>2025-05-28 09:56:52</v>
          </cell>
          <cell r="G2539" t="str">
            <v>王波|181****9194</v>
          </cell>
          <cell r="H2539" t="str">
            <v>稽核三组</v>
          </cell>
          <cell r="I2539" t="str">
            <v>现场巡店</v>
          </cell>
          <cell r="J2539" t="str">
            <v>QSC实地稽核</v>
          </cell>
          <cell r="K2539" t="str">
            <v>门店确认</v>
          </cell>
          <cell r="L2539" t="str">
            <v>正常</v>
          </cell>
          <cell r="M2539" t="str">
            <v>已系统自动推送</v>
          </cell>
          <cell r="N2539" t="str">
            <v>2025-05-27 14:22:44</v>
          </cell>
          <cell r="O2539" t="str">
            <v>2025-05-27 15:05:55</v>
          </cell>
        </row>
        <row r="2540">
          <cell r="A2540" t="str">
            <v>579395</v>
          </cell>
          <cell r="B2540" t="str">
            <v>金华万固广场店</v>
          </cell>
          <cell r="C2540" t="str">
            <v>96.0</v>
          </cell>
          <cell r="D2540" t="str">
            <v>100.0</v>
          </cell>
          <cell r="E2540" t="str">
            <v>96.0</v>
          </cell>
          <cell r="F2540" t="str">
            <v>2025-05-28 10:24:50</v>
          </cell>
          <cell r="G2540" t="str">
            <v>章丰荣|176****2877</v>
          </cell>
          <cell r="H2540" t="str">
            <v>稽核三组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2025-05-28 09:38:03</v>
          </cell>
          <cell r="O2540" t="str">
            <v>2025-05-28 10:17:11</v>
          </cell>
        </row>
        <row r="2541">
          <cell r="A2541" t="str">
            <v>310013</v>
          </cell>
          <cell r="B2541" t="str">
            <v>邯郸广平联华店</v>
          </cell>
          <cell r="C2541" t="str">
            <v>100.0</v>
          </cell>
          <cell r="D2541" t="str">
            <v>100.0</v>
          </cell>
          <cell r="E2541" t="str">
            <v>100.0</v>
          </cell>
          <cell r="F2541" t="str">
            <v>2025-05-28 11:13:37</v>
          </cell>
          <cell r="G2541" t="str">
            <v>李勇|182****7760</v>
          </cell>
          <cell r="H2541" t="str">
            <v>稽核一组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2025-05-28 10:26:50</v>
          </cell>
          <cell r="O2541" t="str">
            <v>2025-05-28 11:13:31</v>
          </cell>
        </row>
        <row r="2542">
          <cell r="A2542" t="str">
            <v>512126</v>
          </cell>
          <cell r="B2542" t="str">
            <v>相城望亭店</v>
          </cell>
          <cell r="C2542" t="str">
            <v>42.0</v>
          </cell>
          <cell r="D2542" t="str">
            <v>100.0</v>
          </cell>
          <cell r="E2542" t="str">
            <v>42.0</v>
          </cell>
          <cell r="F2542" t="str">
            <v>2025-05-28 11:39:44</v>
          </cell>
          <cell r="G2542" t="str">
            <v>许智伟|136****6166</v>
          </cell>
          <cell r="H2542" t="str">
            <v>稽核三组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2025-05-28 09:32:31</v>
          </cell>
          <cell r="O2542" t="str">
            <v>2025-05-28 10:27:38</v>
          </cell>
        </row>
        <row r="2543">
          <cell r="A2543" t="str">
            <v>579419</v>
          </cell>
          <cell r="B2543" t="str">
            <v>金华世贸广场四楼</v>
          </cell>
          <cell r="C2543" t="str">
            <v>90.0</v>
          </cell>
          <cell r="D2543" t="str">
            <v>100.0</v>
          </cell>
          <cell r="E2543" t="str">
            <v>90.0</v>
          </cell>
          <cell r="F2543" t="str">
            <v>2025-05-28 11:49:01</v>
          </cell>
          <cell r="G2543" t="str">
            <v>章丰荣|176****2877</v>
          </cell>
          <cell r="H2543" t="str">
            <v>稽核三组</v>
          </cell>
          <cell r="I2543" t="str">
            <v>现场巡店</v>
          </cell>
          <cell r="J2543" t="str">
            <v>QSC实地稽核</v>
          </cell>
          <cell r="K2543" t="str">
            <v>系统自动确认</v>
          </cell>
          <cell r="L2543" t="str">
            <v>正常</v>
          </cell>
          <cell r="M2543" t="str">
            <v>已系统自动推送</v>
          </cell>
          <cell r="N2543" t="str">
            <v>2025-05-28 10:51:11</v>
          </cell>
          <cell r="O2543" t="str">
            <v>2025-05-28 11:44:58</v>
          </cell>
        </row>
        <row r="2544">
          <cell r="A2544" t="str">
            <v>556002</v>
          </cell>
          <cell r="B2544" t="str">
            <v>安庆岳西店</v>
          </cell>
          <cell r="C2544" t="str">
            <v>98.0</v>
          </cell>
          <cell r="D2544" t="str">
            <v>100.0</v>
          </cell>
          <cell r="E2544" t="str">
            <v>98.0</v>
          </cell>
          <cell r="F2544" t="str">
            <v>2025-05-28 13:42:22</v>
          </cell>
          <cell r="G2544" t="str">
            <v>俞笑敏|191****2661</v>
          </cell>
          <cell r="H2544" t="str">
            <v>稽核一组</v>
          </cell>
          <cell r="I2544" t="str">
            <v>现场巡店</v>
          </cell>
          <cell r="J2544" t="str">
            <v>QSC实地稽核</v>
          </cell>
          <cell r="K2544" t="str">
            <v>系统自动确认</v>
          </cell>
          <cell r="L2544" t="str">
            <v>正常</v>
          </cell>
          <cell r="M2544" t="str">
            <v>已系统自动推送</v>
          </cell>
          <cell r="N2544" t="str">
            <v>2025-05-28 13:01:25</v>
          </cell>
          <cell r="O2544" t="str">
            <v>2025-05-28 13:41:29</v>
          </cell>
        </row>
        <row r="2545">
          <cell r="A2545" t="str">
            <v>574599</v>
          </cell>
          <cell r="B2545" t="str">
            <v>宁波站出发层店（高铁站内）</v>
          </cell>
          <cell r="C2545" t="str">
            <v>93.0</v>
          </cell>
          <cell r="D2545" t="str">
            <v>100.0</v>
          </cell>
          <cell r="E2545" t="str">
            <v>93.0</v>
          </cell>
          <cell r="F2545" t="str">
            <v>2025-05-28 15:56:58</v>
          </cell>
          <cell r="G2545" t="str">
            <v>阙茜妮|131****3775</v>
          </cell>
          <cell r="H2545" t="str">
            <v>稽核一组</v>
          </cell>
          <cell r="I2545" t="str">
            <v>现场巡店</v>
          </cell>
          <cell r="J2545" t="str">
            <v>QSC实地稽核</v>
          </cell>
          <cell r="K2545" t="str">
            <v>门店确认</v>
          </cell>
          <cell r="L2545" t="str">
            <v>正常</v>
          </cell>
          <cell r="M2545" t="str">
            <v>已系统自动推送</v>
          </cell>
          <cell r="N2545" t="str">
            <v>2025-05-27 19:15:44</v>
          </cell>
          <cell r="O2545" t="str">
            <v>2025-05-27 20:19:47</v>
          </cell>
        </row>
        <row r="2546">
          <cell r="A2546" t="str">
            <v>566031</v>
          </cell>
          <cell r="B2546" t="str">
            <v>贵池迎宾花园店</v>
          </cell>
          <cell r="C2546" t="str">
            <v>102.0</v>
          </cell>
          <cell r="D2546" t="str">
            <v>100.0</v>
          </cell>
          <cell r="E2546" t="str">
            <v>102.0</v>
          </cell>
          <cell r="F2546" t="str">
            <v>2025-05-28 16:36:32</v>
          </cell>
          <cell r="G2546" t="str">
            <v>俞笑敏|191****2661</v>
          </cell>
          <cell r="H2546" t="str">
            <v>稽核一组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2025-05-28 15:52:23</v>
          </cell>
          <cell r="O2546" t="str">
            <v>2025-05-28 16:36:01</v>
          </cell>
        </row>
        <row r="2547">
          <cell r="A2547" t="str">
            <v>660037</v>
          </cell>
          <cell r="B2547" t="str">
            <v>陆丰玄武巷店</v>
          </cell>
          <cell r="C2547" t="str">
            <v>101.0</v>
          </cell>
          <cell r="D2547" t="str">
            <v>100.0</v>
          </cell>
          <cell r="E2547" t="str">
            <v>101.0</v>
          </cell>
          <cell r="F2547" t="str">
            <v>2025-05-28 17:00:45</v>
          </cell>
          <cell r="G2547" t="str">
            <v>王修缘|158****4431</v>
          </cell>
          <cell r="H2547" t="str">
            <v>稽核一组</v>
          </cell>
          <cell r="I2547" t="str">
            <v>现场巡店</v>
          </cell>
          <cell r="J2547" t="str">
            <v>QSC实地稽核</v>
          </cell>
          <cell r="K2547" t="str">
            <v>系统自动确认</v>
          </cell>
          <cell r="L2547" t="str">
            <v>正常</v>
          </cell>
          <cell r="M2547" t="str">
            <v>已系统自动推送</v>
          </cell>
          <cell r="N2547" t="str">
            <v>2025-05-28 16:23:23</v>
          </cell>
          <cell r="O2547" t="str">
            <v>2025-05-28 16:59:52</v>
          </cell>
        </row>
        <row r="2548">
          <cell r="A2548" t="str">
            <v>660001</v>
          </cell>
          <cell r="B2548" t="str">
            <v>陆丰大街店</v>
          </cell>
          <cell r="C2548" t="str">
            <v>101.0</v>
          </cell>
          <cell r="D2548" t="str">
            <v>100.0</v>
          </cell>
          <cell r="E2548" t="str">
            <v>101.0</v>
          </cell>
          <cell r="F2548" t="str">
            <v>2025-05-28 19:02:52</v>
          </cell>
          <cell r="G2548" t="str">
            <v>王修缘|158****4431</v>
          </cell>
          <cell r="H2548" t="str">
            <v>稽核一组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2025-05-28 18:16:03</v>
          </cell>
          <cell r="O2548" t="str">
            <v>2025-05-28 19:02:45</v>
          </cell>
        </row>
        <row r="2549">
          <cell r="A2549" t="str">
            <v>660041</v>
          </cell>
          <cell r="B2549" t="str">
            <v>博美广兴店</v>
          </cell>
          <cell r="C2549" t="str">
            <v>91.0</v>
          </cell>
          <cell r="D2549" t="str">
            <v>100.0</v>
          </cell>
          <cell r="E2549" t="str">
            <v>91.0</v>
          </cell>
          <cell r="F2549" t="str">
            <v>2025-05-28 19:06:08</v>
          </cell>
          <cell r="G2549" t="str">
            <v>王修缘|158****4431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门店确认</v>
          </cell>
          <cell r="L2549" t="str">
            <v>正常</v>
          </cell>
          <cell r="M2549" t="str">
            <v>已系统自动推送</v>
          </cell>
          <cell r="N2549" t="str">
            <v>2025-05-28 14:13:45</v>
          </cell>
          <cell r="O2549" t="str">
            <v>2025-05-28 15:05:56</v>
          </cell>
        </row>
        <row r="2550">
          <cell r="A2550" t="str">
            <v>660028</v>
          </cell>
          <cell r="B2550" t="str">
            <v>陆丰南塘镇店</v>
          </cell>
          <cell r="C2550" t="str">
            <v>93.0</v>
          </cell>
          <cell r="D2550" t="str">
            <v>100.0</v>
          </cell>
          <cell r="E2550" t="str">
            <v>93.0</v>
          </cell>
          <cell r="F2550" t="str">
            <v>2025-05-28 19:06:20</v>
          </cell>
          <cell r="G2550" t="str">
            <v>王修缘|158****4431</v>
          </cell>
          <cell r="H2550" t="str">
            <v>稽核一组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2025-05-28 12:20:30</v>
          </cell>
          <cell r="O2550" t="str">
            <v>2025-05-28 13:17:33</v>
          </cell>
        </row>
        <row r="2551">
          <cell r="A2551" t="str">
            <v>660030</v>
          </cell>
          <cell r="B2551" t="str">
            <v>陆丰六驿店</v>
          </cell>
          <cell r="C2551" t="str">
            <v>86.0</v>
          </cell>
          <cell r="D2551" t="str">
            <v>100.0</v>
          </cell>
          <cell r="E2551" t="str">
            <v>86.0</v>
          </cell>
          <cell r="F2551" t="str">
            <v>2025-05-28 19:09:57</v>
          </cell>
          <cell r="G2551" t="str">
            <v>王修缘|158****4431</v>
          </cell>
          <cell r="H2551" t="str">
            <v>稽核一组</v>
          </cell>
          <cell r="I2551" t="str">
            <v>现场巡店</v>
          </cell>
          <cell r="J2551" t="str">
            <v>QSC实地稽核</v>
          </cell>
          <cell r="K2551" t="str">
            <v>系统自动确认</v>
          </cell>
          <cell r="L2551" t="str">
            <v>正常</v>
          </cell>
          <cell r="M2551" t="str">
            <v>已系统自动推送</v>
          </cell>
          <cell r="N2551" t="str">
            <v>2025-05-28 10:06:08</v>
          </cell>
          <cell r="O2551" t="str">
            <v>2025-05-28 11:21:51</v>
          </cell>
        </row>
        <row r="2552">
          <cell r="A2552" t="str">
            <v>574611</v>
          </cell>
          <cell r="B2552" t="str">
            <v>鄞州潘火街道店</v>
          </cell>
          <cell r="C2552" t="str">
            <v>100.0</v>
          </cell>
          <cell r="D2552" t="str">
            <v>100.0</v>
          </cell>
          <cell r="E2552" t="str">
            <v>100.0</v>
          </cell>
          <cell r="F2552" t="str">
            <v>2025-05-28 19:53:25</v>
          </cell>
          <cell r="G2552" t="str">
            <v>蔡振杰|152****7019</v>
          </cell>
          <cell r="H2552" t="str">
            <v>稽核一组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2025-05-28 17:03:10</v>
          </cell>
          <cell r="O2552" t="str">
            <v>2025-05-28 17:50:05</v>
          </cell>
        </row>
        <row r="2553">
          <cell r="A2553" t="str">
            <v>574208</v>
          </cell>
          <cell r="B2553" t="str">
            <v>鄞州东裕店</v>
          </cell>
          <cell r="C2553" t="str">
            <v>84.0</v>
          </cell>
          <cell r="D2553" t="str">
            <v>100.0</v>
          </cell>
          <cell r="E2553" t="str">
            <v>84.0</v>
          </cell>
          <cell r="F2553" t="str">
            <v>2025-05-28 20:04:22</v>
          </cell>
          <cell r="G2553" t="str">
            <v>蔡振杰|152****7019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系统自动确认</v>
          </cell>
          <cell r="L2553" t="str">
            <v>正常</v>
          </cell>
          <cell r="M2553" t="str">
            <v>已系统自动推送</v>
          </cell>
          <cell r="N2553" t="str">
            <v>2025-05-28 15:39:47</v>
          </cell>
          <cell r="O2553" t="str">
            <v>2025-05-28 16:41:20</v>
          </cell>
        </row>
        <row r="2554">
          <cell r="A2554" t="str">
            <v>574612</v>
          </cell>
          <cell r="B2554" t="str">
            <v>鄞州泗港小区店</v>
          </cell>
          <cell r="C2554" t="str">
            <v>97.0</v>
          </cell>
          <cell r="D2554" t="str">
            <v>100.0</v>
          </cell>
          <cell r="E2554" t="str">
            <v>97.0</v>
          </cell>
          <cell r="F2554" t="str">
            <v>2025-05-28 20:10:25</v>
          </cell>
          <cell r="G2554" t="str">
            <v>蔡振杰|152****7019</v>
          </cell>
          <cell r="H2554" t="str">
            <v>稽核一组</v>
          </cell>
          <cell r="I2554" t="str">
            <v>现场巡店</v>
          </cell>
          <cell r="J2554" t="str">
            <v>QSC实地稽核</v>
          </cell>
          <cell r="K2554" t="str">
            <v>门店确认</v>
          </cell>
          <cell r="L2554" t="str">
            <v>正常</v>
          </cell>
          <cell r="M2554" t="str">
            <v>已系统自动推送</v>
          </cell>
          <cell r="N2554" t="str">
            <v>2025-05-28 14:45:48</v>
          </cell>
          <cell r="O2554" t="str">
            <v>2025-05-28 15:22:37</v>
          </cell>
        </row>
        <row r="2555">
          <cell r="A2555" t="str">
            <v>574283</v>
          </cell>
          <cell r="B2555" t="str">
            <v>鄞州环球银泰店</v>
          </cell>
          <cell r="C2555" t="str">
            <v>83.0</v>
          </cell>
          <cell r="D2555" t="str">
            <v>100.0</v>
          </cell>
          <cell r="E2555" t="str">
            <v>83.0</v>
          </cell>
          <cell r="F2555" t="str">
            <v>2025-05-28 20:15:06</v>
          </cell>
          <cell r="G2555" t="str">
            <v>蔡振杰|152****7019</v>
          </cell>
          <cell r="H2555" t="str">
            <v>稽核一组</v>
          </cell>
          <cell r="I2555" t="str">
            <v>现场巡店</v>
          </cell>
          <cell r="J2555" t="str">
            <v>QSC实地稽核</v>
          </cell>
          <cell r="K2555" t="str">
            <v>门店确认</v>
          </cell>
          <cell r="L2555" t="str">
            <v>正常</v>
          </cell>
          <cell r="M2555" t="str">
            <v>已系统自动推送</v>
          </cell>
          <cell r="N2555" t="str">
            <v>2025-05-28 13:34:27</v>
          </cell>
          <cell r="O2555" t="str">
            <v>2025-05-28 14:16:11</v>
          </cell>
        </row>
        <row r="2556">
          <cell r="A2556" t="str">
            <v>737039</v>
          </cell>
          <cell r="B2556" t="str">
            <v>益阳河坝镇店</v>
          </cell>
          <cell r="C2556" t="str">
            <v>80.0</v>
          </cell>
          <cell r="D2556" t="str">
            <v>100.0</v>
          </cell>
          <cell r="E2556" t="str">
            <v>80.0</v>
          </cell>
          <cell r="F2556" t="str">
            <v>2025-05-28 20:31:37</v>
          </cell>
          <cell r="G2556" t="str">
            <v>叶家辉|187****3606</v>
          </cell>
          <cell r="H2556" t="str">
            <v>稽核二组</v>
          </cell>
          <cell r="I2556" t="str">
            <v>现场巡店</v>
          </cell>
          <cell r="J2556" t="str">
            <v>QSC实地稽核</v>
          </cell>
          <cell r="K2556" t="str">
            <v>门店确认</v>
          </cell>
          <cell r="L2556" t="str">
            <v>正常</v>
          </cell>
          <cell r="M2556" t="str">
            <v>已系统自动推送</v>
          </cell>
          <cell r="N2556" t="str">
            <v>2025-05-28 09:50:14</v>
          </cell>
          <cell r="O2556" t="str">
            <v>2025-05-28 11:30:41</v>
          </cell>
        </row>
        <row r="2557">
          <cell r="A2557" t="str">
            <v>737057</v>
          </cell>
          <cell r="B2557" t="str">
            <v>沅江南大膳镇店</v>
          </cell>
          <cell r="C2557" t="str">
            <v>92.0</v>
          </cell>
          <cell r="D2557" t="str">
            <v>100.0</v>
          </cell>
          <cell r="E2557" t="str">
            <v>92.0</v>
          </cell>
          <cell r="F2557" t="str">
            <v>2025-05-28 20:43:10</v>
          </cell>
          <cell r="G2557" t="str">
            <v>叶家辉|187****3606</v>
          </cell>
          <cell r="H2557" t="str">
            <v>稽核二组</v>
          </cell>
          <cell r="I2557" t="str">
            <v>现场巡店</v>
          </cell>
          <cell r="J2557" t="str">
            <v>QSC实地稽核</v>
          </cell>
          <cell r="K2557" t="str">
            <v>系统自动确认</v>
          </cell>
          <cell r="L2557" t="str">
            <v>正常</v>
          </cell>
          <cell r="M2557" t="str">
            <v>已系统自动推送</v>
          </cell>
          <cell r="N2557" t="str">
            <v>2025-05-28 12:25:49</v>
          </cell>
          <cell r="O2557" t="str">
            <v>2025-05-28 13:21:48</v>
          </cell>
        </row>
        <row r="2558">
          <cell r="A2558" t="str">
            <v>755116</v>
          </cell>
          <cell r="B2558" t="str">
            <v>宝安民主大道店</v>
          </cell>
          <cell r="C2558" t="str">
            <v>71.0</v>
          </cell>
          <cell r="D2558" t="str">
            <v>100.0</v>
          </cell>
          <cell r="E2558" t="str">
            <v>71.0</v>
          </cell>
          <cell r="F2558" t="str">
            <v>2025-05-28 20:48:39</v>
          </cell>
          <cell r="G2558" t="str">
            <v>吉秋娥|152****9360</v>
          </cell>
          <cell r="H2558" t="str">
            <v>稽核三组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2025-05-28 12:44:18</v>
          </cell>
          <cell r="O2558" t="str">
            <v>2025-05-28 13:40:34</v>
          </cell>
        </row>
        <row r="2559">
          <cell r="A2559" t="str">
            <v>755023</v>
          </cell>
          <cell r="B2559" t="str">
            <v>宝安新桥店</v>
          </cell>
          <cell r="C2559" t="str">
            <v>80.0</v>
          </cell>
          <cell r="D2559" t="str">
            <v>100.0</v>
          </cell>
          <cell r="E2559" t="str">
            <v>80.0</v>
          </cell>
          <cell r="F2559" t="str">
            <v>2025-05-28 20:48:48</v>
          </cell>
          <cell r="G2559" t="str">
            <v>吉秋娥|152****9360</v>
          </cell>
          <cell r="H2559" t="str">
            <v>稽核三组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2025-05-28 14:19:44</v>
          </cell>
          <cell r="O2559" t="str">
            <v>2025-05-28 15:26:14</v>
          </cell>
        </row>
        <row r="2560">
          <cell r="A2560" t="str">
            <v>755199</v>
          </cell>
          <cell r="B2560" t="str">
            <v>石岩东海百货店</v>
          </cell>
          <cell r="C2560" t="str">
            <v>73.0</v>
          </cell>
          <cell r="D2560" t="str">
            <v>100.0</v>
          </cell>
          <cell r="E2560" t="str">
            <v>73.0</v>
          </cell>
          <cell r="F2560" t="str">
            <v>2025-05-28 20:48:56</v>
          </cell>
          <cell r="G2560" t="str">
            <v>吉秋娥|152****9360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2025-05-28 11:07:47</v>
          </cell>
          <cell r="O2560" t="str">
            <v>2025-05-28 12:08:16</v>
          </cell>
        </row>
        <row r="2561">
          <cell r="A2561" t="str">
            <v>752139</v>
          </cell>
          <cell r="B2561" t="str">
            <v>惠州数码北区店</v>
          </cell>
          <cell r="C2561" t="str">
            <v>68.0</v>
          </cell>
          <cell r="D2561" t="str">
            <v>100.0</v>
          </cell>
          <cell r="E2561" t="str">
            <v>68.0</v>
          </cell>
          <cell r="F2561" t="str">
            <v>2025-05-28 21:19:58</v>
          </cell>
          <cell r="G2561" t="str">
            <v>刘明玉|185****1316</v>
          </cell>
          <cell r="H2561" t="str">
            <v>广西片区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2025-05-28 10:02:29</v>
          </cell>
          <cell r="O2561" t="str">
            <v>2025-05-28 11:06:59</v>
          </cell>
        </row>
        <row r="2562">
          <cell r="A2562" t="str">
            <v>023317</v>
          </cell>
          <cell r="B2562" t="str">
            <v>重庆南开中学店</v>
          </cell>
          <cell r="C2562" t="str">
            <v>98.0</v>
          </cell>
          <cell r="D2562" t="str">
            <v>100.0</v>
          </cell>
          <cell r="E2562" t="str">
            <v>98.0</v>
          </cell>
          <cell r="F2562" t="str">
            <v>2025-05-28 21:21:20</v>
          </cell>
          <cell r="G2562" t="str">
            <v>俞梦浩|151****1409</v>
          </cell>
          <cell r="H2562" t="str">
            <v>稽核四组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2025-05-28 10:24:53</v>
          </cell>
          <cell r="O2562" t="str">
            <v>2025-05-28 11:20:15</v>
          </cell>
          <cell r="P2562">
            <v>55.3666666697245</v>
          </cell>
          <cell r="Q2562">
            <v>0.922777777828742</v>
          </cell>
        </row>
        <row r="2563">
          <cell r="A2563" t="str">
            <v>023390</v>
          </cell>
          <cell r="B2563" t="str">
            <v>万科金色悦城店</v>
          </cell>
          <cell r="C2563" t="str">
            <v>95.0</v>
          </cell>
          <cell r="D2563" t="str">
            <v>100.0</v>
          </cell>
          <cell r="E2563" t="str">
            <v>95.0</v>
          </cell>
          <cell r="F2563" t="str">
            <v>2025-05-28 21:22:16</v>
          </cell>
          <cell r="G2563" t="str">
            <v>俞梦浩|151****1409</v>
          </cell>
          <cell r="H2563" t="str">
            <v>稽核四组</v>
          </cell>
          <cell r="I2563" t="str">
            <v>现场巡店</v>
          </cell>
          <cell r="J2563" t="str">
            <v>QSC实地稽核</v>
          </cell>
          <cell r="K2563" t="str">
            <v>门店确认</v>
          </cell>
          <cell r="L2563" t="str">
            <v>正常</v>
          </cell>
          <cell r="M2563" t="str">
            <v>已系统自动推送</v>
          </cell>
          <cell r="N2563" t="str">
            <v>2025-05-28 11:48:07</v>
          </cell>
          <cell r="O2563" t="str">
            <v>2025-05-28 12:40:33</v>
          </cell>
          <cell r="P2563">
            <v>52.433333331719</v>
          </cell>
          <cell r="Q2563">
            <v>0.873888888861984</v>
          </cell>
        </row>
        <row r="2564">
          <cell r="A2564" t="str">
            <v>023137</v>
          </cell>
          <cell r="B2564" t="str">
            <v>重庆盘龙奥园广场</v>
          </cell>
          <cell r="C2564" t="str">
            <v>98.0</v>
          </cell>
          <cell r="D2564" t="str">
            <v>100.0</v>
          </cell>
          <cell r="E2564" t="str">
            <v>98.0</v>
          </cell>
          <cell r="F2564" t="str">
            <v>2025-05-28 21:23:38</v>
          </cell>
          <cell r="G2564" t="str">
            <v>俞梦浩|151****1409</v>
          </cell>
          <cell r="H2564" t="str">
            <v>稽核四组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2025-05-28 14:02:31</v>
          </cell>
          <cell r="O2564" t="str">
            <v>2025-05-28 14:49:04</v>
          </cell>
          <cell r="P2564">
            <v>46.5499999956228</v>
          </cell>
          <cell r="Q2564">
            <v>0.77583333326038</v>
          </cell>
        </row>
        <row r="2565">
          <cell r="A2565" t="str">
            <v>023320</v>
          </cell>
          <cell r="B2565" t="str">
            <v>杨家坪步行街店</v>
          </cell>
          <cell r="C2565" t="str">
            <v>86.0</v>
          </cell>
          <cell r="D2565" t="str">
            <v>100.0</v>
          </cell>
          <cell r="E2565" t="str">
            <v>86.0</v>
          </cell>
          <cell r="F2565" t="str">
            <v>2025-05-28 21:25:15</v>
          </cell>
          <cell r="G2565" t="str">
            <v>俞梦浩|151****1409</v>
          </cell>
          <cell r="H2565" t="str">
            <v>稽核四组</v>
          </cell>
          <cell r="I2565" t="str">
            <v>现场巡店</v>
          </cell>
          <cell r="J2565" t="str">
            <v>QSC实地稽核</v>
          </cell>
          <cell r="K2565" t="str">
            <v>系统自动确认</v>
          </cell>
          <cell r="L2565" t="str">
            <v>正常</v>
          </cell>
          <cell r="M2565" t="str">
            <v>已系统自动推送</v>
          </cell>
          <cell r="N2565" t="str">
            <v>2025-05-28 15:19:21</v>
          </cell>
          <cell r="O2565" t="str">
            <v>2025-05-28 16:13:46</v>
          </cell>
          <cell r="P2565">
            <v>54.4166666676756</v>
          </cell>
          <cell r="Q2565">
            <v>0.90694444446126</v>
          </cell>
        </row>
        <row r="2566">
          <cell r="A2566" t="str">
            <v>023313</v>
          </cell>
          <cell r="B2566" t="str">
            <v>九龙坡巴国城店</v>
          </cell>
          <cell r="C2566" t="str">
            <v>98.0</v>
          </cell>
          <cell r="D2566" t="str">
            <v>100.0</v>
          </cell>
          <cell r="E2566" t="str">
            <v>98.0</v>
          </cell>
          <cell r="F2566" t="str">
            <v>2025-05-28 21:26:32</v>
          </cell>
          <cell r="G2566" t="str">
            <v>俞梦浩|151****1409</v>
          </cell>
          <cell r="H2566" t="str">
            <v>稽核四组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2025-05-28 16:35:29</v>
          </cell>
          <cell r="O2566" t="str">
            <v>2025-05-28 17:18:31</v>
          </cell>
          <cell r="P2566">
            <v>43.0333333346061</v>
          </cell>
          <cell r="Q2566">
            <v>0.717222222243436</v>
          </cell>
        </row>
        <row r="2567">
          <cell r="A2567" t="str">
            <v>023397</v>
          </cell>
          <cell r="B2567" t="str">
            <v>白市驿一店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2025-05-28 21:27:32</v>
          </cell>
          <cell r="G2567" t="str">
            <v>俞梦浩|151****1409</v>
          </cell>
          <cell r="H2567" t="str">
            <v>稽核四组</v>
          </cell>
          <cell r="I2567" t="str">
            <v>现场巡店</v>
          </cell>
          <cell r="J2567" t="str">
            <v>QSC实地稽核</v>
          </cell>
          <cell r="K2567" t="str">
            <v>系统自动确认</v>
          </cell>
          <cell r="L2567" t="str">
            <v>正常</v>
          </cell>
          <cell r="M2567" t="str">
            <v>已系统自动推送</v>
          </cell>
          <cell r="N2567" t="str">
            <v>2025-05-28 18:23:36</v>
          </cell>
          <cell r="O2567" t="str">
            <v>2025-05-28 19:46:33</v>
          </cell>
          <cell r="P2567">
            <v>65</v>
          </cell>
          <cell r="Q2567">
            <v>1.08333333333333</v>
          </cell>
        </row>
        <row r="2568">
          <cell r="A2568" t="str">
            <v>737050</v>
          </cell>
          <cell r="B2568" t="str">
            <v>沅江草尾镇店</v>
          </cell>
          <cell r="C2568" t="str">
            <v>85.0</v>
          </cell>
          <cell r="D2568" t="str">
            <v>100.0</v>
          </cell>
          <cell r="E2568" t="str">
            <v>85.0</v>
          </cell>
          <cell r="F2568" t="str">
            <v>2025-05-28 21:38:17</v>
          </cell>
          <cell r="G2568" t="str">
            <v>叶家辉|187****3606</v>
          </cell>
          <cell r="H2568" t="str">
            <v>稽核二组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2025-05-28 14:12:16</v>
          </cell>
          <cell r="O2568" t="str">
            <v>2025-05-28 15:19:13</v>
          </cell>
        </row>
        <row r="2569">
          <cell r="A2569" t="str">
            <v>578059</v>
          </cell>
          <cell r="B2569" t="str">
            <v>壶镇小商品店</v>
          </cell>
          <cell r="C2569" t="str">
            <v>71.0</v>
          </cell>
          <cell r="D2569" t="str">
            <v>100.0</v>
          </cell>
          <cell r="E2569" t="str">
            <v>71.0</v>
          </cell>
          <cell r="F2569" t="str">
            <v>2025-05-28 21:47:56</v>
          </cell>
          <cell r="G2569" t="str">
            <v>刘姗姗|186****5230</v>
          </cell>
          <cell r="H2569" t="str">
            <v>稽核三组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2025-05-28 18:49:03</v>
          </cell>
          <cell r="O2569" t="str">
            <v>2025-05-28 19:44:31</v>
          </cell>
        </row>
        <row r="2570">
          <cell r="A2570" t="str">
            <v>578049</v>
          </cell>
          <cell r="B2570" t="str">
            <v>壶镇安居店</v>
          </cell>
          <cell r="C2570" t="str">
            <v>90.0</v>
          </cell>
          <cell r="D2570" t="str">
            <v>100.0</v>
          </cell>
          <cell r="E2570" t="str">
            <v>90.0</v>
          </cell>
          <cell r="F2570" t="str">
            <v>2025-05-28 21:50:23</v>
          </cell>
          <cell r="G2570" t="str">
            <v>刘姗姗|186****5230</v>
          </cell>
          <cell r="H2570" t="str">
            <v>稽核三组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2025-05-28 17:38:33</v>
          </cell>
          <cell r="O2570" t="str">
            <v>2025-05-28 18:33:12</v>
          </cell>
        </row>
        <row r="2571">
          <cell r="A2571" t="str">
            <v>579409</v>
          </cell>
          <cell r="B2571" t="str">
            <v>磐安江南药镇店</v>
          </cell>
          <cell r="C2571" t="str">
            <v>86.0</v>
          </cell>
          <cell r="D2571" t="str">
            <v>100.0</v>
          </cell>
          <cell r="E2571" t="str">
            <v>86.0</v>
          </cell>
          <cell r="F2571" t="str">
            <v>2025-05-28 21:52:08</v>
          </cell>
          <cell r="G2571" t="str">
            <v>刘姗姗|186****5230</v>
          </cell>
          <cell r="H2571" t="str">
            <v>稽核三组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2025-05-28 15:49:32</v>
          </cell>
          <cell r="O2571" t="str">
            <v>2025-05-28 16:44:48</v>
          </cell>
        </row>
        <row r="2572">
          <cell r="A2572" t="str">
            <v>579148</v>
          </cell>
          <cell r="B2572" t="str">
            <v>磐安新兴街店</v>
          </cell>
          <cell r="C2572" t="str">
            <v>71.0</v>
          </cell>
          <cell r="D2572" t="str">
            <v>100.0</v>
          </cell>
          <cell r="E2572" t="str">
            <v>71.0</v>
          </cell>
          <cell r="F2572" t="str">
            <v>2025-05-28 21:58:38</v>
          </cell>
          <cell r="G2572" t="str">
            <v>刘姗姗|186****5230</v>
          </cell>
          <cell r="H2572" t="str">
            <v>稽核三组</v>
          </cell>
          <cell r="I2572" t="str">
            <v>现场巡店</v>
          </cell>
          <cell r="J2572" t="str">
            <v>QSC实地稽核</v>
          </cell>
          <cell r="K2572" t="str">
            <v>系统自动确认</v>
          </cell>
          <cell r="L2572" t="str">
            <v>正常</v>
          </cell>
          <cell r="M2572" t="str">
            <v>已系统自动推送</v>
          </cell>
          <cell r="N2572" t="str">
            <v>2025-05-28 13:38:48</v>
          </cell>
          <cell r="O2572" t="str">
            <v>2025-05-28 14:32:06</v>
          </cell>
        </row>
        <row r="2573">
          <cell r="A2573" t="str">
            <v>574661</v>
          </cell>
          <cell r="B2573" t="str">
            <v>横溪菜场路店</v>
          </cell>
          <cell r="C2573" t="str">
            <v>96.0</v>
          </cell>
          <cell r="D2573" t="str">
            <v>100.0</v>
          </cell>
          <cell r="E2573" t="str">
            <v>96.0</v>
          </cell>
          <cell r="F2573" t="str">
            <v>2025-05-28 21:59:02</v>
          </cell>
          <cell r="G2573" t="str">
            <v>蔡振杰|152****7019</v>
          </cell>
          <cell r="H2573" t="str">
            <v>稽核一组</v>
          </cell>
          <cell r="I2573" t="str">
            <v>现场巡店</v>
          </cell>
          <cell r="J2573" t="str">
            <v>QSC实地稽核</v>
          </cell>
          <cell r="K2573" t="str">
            <v>系统自动确认</v>
          </cell>
          <cell r="L2573" t="str">
            <v>正常</v>
          </cell>
          <cell r="M2573" t="str">
            <v>已系统自动推送</v>
          </cell>
          <cell r="N2573" t="str">
            <v>2025-05-28 12:08:36</v>
          </cell>
          <cell r="O2573" t="str">
            <v>2025-05-28 12:58:52</v>
          </cell>
        </row>
        <row r="2574">
          <cell r="A2574" t="str">
            <v>579149</v>
          </cell>
          <cell r="B2574" t="str">
            <v>磐安安文南街店</v>
          </cell>
          <cell r="C2574" t="str">
            <v>91.0</v>
          </cell>
          <cell r="D2574" t="str">
            <v>100.0</v>
          </cell>
          <cell r="E2574" t="str">
            <v>91.0</v>
          </cell>
          <cell r="F2574" t="str">
            <v>2025-05-28 21:59:19</v>
          </cell>
          <cell r="G2574" t="str">
            <v>刘姗姗|186****5230</v>
          </cell>
          <cell r="H2574" t="str">
            <v>稽核三组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2025-05-28 12:26:58</v>
          </cell>
          <cell r="O2574" t="str">
            <v>2025-05-28 13:25:52</v>
          </cell>
        </row>
        <row r="2575">
          <cell r="A2575" t="str">
            <v>574628</v>
          </cell>
          <cell r="B2575" t="str">
            <v>鄞州姜山万达店</v>
          </cell>
          <cell r="C2575" t="str">
            <v>98.0</v>
          </cell>
          <cell r="D2575" t="str">
            <v>100.0</v>
          </cell>
          <cell r="E2575" t="str">
            <v>98.0</v>
          </cell>
          <cell r="F2575" t="str">
            <v>2025-05-28 22:04:02</v>
          </cell>
          <cell r="G2575" t="str">
            <v>蔡振杰|152****7019</v>
          </cell>
          <cell r="H2575" t="str">
            <v>稽核一组</v>
          </cell>
          <cell r="I2575" t="str">
            <v>现场巡店</v>
          </cell>
          <cell r="J2575" t="str">
            <v>QSC实地稽核</v>
          </cell>
          <cell r="K2575" t="str">
            <v>门店确认</v>
          </cell>
          <cell r="L2575" t="str">
            <v>正常</v>
          </cell>
          <cell r="M2575" t="str">
            <v>已系统自动推送</v>
          </cell>
          <cell r="N2575" t="str">
            <v>2025-05-28 10:40:34</v>
          </cell>
          <cell r="O2575" t="str">
            <v>2025-05-28 11:27:06</v>
          </cell>
        </row>
        <row r="2576">
          <cell r="A2576" t="str">
            <v>755086</v>
          </cell>
          <cell r="B2576" t="str">
            <v>石岩南海百货店</v>
          </cell>
          <cell r="C2576" t="str">
            <v>75.0</v>
          </cell>
          <cell r="D2576" t="str">
            <v>100.0</v>
          </cell>
          <cell r="E2576" t="str">
            <v>75.0</v>
          </cell>
          <cell r="F2576" t="str">
            <v>2025-05-28 22:06:32</v>
          </cell>
          <cell r="G2576" t="str">
            <v>吴妮妮|130****6125</v>
          </cell>
          <cell r="H2576" t="str">
            <v>稽核三组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2025-05-28 11:00:26</v>
          </cell>
          <cell r="O2576" t="str">
            <v>2025-05-28 11:51:52</v>
          </cell>
        </row>
        <row r="2577">
          <cell r="A2577" t="str">
            <v>574204</v>
          </cell>
          <cell r="B2577" t="str">
            <v>鄞州菜场路店</v>
          </cell>
          <cell r="C2577" t="str">
            <v>95.0</v>
          </cell>
          <cell r="D2577" t="str">
            <v>100.0</v>
          </cell>
          <cell r="E2577" t="str">
            <v>95.0</v>
          </cell>
          <cell r="F2577" t="str">
            <v>2025-05-28 22:14:01</v>
          </cell>
          <cell r="G2577" t="str">
            <v>蔡振杰|152****7019</v>
          </cell>
          <cell r="H2577" t="str">
            <v>稽核一组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2025-05-28 09:30:55</v>
          </cell>
          <cell r="O2577" t="str">
            <v>2025-05-28 10:20:31</v>
          </cell>
        </row>
        <row r="2578">
          <cell r="A2578" t="str">
            <v>755087</v>
          </cell>
          <cell r="B2578" t="str">
            <v>宝安石岩公学</v>
          </cell>
          <cell r="C2578" t="str">
            <v>86.0</v>
          </cell>
          <cell r="D2578" t="str">
            <v>100.0</v>
          </cell>
          <cell r="E2578" t="str">
            <v>86.0</v>
          </cell>
          <cell r="F2578" t="str">
            <v>2025-05-28 22:14:05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2025-05-28 12:10:51</v>
          </cell>
          <cell r="O2578" t="str">
            <v>2025-05-28 12:55:16</v>
          </cell>
        </row>
        <row r="2579">
          <cell r="A2579" t="str">
            <v>755200</v>
          </cell>
          <cell r="B2579" t="str">
            <v>观澜福城天虹店</v>
          </cell>
          <cell r="C2579" t="str">
            <v>80.0</v>
          </cell>
          <cell r="D2579" t="str">
            <v>100.0</v>
          </cell>
          <cell r="E2579" t="str">
            <v>80.0</v>
          </cell>
          <cell r="F2579" t="str">
            <v>2025-05-28 22:15:15</v>
          </cell>
          <cell r="G2579" t="str">
            <v>吴妮妮|130****6125</v>
          </cell>
          <cell r="H2579" t="str">
            <v>稽核三组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2025-05-28 13:32:38</v>
          </cell>
          <cell r="O2579" t="str">
            <v>2025-05-28 14:28:21</v>
          </cell>
        </row>
        <row r="2580">
          <cell r="A2580" t="str">
            <v>558135</v>
          </cell>
          <cell r="B2580" t="str">
            <v>阜阳颍州天瑞名城</v>
          </cell>
          <cell r="C2580" t="str">
            <v>48.0</v>
          </cell>
          <cell r="D2580" t="str">
            <v>100.0</v>
          </cell>
          <cell r="E2580" t="str">
            <v>48.0</v>
          </cell>
          <cell r="F2580" t="str">
            <v>2025-05-28 22:21:24</v>
          </cell>
          <cell r="G2580" t="str">
            <v>张珍艳|181****2172</v>
          </cell>
          <cell r="H2580" t="str">
            <v>稽核四组</v>
          </cell>
          <cell r="I2580" t="str">
            <v>现场巡店</v>
          </cell>
          <cell r="J2580" t="str">
            <v>QSC实地稽核</v>
          </cell>
          <cell r="K2580" t="str">
            <v>系统自动确认</v>
          </cell>
          <cell r="L2580" t="str">
            <v>正常</v>
          </cell>
          <cell r="M2580" t="str">
            <v>已系统自动推送</v>
          </cell>
          <cell r="N2580" t="str">
            <v>2025-05-28 18:21:13</v>
          </cell>
          <cell r="O2580" t="str">
            <v>2025-05-28 19:38:34</v>
          </cell>
          <cell r="P2580">
            <v>77.349999997532</v>
          </cell>
          <cell r="Q2580">
            <v>1.28916666662553</v>
          </cell>
        </row>
        <row r="2581">
          <cell r="A2581" t="str">
            <v>558160</v>
          </cell>
          <cell r="B2581" t="str">
            <v>颍泉区宁老庄</v>
          </cell>
          <cell r="C2581" t="str">
            <v>93.0</v>
          </cell>
          <cell r="D2581" t="str">
            <v>100.0</v>
          </cell>
          <cell r="E2581" t="str">
            <v>93.0</v>
          </cell>
          <cell r="F2581" t="str">
            <v>2025-05-28 22:29:06</v>
          </cell>
          <cell r="G2581" t="str">
            <v>张珍艳|181****2172</v>
          </cell>
          <cell r="H2581" t="str">
            <v>稽核四组</v>
          </cell>
          <cell r="I2581" t="str">
            <v>现场巡店</v>
          </cell>
          <cell r="J2581" t="str">
            <v>QSC实地稽核</v>
          </cell>
          <cell r="K2581" t="str">
            <v>系统自动确认</v>
          </cell>
          <cell r="L2581" t="str">
            <v>正常</v>
          </cell>
          <cell r="M2581" t="str">
            <v>已系统自动推送</v>
          </cell>
          <cell r="N2581" t="str">
            <v>2025-05-28 16:10:08</v>
          </cell>
          <cell r="O2581" t="str">
            <v>2025-05-28 17:03:16</v>
          </cell>
          <cell r="P2581">
            <v>53.1333333381917</v>
          </cell>
          <cell r="Q2581">
            <v>0.885555555636529</v>
          </cell>
        </row>
        <row r="2582">
          <cell r="A2582" t="str">
            <v>566022</v>
          </cell>
          <cell r="B2582" t="str">
            <v>池州八中店</v>
          </cell>
          <cell r="C2582" t="str">
            <v>63.0</v>
          </cell>
          <cell r="D2582" t="str">
            <v>100.0</v>
          </cell>
          <cell r="E2582" t="str">
            <v>63.0</v>
          </cell>
          <cell r="F2582" t="str">
            <v>2025-05-28 22:40:42</v>
          </cell>
          <cell r="G2582" t="str">
            <v>俞笑敏|191****2661</v>
          </cell>
          <cell r="H2582" t="str">
            <v>稽核一组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2025-05-28 16:46:51</v>
          </cell>
          <cell r="O2582" t="str">
            <v>2025-05-28 17:50:44</v>
          </cell>
        </row>
        <row r="2583">
          <cell r="A2583" t="str">
            <v>566030</v>
          </cell>
          <cell r="B2583" t="str">
            <v>东至一中店</v>
          </cell>
          <cell r="C2583" t="str">
            <v>91.0</v>
          </cell>
          <cell r="D2583" t="str">
            <v>100.0</v>
          </cell>
          <cell r="E2583" t="str">
            <v>91.0</v>
          </cell>
          <cell r="F2583" t="str">
            <v>2025-05-28 22:41:23</v>
          </cell>
          <cell r="G2583" t="str">
            <v>俞笑敏|191****2661</v>
          </cell>
          <cell r="H2583" t="str">
            <v>稽核一组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2025-05-28 19:43:00</v>
          </cell>
          <cell r="O2583" t="str">
            <v>2025-05-28 20:32:56</v>
          </cell>
        </row>
        <row r="2584">
          <cell r="A2584" t="str">
            <v>737047</v>
          </cell>
          <cell r="B2584" t="str">
            <v>沅江市城市之星店</v>
          </cell>
          <cell r="C2584" t="str">
            <v>96.0</v>
          </cell>
          <cell r="D2584" t="str">
            <v>100.0</v>
          </cell>
          <cell r="E2584" t="str">
            <v>96.0</v>
          </cell>
          <cell r="F2584" t="str">
            <v>2025-05-28 22:56:35</v>
          </cell>
          <cell r="G2584" t="str">
            <v>叶家辉|187****3606</v>
          </cell>
          <cell r="H2584" t="str">
            <v>稽核二组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2025-05-28 16:03:18</v>
          </cell>
          <cell r="O2584" t="str">
            <v>2025-05-28 18:02:03</v>
          </cell>
        </row>
        <row r="2585">
          <cell r="A2585" t="str">
            <v>797212</v>
          </cell>
          <cell r="B2585" t="str">
            <v>瑞金学苑路店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2025-05-28 23:07:40</v>
          </cell>
          <cell r="G2585" t="str">
            <v>严佳娜|153****2818</v>
          </cell>
          <cell r="H2585" t="str">
            <v>稽核三组</v>
          </cell>
          <cell r="I2585" t="str">
            <v>现场巡店</v>
          </cell>
          <cell r="J2585" t="str">
            <v>QSC实地稽核</v>
          </cell>
          <cell r="K2585" t="str">
            <v>系统自动确认</v>
          </cell>
          <cell r="L2585" t="str">
            <v>正常</v>
          </cell>
          <cell r="M2585" t="str">
            <v>已系统自动推送</v>
          </cell>
          <cell r="N2585" t="str">
            <v>2025-05-28 20:22:10</v>
          </cell>
          <cell r="O2585" t="str">
            <v>2025-05-28 21:16:50</v>
          </cell>
        </row>
        <row r="2586">
          <cell r="A2586" t="str">
            <v>573096</v>
          </cell>
          <cell r="B2586" t="str">
            <v>嘉兴平湖八佰伴店</v>
          </cell>
          <cell r="C2586" t="str">
            <v>87.0</v>
          </cell>
          <cell r="D2586" t="str">
            <v>100.0</v>
          </cell>
          <cell r="E2586" t="str">
            <v>87.0</v>
          </cell>
          <cell r="F2586" t="str">
            <v>2025-05-28 23:11:34</v>
          </cell>
          <cell r="G2586" t="str">
            <v>王雅勤|180****8718</v>
          </cell>
          <cell r="H2586" t="str">
            <v>稽核二组</v>
          </cell>
          <cell r="I2586" t="str">
            <v>现场巡店</v>
          </cell>
          <cell r="J2586" t="str">
            <v>QSC实地稽核</v>
          </cell>
          <cell r="K2586" t="str">
            <v>系统自动确认</v>
          </cell>
          <cell r="L2586" t="str">
            <v>正常</v>
          </cell>
          <cell r="M2586" t="str">
            <v>已系统自动推送</v>
          </cell>
          <cell r="N2586" t="str">
            <v>2025-05-28 10:17:09</v>
          </cell>
          <cell r="O2586" t="str">
            <v>2025-05-28 11:20:22</v>
          </cell>
        </row>
        <row r="2587">
          <cell r="A2587" t="str">
            <v>573081</v>
          </cell>
          <cell r="B2587" t="str">
            <v>实验小学梅园路店</v>
          </cell>
          <cell r="C2587" t="str">
            <v>79.0</v>
          </cell>
          <cell r="D2587" t="str">
            <v>100.0</v>
          </cell>
          <cell r="E2587" t="str">
            <v>79.0</v>
          </cell>
          <cell r="F2587" t="str">
            <v>2025-05-28 23:12:50</v>
          </cell>
          <cell r="G2587" t="str">
            <v>王雅勤|180****8718</v>
          </cell>
          <cell r="H2587" t="str">
            <v>稽核二组</v>
          </cell>
          <cell r="I2587" t="str">
            <v>现场巡店</v>
          </cell>
          <cell r="J2587" t="str">
            <v>QSC实地稽核</v>
          </cell>
          <cell r="K2587" t="str">
            <v>门店确认</v>
          </cell>
          <cell r="L2587" t="str">
            <v>正常</v>
          </cell>
          <cell r="M2587" t="str">
            <v>已系统自动推送</v>
          </cell>
          <cell r="N2587" t="str">
            <v>2025-05-28 11:49:28</v>
          </cell>
          <cell r="O2587" t="str">
            <v>2025-05-28 13:00:52</v>
          </cell>
        </row>
        <row r="2588">
          <cell r="A2588" t="str">
            <v>573017</v>
          </cell>
          <cell r="B2588" t="str">
            <v>乍浦南大街店</v>
          </cell>
          <cell r="C2588" t="str">
            <v>100.0</v>
          </cell>
          <cell r="D2588" t="str">
            <v>100.0</v>
          </cell>
          <cell r="E2588" t="str">
            <v>100.0</v>
          </cell>
          <cell r="F2588" t="str">
            <v>2025-05-28 23:13:54</v>
          </cell>
          <cell r="G2588" t="str">
            <v>王雅勤|180****8718</v>
          </cell>
          <cell r="H2588" t="str">
            <v>稽核二组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2025-05-28 15:45:02</v>
          </cell>
          <cell r="O2588" t="str">
            <v>2025-05-28 16:42:26</v>
          </cell>
        </row>
        <row r="2589">
          <cell r="A2589" t="str">
            <v>573085</v>
          </cell>
          <cell r="B2589" t="str">
            <v>海盐北岸中心广场</v>
          </cell>
          <cell r="C2589" t="str">
            <v>79.0</v>
          </cell>
          <cell r="D2589" t="str">
            <v>100.0</v>
          </cell>
          <cell r="E2589" t="str">
            <v>79.0</v>
          </cell>
          <cell r="F2589" t="str">
            <v>2025-05-28 23:15:37</v>
          </cell>
          <cell r="G2589" t="str">
            <v>王雅勤|180****8718</v>
          </cell>
          <cell r="H2589" t="str">
            <v>稽核二组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2025-05-28 18:53:19</v>
          </cell>
          <cell r="O2589" t="str">
            <v>2025-05-28 20:09:04</v>
          </cell>
        </row>
        <row r="2590">
          <cell r="A2590" t="str">
            <v>573158</v>
          </cell>
          <cell r="B2590" t="str">
            <v>海盐海港花苑店</v>
          </cell>
          <cell r="C2590" t="str">
            <v>83.0</v>
          </cell>
          <cell r="D2590" t="str">
            <v>100.0</v>
          </cell>
          <cell r="E2590" t="str">
            <v>83.0</v>
          </cell>
          <cell r="F2590" t="str">
            <v>2025-05-28 23:17:04</v>
          </cell>
          <cell r="G2590" t="str">
            <v>王雅勤|180****8718</v>
          </cell>
          <cell r="H2590" t="str">
            <v>稽核二组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2025-05-28 17:17:39</v>
          </cell>
          <cell r="O2590" t="str">
            <v>2025-05-28 18:29:52</v>
          </cell>
        </row>
        <row r="2591">
          <cell r="A2591" t="str">
            <v>558183</v>
          </cell>
          <cell r="B2591" t="str">
            <v>阜阳商厦时代广场</v>
          </cell>
          <cell r="C2591" t="str">
            <v>91.0</v>
          </cell>
          <cell r="D2591" t="str">
            <v>100.0</v>
          </cell>
          <cell r="E2591" t="str">
            <v>91.0</v>
          </cell>
          <cell r="F2591" t="str">
            <v>2025-05-28 23:18:58</v>
          </cell>
          <cell r="G2591" t="str">
            <v>张珍艳|181****2172</v>
          </cell>
          <cell r="H2591" t="str">
            <v>稽核四组</v>
          </cell>
          <cell r="I2591" t="str">
            <v>现场巡店</v>
          </cell>
          <cell r="J2591" t="str">
            <v>QSC实地稽核</v>
          </cell>
          <cell r="K2591" t="str">
            <v>门店确认</v>
          </cell>
          <cell r="L2591" t="str">
            <v>正常</v>
          </cell>
          <cell r="M2591" t="str">
            <v>已系统自动推送</v>
          </cell>
          <cell r="N2591" t="str">
            <v>2025-05-28 14:45:00</v>
          </cell>
          <cell r="O2591" t="str">
            <v>2025-05-28 15:37:29</v>
          </cell>
          <cell r="P2591">
            <v>52.4833333329298</v>
          </cell>
          <cell r="Q2591">
            <v>0.874722222215496</v>
          </cell>
        </row>
        <row r="2592">
          <cell r="A2592" t="str">
            <v>796115</v>
          </cell>
          <cell r="B2592" t="str">
            <v>万安中学店</v>
          </cell>
          <cell r="C2592" t="str">
            <v>97.0</v>
          </cell>
          <cell r="D2592" t="str">
            <v>100.0</v>
          </cell>
          <cell r="E2592" t="str">
            <v>97.0</v>
          </cell>
          <cell r="F2592" t="str">
            <v>2025-05-28 23:19:08</v>
          </cell>
          <cell r="G2592" t="str">
            <v>严佳娜|153****2818</v>
          </cell>
          <cell r="H2592" t="str">
            <v>稽核三组</v>
          </cell>
          <cell r="I2592" t="str">
            <v>现场巡店</v>
          </cell>
          <cell r="J2592" t="str">
            <v>QSC实地稽核</v>
          </cell>
          <cell r="K2592" t="str">
            <v>系统自动确认</v>
          </cell>
          <cell r="L2592" t="str">
            <v>正常</v>
          </cell>
          <cell r="M2592" t="str">
            <v>已系统自动推送</v>
          </cell>
          <cell r="N2592" t="str">
            <v>2025-05-28 12:24:10</v>
          </cell>
          <cell r="O2592" t="str">
            <v>2025-05-28 13:29:36</v>
          </cell>
        </row>
        <row r="2593">
          <cell r="A2593" t="str">
            <v>558165</v>
          </cell>
          <cell r="B2593" t="str">
            <v>阜阳颍泉千百意</v>
          </cell>
          <cell r="C2593" t="str">
            <v>99.0</v>
          </cell>
          <cell r="D2593" t="str">
            <v>100.0</v>
          </cell>
          <cell r="E2593" t="str">
            <v>99.0</v>
          </cell>
          <cell r="F2593" t="str">
            <v>2025-05-28 23:20:31</v>
          </cell>
          <cell r="G2593" t="str">
            <v>张珍艳|181****2172</v>
          </cell>
          <cell r="H2593" t="str">
            <v>稽核四组</v>
          </cell>
          <cell r="I2593" t="str">
            <v>现场巡店</v>
          </cell>
          <cell r="J2593" t="str">
            <v>QSC实地稽核</v>
          </cell>
          <cell r="K2593" t="str">
            <v>系统自动确认</v>
          </cell>
          <cell r="L2593" t="str">
            <v>正常</v>
          </cell>
          <cell r="M2593" t="str">
            <v>已系统自动推送</v>
          </cell>
          <cell r="N2593" t="str">
            <v>2025-05-28 13:44:53</v>
          </cell>
          <cell r="O2593" t="str">
            <v>2025-05-28 14:29:58</v>
          </cell>
          <cell r="P2593">
            <v>45.0833333318587</v>
          </cell>
          <cell r="Q2593">
            <v>0.751388888864312</v>
          </cell>
        </row>
        <row r="2594">
          <cell r="A2594" t="str">
            <v>311009</v>
          </cell>
          <cell r="B2594" t="str">
            <v>石家庄医专店</v>
          </cell>
          <cell r="C2594" t="str">
            <v>100.0</v>
          </cell>
          <cell r="D2594" t="str">
            <v>100.0</v>
          </cell>
          <cell r="E2594" t="str">
            <v>100.0</v>
          </cell>
          <cell r="F2594" t="str">
            <v>2025-05-28 23:21:56</v>
          </cell>
          <cell r="G2594" t="str">
            <v>李勇|182****7760</v>
          </cell>
          <cell r="H2594" t="str">
            <v>稽核一组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2025-05-28 21:11:24</v>
          </cell>
          <cell r="O2594" t="str">
            <v>2025-05-28 21:54:34</v>
          </cell>
        </row>
        <row r="2595">
          <cell r="A2595" t="str">
            <v>319003</v>
          </cell>
          <cell r="B2595" t="str">
            <v>新河新兴街店</v>
          </cell>
          <cell r="C2595" t="str">
            <v>96.0</v>
          </cell>
          <cell r="D2595" t="str">
            <v>100.0</v>
          </cell>
          <cell r="E2595" t="str">
            <v>96.0</v>
          </cell>
          <cell r="F2595" t="str">
            <v>2025-05-28 23:23:57</v>
          </cell>
          <cell r="G2595" t="str">
            <v>李勇|182****7760</v>
          </cell>
          <cell r="H2595" t="str">
            <v>稽核一组</v>
          </cell>
          <cell r="I2595" t="str">
            <v>现场巡店</v>
          </cell>
          <cell r="J2595" t="str">
            <v>QSC实地稽核</v>
          </cell>
          <cell r="K2595" t="str">
            <v>系统自动确认</v>
          </cell>
          <cell r="L2595" t="str">
            <v>正常</v>
          </cell>
          <cell r="M2595" t="str">
            <v>已系统自动推送</v>
          </cell>
          <cell r="N2595" t="str">
            <v>2025-05-28 17:39:35</v>
          </cell>
          <cell r="O2595" t="str">
            <v>2025-05-28 18:34:47</v>
          </cell>
        </row>
        <row r="2596">
          <cell r="A2596" t="str">
            <v>558178</v>
          </cell>
          <cell r="B2596" t="str">
            <v>颍东爱情海店</v>
          </cell>
          <cell r="C2596" t="str">
            <v>82.0</v>
          </cell>
          <cell r="D2596" t="str">
            <v>100.0</v>
          </cell>
          <cell r="E2596" t="str">
            <v>82.0</v>
          </cell>
          <cell r="F2596" t="str">
            <v>2025-05-28 23:27:21</v>
          </cell>
          <cell r="G2596" t="str">
            <v>张珍艳|181****2172</v>
          </cell>
          <cell r="H2596" t="str">
            <v>稽核四组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2025-05-28 12:33:59</v>
          </cell>
          <cell r="O2596" t="str">
            <v>2025-05-28 13:29:37</v>
          </cell>
          <cell r="P2596">
            <v>55.6333333358634</v>
          </cell>
          <cell r="Q2596">
            <v>0.92722222226439</v>
          </cell>
        </row>
        <row r="2597">
          <cell r="A2597" t="str">
            <v>558086</v>
          </cell>
          <cell r="B2597" t="str">
            <v>阜阳方圆荟店</v>
          </cell>
          <cell r="C2597" t="str">
            <v>84.0</v>
          </cell>
          <cell r="D2597" t="str">
            <v>100.0</v>
          </cell>
          <cell r="E2597" t="str">
            <v>84.0</v>
          </cell>
          <cell r="F2597" t="str">
            <v>2025-05-28 23:31:02</v>
          </cell>
          <cell r="G2597" t="str">
            <v>张珍艳|181****2172</v>
          </cell>
          <cell r="H2597" t="str">
            <v>稽核四组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2025-05-28 11:12:09</v>
          </cell>
          <cell r="O2597" t="str">
            <v>2025-05-28 12:13:18</v>
          </cell>
          <cell r="P2597">
            <v>61.1499999929219</v>
          </cell>
          <cell r="Q2597">
            <v>1.0191666665487</v>
          </cell>
        </row>
        <row r="2598">
          <cell r="A2598" t="str">
            <v>635019</v>
          </cell>
          <cell r="B2598" t="str">
            <v>临清商博瑞店</v>
          </cell>
          <cell r="C2598" t="str">
            <v>96.0</v>
          </cell>
          <cell r="D2598" t="str">
            <v>100.0</v>
          </cell>
          <cell r="E2598" t="str">
            <v>96.0</v>
          </cell>
          <cell r="F2598" t="str">
            <v>2025-05-28 23:36:03</v>
          </cell>
          <cell r="G2598" t="str">
            <v>李勇|182****7760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系统自动确认</v>
          </cell>
          <cell r="L2598" t="str">
            <v>正常</v>
          </cell>
          <cell r="M2598" t="str">
            <v>已系统自动推送</v>
          </cell>
          <cell r="N2598" t="str">
            <v>2025-05-28 15:11:14</v>
          </cell>
          <cell r="O2598" t="str">
            <v>2025-05-28 15:54:51</v>
          </cell>
        </row>
        <row r="2599">
          <cell r="A2599" t="str">
            <v>573258</v>
          </cell>
          <cell r="B2599" t="str">
            <v>平湖曹桥店</v>
          </cell>
          <cell r="C2599" t="str">
            <v>87.0</v>
          </cell>
          <cell r="D2599" t="str">
            <v>100.0</v>
          </cell>
          <cell r="E2599" t="str">
            <v>87.0</v>
          </cell>
          <cell r="F2599" t="str">
            <v>2025-05-28 23:50:05</v>
          </cell>
          <cell r="G2599" t="str">
            <v>王雅勤|180****8718</v>
          </cell>
          <cell r="H2599" t="str">
            <v>稽核二组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2025-05-28 13:48:53</v>
          </cell>
          <cell r="O2599" t="str">
            <v>2025-05-28 14:53:39</v>
          </cell>
        </row>
        <row r="2600">
          <cell r="A2600" t="str">
            <v>028169</v>
          </cell>
          <cell r="B2600" t="str">
            <v>双流伏龙小区店</v>
          </cell>
          <cell r="C2600" t="str">
            <v>74.0</v>
          </cell>
          <cell r="D2600" t="str">
            <v>100.0</v>
          </cell>
          <cell r="E2600" t="str">
            <v>74.0</v>
          </cell>
          <cell r="F2600" t="str">
            <v>2025-05-28 23:52:07</v>
          </cell>
          <cell r="G2600" t="str">
            <v>胡宴鹏|130****6476</v>
          </cell>
          <cell r="H2600" t="str">
            <v>稽核二组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2025-05-28 10:47:47</v>
          </cell>
          <cell r="O2600" t="str">
            <v>2025-05-28 12:21:50</v>
          </cell>
        </row>
        <row r="2601">
          <cell r="A2601" t="str">
            <v>791295</v>
          </cell>
          <cell r="B2601" t="str">
            <v>新建中心商业广场</v>
          </cell>
          <cell r="C2601" t="str">
            <v>90.0</v>
          </cell>
          <cell r="D2601" t="str">
            <v>100.0</v>
          </cell>
          <cell r="E2601" t="str">
            <v>90.0</v>
          </cell>
          <cell r="F2601" t="str">
            <v>2025-05-28 23:57:33</v>
          </cell>
          <cell r="G2601" t="str">
            <v>肖红|133****6010</v>
          </cell>
          <cell r="H2601" t="str">
            <v>江西营运部</v>
          </cell>
          <cell r="I2601" t="str">
            <v>现场巡店</v>
          </cell>
          <cell r="J2601" t="str">
            <v>QSC实地稽核</v>
          </cell>
          <cell r="K2601" t="str">
            <v>门店确认</v>
          </cell>
          <cell r="L2601" t="str">
            <v>正常</v>
          </cell>
          <cell r="M2601" t="str">
            <v>已系统自动推送</v>
          </cell>
          <cell r="N2601" t="str">
            <v>2025-05-28 14:00:16</v>
          </cell>
          <cell r="O2601" t="str">
            <v>2025-05-28 15:09:51</v>
          </cell>
        </row>
        <row r="2602">
          <cell r="A2602" t="str">
            <v>791223</v>
          </cell>
          <cell r="B2602" t="str">
            <v>南昌师范学院店</v>
          </cell>
          <cell r="C2602" t="str">
            <v>98.0</v>
          </cell>
          <cell r="D2602" t="str">
            <v>100.0</v>
          </cell>
          <cell r="E2602" t="str">
            <v>98.0</v>
          </cell>
          <cell r="F2602" t="str">
            <v>2025-05-28 23:58:55</v>
          </cell>
          <cell r="G2602" t="str">
            <v>肖红|133****6010</v>
          </cell>
          <cell r="H2602" t="str">
            <v>江西营运部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2025-05-28 16:28:08</v>
          </cell>
          <cell r="O2602" t="str">
            <v>2025-05-28 17:05:49</v>
          </cell>
        </row>
        <row r="2603">
          <cell r="A2603" t="str">
            <v>577368</v>
          </cell>
          <cell r="B2603" t="str">
            <v>瓯海宏地壹品店</v>
          </cell>
          <cell r="C2603" t="str">
            <v>87.0</v>
          </cell>
          <cell r="D2603" t="str">
            <v>100.0</v>
          </cell>
          <cell r="E2603" t="str">
            <v>87.0</v>
          </cell>
          <cell r="F2603" t="str">
            <v>2025-05-29 00:02:58</v>
          </cell>
          <cell r="G2603" t="str">
            <v>林伟阳|136****6207</v>
          </cell>
          <cell r="H2603" t="str">
            <v>稽核二组</v>
          </cell>
          <cell r="I2603" t="str">
            <v>现场巡店</v>
          </cell>
          <cell r="J2603" t="str">
            <v>QSC实地稽核</v>
          </cell>
          <cell r="K2603" t="str">
            <v>系统自动确认</v>
          </cell>
          <cell r="L2603" t="str">
            <v>正常</v>
          </cell>
          <cell r="M2603" t="str">
            <v>已系统自动推送</v>
          </cell>
          <cell r="N2603" t="str">
            <v>2025-05-28 10:29:31</v>
          </cell>
          <cell r="O2603" t="str">
            <v>2025-05-28 11:36:54</v>
          </cell>
        </row>
        <row r="2604">
          <cell r="A2604" t="str">
            <v>577384</v>
          </cell>
          <cell r="B2604" t="str">
            <v>龙湾永安江路店</v>
          </cell>
          <cell r="C2604" t="str">
            <v>100.0</v>
          </cell>
          <cell r="D2604" t="str">
            <v>100.0</v>
          </cell>
          <cell r="E2604" t="str">
            <v>100.0</v>
          </cell>
          <cell r="F2604" t="str">
            <v>2025-05-29 00:03:28</v>
          </cell>
          <cell r="G2604" t="str">
            <v>林伟阳|136****6207</v>
          </cell>
          <cell r="H2604" t="str">
            <v>稽核二组</v>
          </cell>
          <cell r="I2604" t="str">
            <v>现场巡店</v>
          </cell>
          <cell r="J2604" t="str">
            <v>QSC实地稽核</v>
          </cell>
          <cell r="K2604" t="str">
            <v>门店确认</v>
          </cell>
          <cell r="L2604" t="str">
            <v>正常</v>
          </cell>
          <cell r="M2604" t="str">
            <v>已系统自动推送</v>
          </cell>
          <cell r="N2604" t="str">
            <v>2025-05-28 13:39:04</v>
          </cell>
          <cell r="O2604" t="str">
            <v>2025-05-28 14:32:06</v>
          </cell>
        </row>
        <row r="2605">
          <cell r="A2605" t="str">
            <v>577397</v>
          </cell>
          <cell r="B2605" t="str">
            <v>温州新城吾悦店</v>
          </cell>
          <cell r="C2605" t="str">
            <v>93.0</v>
          </cell>
          <cell r="D2605" t="str">
            <v>100.0</v>
          </cell>
          <cell r="E2605" t="str">
            <v>93.0</v>
          </cell>
          <cell r="F2605" t="str">
            <v>2025-05-29 00:04:53</v>
          </cell>
          <cell r="G2605" t="str">
            <v>林伟阳|136****6207</v>
          </cell>
          <cell r="H2605" t="str">
            <v>稽核二组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2025-05-28 15:15:13</v>
          </cell>
          <cell r="O2605" t="str">
            <v>2025-05-28 16:25:18</v>
          </cell>
        </row>
        <row r="2606">
          <cell r="A2606" t="str">
            <v>577094</v>
          </cell>
          <cell r="B2606" t="str">
            <v>龙湾城市蜂窝店</v>
          </cell>
          <cell r="C2606" t="str">
            <v>95.0</v>
          </cell>
          <cell r="D2606" t="str">
            <v>100.0</v>
          </cell>
          <cell r="E2606" t="str">
            <v>95.0</v>
          </cell>
          <cell r="F2606" t="str">
            <v>2025-05-29 00:05:06</v>
          </cell>
          <cell r="G2606" t="str">
            <v>林伟阳|136****6207</v>
          </cell>
          <cell r="H2606" t="str">
            <v>稽核二组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2025-05-28 12:31:48</v>
          </cell>
          <cell r="O2606" t="str">
            <v>2025-05-28 13:37:45</v>
          </cell>
        </row>
        <row r="2607">
          <cell r="A2607" t="str">
            <v>577559</v>
          </cell>
          <cell r="B2607" t="str">
            <v>龙湾巨龙大厦店</v>
          </cell>
          <cell r="C2607" t="str">
            <v>88.0</v>
          </cell>
          <cell r="D2607" t="str">
            <v>100.0</v>
          </cell>
          <cell r="E2607" t="str">
            <v>88.0</v>
          </cell>
          <cell r="F2607" t="str">
            <v>2025-05-29 00:05:18</v>
          </cell>
          <cell r="G2607" t="str">
            <v>林伟阳|136****6207</v>
          </cell>
          <cell r="H2607" t="str">
            <v>稽核二组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2025-05-28 18:52:58</v>
          </cell>
          <cell r="O2607" t="str">
            <v>2025-05-28 19:55:14</v>
          </cell>
        </row>
        <row r="2608">
          <cell r="A2608" t="str">
            <v>577481</v>
          </cell>
          <cell r="B2608" t="str">
            <v>龙湾楠溪江路店</v>
          </cell>
          <cell r="C2608" t="str">
            <v>97.0</v>
          </cell>
          <cell r="D2608" t="str">
            <v>100.0</v>
          </cell>
          <cell r="E2608" t="str">
            <v>97.0</v>
          </cell>
          <cell r="F2608" t="str">
            <v>2025-05-29 00:05:29</v>
          </cell>
          <cell r="G2608" t="str">
            <v>林伟阳|136****6207</v>
          </cell>
          <cell r="H2608" t="str">
            <v>稽核二组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2025-05-28 17:04:34</v>
          </cell>
          <cell r="O2608" t="str">
            <v>2025-05-28 18:15:14</v>
          </cell>
        </row>
        <row r="2609">
          <cell r="A2609" t="str">
            <v>875003</v>
          </cell>
          <cell r="B2609" t="str">
            <v>腾冲天成商业街</v>
          </cell>
          <cell r="C2609" t="str">
            <v>95.0</v>
          </cell>
          <cell r="D2609" t="str">
            <v>100.0</v>
          </cell>
          <cell r="E2609" t="str">
            <v>95.0</v>
          </cell>
          <cell r="F2609" t="str">
            <v>2025-05-29 00:09:31</v>
          </cell>
          <cell r="G2609" t="str">
            <v>鲍峰|199****7790</v>
          </cell>
          <cell r="H2609" t="str">
            <v>稽核四组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2025-05-28 10:42:10</v>
          </cell>
          <cell r="O2609" t="str">
            <v>2025-05-28 11:36:27</v>
          </cell>
          <cell r="P2609">
            <v>54.2833333241288</v>
          </cell>
          <cell r="Q2609">
            <v>0.904722222068813</v>
          </cell>
        </row>
        <row r="2610">
          <cell r="A2610" t="str">
            <v>875002</v>
          </cell>
          <cell r="B2610" t="str">
            <v>保山保岫西路店</v>
          </cell>
          <cell r="C2610" t="str">
            <v>89.0</v>
          </cell>
          <cell r="D2610" t="str">
            <v>100.0</v>
          </cell>
          <cell r="E2610" t="str">
            <v>89.0</v>
          </cell>
          <cell r="F2610" t="str">
            <v>2025-05-29 00:09:42</v>
          </cell>
          <cell r="G2610" t="str">
            <v>鲍峰|199****7790</v>
          </cell>
          <cell r="H2610" t="str">
            <v>稽核四组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2025-05-28 14:11:13</v>
          </cell>
          <cell r="O2610" t="str">
            <v>2025-05-28 15:05:15</v>
          </cell>
          <cell r="P2610">
            <v>54.0333333390299</v>
          </cell>
          <cell r="Q2610">
            <v>0.900555555650499</v>
          </cell>
        </row>
        <row r="2611">
          <cell r="A2611" t="str">
            <v>875007</v>
          </cell>
          <cell r="B2611" t="str">
            <v>保山吾悦茶马店</v>
          </cell>
          <cell r="C2611" t="str">
            <v>86.0</v>
          </cell>
          <cell r="D2611" t="str">
            <v>100.0</v>
          </cell>
          <cell r="E2611" t="str">
            <v>86.0</v>
          </cell>
          <cell r="F2611" t="str">
            <v>2025-05-29 00:09:55</v>
          </cell>
          <cell r="G2611" t="str">
            <v>鲍峰|199****7790</v>
          </cell>
          <cell r="H2611" t="str">
            <v>稽核四组</v>
          </cell>
          <cell r="I2611" t="str">
            <v>现场巡店</v>
          </cell>
          <cell r="J2611" t="str">
            <v>QSC实地稽核</v>
          </cell>
          <cell r="K2611" t="str">
            <v>系统自动确认</v>
          </cell>
          <cell r="L2611" t="str">
            <v>正常</v>
          </cell>
          <cell r="M2611" t="str">
            <v>已系统自动推送</v>
          </cell>
          <cell r="N2611" t="str">
            <v>2025-05-28 15:41:49</v>
          </cell>
          <cell r="O2611" t="str">
            <v>2025-05-28 16:35:55</v>
          </cell>
          <cell r="P2611">
            <v>54.100000000326</v>
          </cell>
          <cell r="Q2611">
            <v>0.901666666672099</v>
          </cell>
        </row>
        <row r="2612">
          <cell r="A2612" t="str">
            <v>574270</v>
          </cell>
          <cell r="B2612" t="str">
            <v>宁波鼓楼2店</v>
          </cell>
          <cell r="C2612" t="str">
            <v>88.0</v>
          </cell>
          <cell r="D2612" t="str">
            <v>100.0</v>
          </cell>
          <cell r="E2612" t="str">
            <v>88.0</v>
          </cell>
          <cell r="F2612" t="str">
            <v>2025-05-29 00:59:11</v>
          </cell>
          <cell r="G2612" t="str">
            <v>倪力强|137****9248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2025-05-28 12:08:32</v>
          </cell>
          <cell r="O2612" t="str">
            <v>2025-05-28 13:08:24</v>
          </cell>
        </row>
        <row r="2613">
          <cell r="A2613" t="str">
            <v>574588</v>
          </cell>
          <cell r="B2613" t="str">
            <v>鄞州文智路店</v>
          </cell>
          <cell r="C2613" t="str">
            <v>94.0</v>
          </cell>
          <cell r="D2613" t="str">
            <v>100.0</v>
          </cell>
          <cell r="E2613" t="str">
            <v>94.0</v>
          </cell>
          <cell r="F2613" t="str">
            <v>2025-05-29 01:00:24</v>
          </cell>
          <cell r="G2613" t="str">
            <v>倪力强|137****9248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2025-05-28 13:44:52</v>
          </cell>
          <cell r="O2613" t="str">
            <v>2025-05-28 14:56:12</v>
          </cell>
        </row>
        <row r="2614">
          <cell r="A2614" t="str">
            <v>515101</v>
          </cell>
          <cell r="B2614" t="str">
            <v>阜宁县久悦大润发店</v>
          </cell>
          <cell r="C2614" t="str">
            <v>75.0</v>
          </cell>
          <cell r="D2614" t="str">
            <v>100.0</v>
          </cell>
          <cell r="E2614" t="str">
            <v>75.0</v>
          </cell>
          <cell r="F2614" t="str">
            <v>2025-05-29 01:00:45</v>
          </cell>
          <cell r="G2614" t="str">
            <v>曹芝滢|188****5953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系统自动确认</v>
          </cell>
          <cell r="L2614" t="str">
            <v>正常</v>
          </cell>
          <cell r="M2614" t="str">
            <v>已系统自动推送</v>
          </cell>
          <cell r="N2614" t="str">
            <v>2025-05-28 11:21:43</v>
          </cell>
          <cell r="O2614" t="str">
            <v>2025-05-28 12:47:11</v>
          </cell>
        </row>
        <row r="2615">
          <cell r="A2615" t="str">
            <v>515090</v>
          </cell>
          <cell r="B2615" t="str">
            <v>阜宁新城花园店</v>
          </cell>
          <cell r="C2615" t="str">
            <v>89.0</v>
          </cell>
          <cell r="D2615" t="str">
            <v>100.0</v>
          </cell>
          <cell r="E2615" t="str">
            <v>89.0</v>
          </cell>
          <cell r="F2615" t="str">
            <v>2025-05-29 01:02:18</v>
          </cell>
          <cell r="G2615" t="str">
            <v>曹芝滢|188****5953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2025-05-28 13:02:24</v>
          </cell>
          <cell r="O2615" t="str">
            <v>2025-05-28 14:16:57</v>
          </cell>
        </row>
        <row r="2616">
          <cell r="A2616" t="str">
            <v>515088</v>
          </cell>
          <cell r="B2616" t="str">
            <v>阜宁益林镇店</v>
          </cell>
          <cell r="C2616" t="str">
            <v>87.0</v>
          </cell>
          <cell r="D2616" t="str">
            <v>100.0</v>
          </cell>
          <cell r="E2616" t="str">
            <v>87.0</v>
          </cell>
          <cell r="F2616" t="str">
            <v>2025-05-29 01:03:27</v>
          </cell>
          <cell r="G2616" t="str">
            <v>曹芝滢|188****5953</v>
          </cell>
          <cell r="H2616" t="str">
            <v>稽核一组</v>
          </cell>
          <cell r="I2616" t="str">
            <v>现场巡店</v>
          </cell>
          <cell r="J2616" t="str">
            <v>QSC实地稽核</v>
          </cell>
          <cell r="K2616" t="str">
            <v>系统自动确认</v>
          </cell>
          <cell r="L2616" t="str">
            <v>正常</v>
          </cell>
          <cell r="M2616" t="str">
            <v>已系统自动推送</v>
          </cell>
          <cell r="N2616" t="str">
            <v>2025-05-28 15:03:50</v>
          </cell>
          <cell r="O2616" t="str">
            <v>2025-05-28 16:31:27</v>
          </cell>
        </row>
        <row r="2617">
          <cell r="A2617" t="str">
            <v>574610</v>
          </cell>
          <cell r="B2617" t="str">
            <v>鄞州港隆广场店</v>
          </cell>
          <cell r="C2617" t="str">
            <v>98.0</v>
          </cell>
          <cell r="D2617" t="str">
            <v>100.0</v>
          </cell>
          <cell r="E2617" t="str">
            <v>98.0</v>
          </cell>
          <cell r="F2617" t="str">
            <v>2025-05-29 01:03:46</v>
          </cell>
          <cell r="G2617" t="str">
            <v>倪力强|137****9248</v>
          </cell>
          <cell r="H2617" t="str">
            <v>稽核一组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2025-05-28 17:11:38</v>
          </cell>
          <cell r="O2617" t="str">
            <v>2025-05-28 18:02:45</v>
          </cell>
        </row>
        <row r="2618">
          <cell r="A2618" t="str">
            <v>574413</v>
          </cell>
          <cell r="B2618" t="str">
            <v>福明菜场店</v>
          </cell>
          <cell r="C2618" t="str">
            <v>91.0</v>
          </cell>
          <cell r="D2618" t="str">
            <v>100.0</v>
          </cell>
          <cell r="E2618" t="str">
            <v>91.0</v>
          </cell>
          <cell r="F2618" t="str">
            <v>2025-05-29 01:04:00</v>
          </cell>
          <cell r="G2618" t="str">
            <v>倪力强|137****9248</v>
          </cell>
          <cell r="H2618" t="str">
            <v>稽核一组</v>
          </cell>
          <cell r="I2618" t="str">
            <v>现场巡店</v>
          </cell>
          <cell r="J2618" t="str">
            <v>QSC实地稽核</v>
          </cell>
          <cell r="K2618" t="str">
            <v>门店确认</v>
          </cell>
          <cell r="L2618" t="str">
            <v>正常</v>
          </cell>
          <cell r="M2618" t="str">
            <v>已系统自动推送</v>
          </cell>
          <cell r="N2618" t="str">
            <v>2025-05-28 15:13:31</v>
          </cell>
          <cell r="O2618" t="str">
            <v>2025-05-28 16:03:11</v>
          </cell>
        </row>
        <row r="2619">
          <cell r="A2619" t="str">
            <v>574431</v>
          </cell>
          <cell r="B2619" t="str">
            <v>鄞州富邦广场店</v>
          </cell>
          <cell r="C2619" t="str">
            <v>96.0</v>
          </cell>
          <cell r="D2619" t="str">
            <v>100.0</v>
          </cell>
          <cell r="E2619" t="str">
            <v>96.0</v>
          </cell>
          <cell r="F2619" t="str">
            <v>2025-05-29 01:04:08</v>
          </cell>
          <cell r="G2619" t="str">
            <v>倪力强|137****9248</v>
          </cell>
          <cell r="H2619" t="str">
            <v>稽核一组</v>
          </cell>
          <cell r="I2619" t="str">
            <v>现场巡店</v>
          </cell>
          <cell r="J2619" t="str">
            <v>QSC实地稽核</v>
          </cell>
          <cell r="K2619" t="str">
            <v>系统自动确认</v>
          </cell>
          <cell r="L2619" t="str">
            <v>正常</v>
          </cell>
          <cell r="M2619" t="str">
            <v>已系统自动推送</v>
          </cell>
          <cell r="N2619" t="str">
            <v>2025-05-28 18:44:51</v>
          </cell>
          <cell r="O2619" t="str">
            <v>2025-05-28 19:37:42</v>
          </cell>
        </row>
        <row r="2620">
          <cell r="A2620" t="str">
            <v>515095</v>
          </cell>
          <cell r="B2620" t="str">
            <v>建湖理想城店</v>
          </cell>
          <cell r="C2620" t="str">
            <v>81.0</v>
          </cell>
          <cell r="D2620" t="str">
            <v>100.0</v>
          </cell>
          <cell r="E2620" t="str">
            <v>81.0</v>
          </cell>
          <cell r="F2620" t="str">
            <v>2025-05-29 01:05:09</v>
          </cell>
          <cell r="G2620" t="str">
            <v>曹芝滢|188****5953</v>
          </cell>
          <cell r="H2620" t="str">
            <v>稽核一组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2025-05-28 18:51:36</v>
          </cell>
          <cell r="O2620" t="str">
            <v>2025-05-28 20:05:06</v>
          </cell>
        </row>
        <row r="2621">
          <cell r="A2621" t="str">
            <v>796127</v>
          </cell>
          <cell r="B2621" t="str">
            <v>螺溪镇迎宾路店</v>
          </cell>
          <cell r="C2621" t="str">
            <v>46.0</v>
          </cell>
          <cell r="D2621" t="str">
            <v>100.0</v>
          </cell>
          <cell r="E2621" t="str">
            <v>46.0</v>
          </cell>
          <cell r="F2621" t="str">
            <v>2025-05-29 01:16:13</v>
          </cell>
          <cell r="G2621" t="str">
            <v>严佳娜|153****2818</v>
          </cell>
          <cell r="H2621" t="str">
            <v>稽核三组</v>
          </cell>
          <cell r="I2621" t="str">
            <v>现场巡店</v>
          </cell>
          <cell r="J2621" t="str">
            <v>QSC实地稽核</v>
          </cell>
          <cell r="K2621" t="str">
            <v>门店确认</v>
          </cell>
          <cell r="L2621" t="str">
            <v>正常</v>
          </cell>
          <cell r="M2621" t="str">
            <v>已系统自动推送</v>
          </cell>
          <cell r="N2621" t="str">
            <v>2025-05-28 10:16:45</v>
          </cell>
          <cell r="O2621" t="str">
            <v>2025-05-28 11:27:28</v>
          </cell>
        </row>
        <row r="2622">
          <cell r="A2622" t="str">
            <v>515096</v>
          </cell>
          <cell r="B2622" t="str">
            <v>盐城建湖大润发店</v>
          </cell>
          <cell r="C2622" t="str">
            <v>90.0</v>
          </cell>
          <cell r="D2622" t="str">
            <v>100.0</v>
          </cell>
          <cell r="E2622" t="str">
            <v>90.0</v>
          </cell>
          <cell r="F2622" t="str">
            <v>2025-05-29 07:53:26</v>
          </cell>
          <cell r="G2622" t="str">
            <v>曹芝滢|188****5953</v>
          </cell>
          <cell r="H2622" t="str">
            <v>稽核一组</v>
          </cell>
          <cell r="I2622" t="str">
            <v>现场巡店</v>
          </cell>
          <cell r="J2622" t="str">
            <v>QSC实地稽核</v>
          </cell>
          <cell r="K2622" t="str">
            <v>门店确认</v>
          </cell>
          <cell r="L2622" t="str">
            <v>正常</v>
          </cell>
          <cell r="M2622" t="str">
            <v>已系统自动推送</v>
          </cell>
          <cell r="N2622" t="str">
            <v>2025-05-28 17:20:43</v>
          </cell>
          <cell r="O2622" t="str">
            <v>2025-05-28 18:38:45</v>
          </cell>
        </row>
        <row r="2623">
          <cell r="A2623" t="str">
            <v>791292</v>
          </cell>
          <cell r="B2623" t="str">
            <v>新建大都会店</v>
          </cell>
          <cell r="C2623" t="str">
            <v>103.0</v>
          </cell>
          <cell r="D2623" t="str">
            <v>100.0</v>
          </cell>
          <cell r="E2623" t="str">
            <v>103.0</v>
          </cell>
          <cell r="F2623" t="str">
            <v>2025-05-29 08:54:45</v>
          </cell>
          <cell r="G2623" t="str">
            <v>肖红|133****6010</v>
          </cell>
          <cell r="H2623" t="str">
            <v>江西营运部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2025-05-28 15:31:04</v>
          </cell>
          <cell r="O2623" t="str">
            <v>2025-05-28 16:11:43</v>
          </cell>
        </row>
        <row r="2624">
          <cell r="A2624" t="str">
            <v>791142</v>
          </cell>
          <cell r="B2624" t="str">
            <v>南昌航空大学店</v>
          </cell>
          <cell r="C2624" t="str">
            <v>95.0</v>
          </cell>
          <cell r="D2624" t="str">
            <v>100.0</v>
          </cell>
          <cell r="E2624" t="str">
            <v>95.0</v>
          </cell>
          <cell r="F2624" t="str">
            <v>2025-05-29 08:58:28</v>
          </cell>
          <cell r="G2624" t="str">
            <v>肖红|133****6010</v>
          </cell>
          <cell r="H2624" t="str">
            <v>江西营运部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2025-05-28 12:43:26</v>
          </cell>
          <cell r="O2624" t="str">
            <v>2025-05-28 13:38:05</v>
          </cell>
        </row>
        <row r="2625">
          <cell r="A2625" t="str">
            <v>791176</v>
          </cell>
          <cell r="B2625" t="str">
            <v>南昌万象城店（已转）</v>
          </cell>
          <cell r="C2625" t="str">
            <v>102.0</v>
          </cell>
          <cell r="D2625" t="str">
            <v>100.0</v>
          </cell>
          <cell r="E2625" t="str">
            <v>102.0</v>
          </cell>
          <cell r="F2625" t="str">
            <v>2025-05-29 09:00:25</v>
          </cell>
          <cell r="G2625" t="str">
            <v>肖红|133****6010</v>
          </cell>
          <cell r="H2625" t="str">
            <v>江西营运部</v>
          </cell>
          <cell r="I2625" t="str">
            <v>现场巡店</v>
          </cell>
          <cell r="J2625" t="str">
            <v>QSC实地稽核</v>
          </cell>
          <cell r="K2625" t="str">
            <v>门店确认</v>
          </cell>
          <cell r="L2625" t="str">
            <v>正常</v>
          </cell>
          <cell r="M2625" t="str">
            <v>已系统自动推送</v>
          </cell>
          <cell r="N2625" t="str">
            <v>2025-05-28 11:00:32</v>
          </cell>
          <cell r="O2625" t="str">
            <v>2025-05-28 11:59:53</v>
          </cell>
        </row>
        <row r="2626">
          <cell r="A2626" t="str">
            <v>663013</v>
          </cell>
          <cell r="B2626" t="str">
            <v>海丰公平日兴路店</v>
          </cell>
          <cell r="C2626" t="str">
            <v>95.0</v>
          </cell>
          <cell r="D2626" t="str">
            <v>100.0</v>
          </cell>
          <cell r="E2626" t="str">
            <v>95.0</v>
          </cell>
          <cell r="F2626" t="str">
            <v>2025-05-29 11:52:24</v>
          </cell>
          <cell r="G2626" t="str">
            <v>王修缘|158****4431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门店确认</v>
          </cell>
          <cell r="L2626" t="str">
            <v>正常</v>
          </cell>
          <cell r="M2626" t="str">
            <v>已系统自动推送</v>
          </cell>
          <cell r="N2626" t="str">
            <v>2025-05-29 11:05:42</v>
          </cell>
          <cell r="O2626" t="str">
            <v>2025-05-29 11:52:19</v>
          </cell>
        </row>
        <row r="2627">
          <cell r="A2627" t="str">
            <v>558015</v>
          </cell>
          <cell r="B2627" t="str">
            <v>阜阳商厦中心店</v>
          </cell>
          <cell r="C2627" t="str">
            <v>93.0</v>
          </cell>
          <cell r="D2627" t="str">
            <v>100.0</v>
          </cell>
          <cell r="E2627" t="str">
            <v>93.0</v>
          </cell>
          <cell r="F2627" t="str">
            <v>2025-05-29 12:32:06</v>
          </cell>
          <cell r="G2627" t="str">
            <v>张珍艳|181****2172</v>
          </cell>
          <cell r="H2627" t="str">
            <v>稽核四组</v>
          </cell>
          <cell r="I2627" t="str">
            <v>现场巡店</v>
          </cell>
          <cell r="J2627" t="str">
            <v>QSC实地稽核</v>
          </cell>
          <cell r="K2627" t="str">
            <v>系统自动确认</v>
          </cell>
          <cell r="L2627" t="str">
            <v>正常</v>
          </cell>
          <cell r="M2627" t="str">
            <v>已系统自动推送</v>
          </cell>
          <cell r="N2627" t="str">
            <v>2025-05-29 11:23:13</v>
          </cell>
          <cell r="O2627" t="str">
            <v>2025-05-29 12:14:37</v>
          </cell>
          <cell r="P2627">
            <v>51.3999999978114</v>
          </cell>
          <cell r="Q2627">
            <v>0.85666666663019</v>
          </cell>
        </row>
        <row r="2628">
          <cell r="A2628" t="str">
            <v>660052</v>
          </cell>
          <cell r="B2628" t="str">
            <v>海丰可塘镇店</v>
          </cell>
          <cell r="C2628" t="str">
            <v>92.0</v>
          </cell>
          <cell r="D2628" t="str">
            <v>100.0</v>
          </cell>
          <cell r="E2628" t="str">
            <v>92.0</v>
          </cell>
          <cell r="F2628" t="str">
            <v>2025-05-29 13:40:32</v>
          </cell>
          <cell r="G2628" t="str">
            <v>王修缘|158****4431</v>
          </cell>
          <cell r="H2628" t="str">
            <v>稽核一组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2025-05-29 12:27:41</v>
          </cell>
          <cell r="O2628" t="str">
            <v>2025-05-29 13:39:41</v>
          </cell>
        </row>
        <row r="2629">
          <cell r="A2629" t="str">
            <v>660047</v>
          </cell>
          <cell r="B2629" t="str">
            <v>汕尾东涌店</v>
          </cell>
          <cell r="C2629" t="str">
            <v>94.0</v>
          </cell>
          <cell r="D2629" t="str">
            <v>100.0</v>
          </cell>
          <cell r="E2629" t="str">
            <v>94.0</v>
          </cell>
          <cell r="F2629" t="str">
            <v>2025-05-29 15:29:12</v>
          </cell>
          <cell r="G2629" t="str">
            <v>王修缘|158****4431</v>
          </cell>
          <cell r="H2629" t="str">
            <v>稽核一组</v>
          </cell>
          <cell r="I2629" t="str">
            <v>现场巡店</v>
          </cell>
          <cell r="J2629" t="str">
            <v>QSC实地稽核</v>
          </cell>
          <cell r="K2629" t="str">
            <v>系统自动确认</v>
          </cell>
          <cell r="L2629" t="str">
            <v>正常</v>
          </cell>
          <cell r="M2629" t="str">
            <v>已系统自动推送</v>
          </cell>
          <cell r="N2629" t="str">
            <v>2025-05-29 14:18:02</v>
          </cell>
          <cell r="O2629" t="str">
            <v>2025-05-29 15:28:47</v>
          </cell>
        </row>
        <row r="2630">
          <cell r="A2630" t="str">
            <v>574602</v>
          </cell>
          <cell r="B2630" t="str">
            <v>鄞州振兴路店</v>
          </cell>
          <cell r="C2630" t="str">
            <v>82.0</v>
          </cell>
          <cell r="D2630" t="str">
            <v>100.0</v>
          </cell>
          <cell r="E2630" t="str">
            <v>82.0</v>
          </cell>
          <cell r="F2630" t="str">
            <v>2025-05-29 16:13:27</v>
          </cell>
          <cell r="G2630" t="str">
            <v>蔡振杰|152****7019</v>
          </cell>
          <cell r="H2630" t="str">
            <v>稽核一组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正常</v>
          </cell>
          <cell r="M2630" t="str">
            <v>已系统自动推送</v>
          </cell>
          <cell r="N2630" t="str">
            <v>2025-05-29 11:47:57</v>
          </cell>
          <cell r="O2630" t="str">
            <v>2025-05-29 12:43:23</v>
          </cell>
        </row>
        <row r="2631">
          <cell r="A2631" t="str">
            <v>574229</v>
          </cell>
          <cell r="B2631" t="str">
            <v>鄞州文化广场店</v>
          </cell>
          <cell r="C2631" t="str">
            <v>100.0</v>
          </cell>
          <cell r="D2631" t="str">
            <v>100.0</v>
          </cell>
          <cell r="E2631" t="str">
            <v>100.0</v>
          </cell>
          <cell r="F2631" t="str">
            <v>2025-05-29 16:17:19</v>
          </cell>
          <cell r="G2631" t="str">
            <v>蔡振杰|152****7019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系统自动确认</v>
          </cell>
          <cell r="L2631" t="str">
            <v>正常</v>
          </cell>
          <cell r="M2631" t="str">
            <v>已系统自动推送</v>
          </cell>
          <cell r="N2631" t="str">
            <v>2025-05-29 10:23:58</v>
          </cell>
          <cell r="O2631" t="str">
            <v>2025-05-29 11:11:36</v>
          </cell>
        </row>
        <row r="2632">
          <cell r="A2632" t="str">
            <v>731222</v>
          </cell>
          <cell r="B2632" t="str">
            <v>醴陵一江两岸店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2025-05-29 16:26:22</v>
          </cell>
          <cell r="G2632" t="str">
            <v>王波|181****9194</v>
          </cell>
          <cell r="H2632" t="str">
            <v>稽核三组</v>
          </cell>
          <cell r="I2632" t="str">
            <v>现场巡店</v>
          </cell>
          <cell r="J2632" t="str">
            <v>QSC实地稽核</v>
          </cell>
          <cell r="K2632" t="str">
            <v>门店确认</v>
          </cell>
          <cell r="L2632" t="str">
            <v>正常</v>
          </cell>
          <cell r="M2632" t="str">
            <v>已系统自动推送</v>
          </cell>
          <cell r="N2632" t="str">
            <v>2025-05-28 10:28:38</v>
          </cell>
          <cell r="O2632" t="str">
            <v>2025-05-28 11:19:59</v>
          </cell>
        </row>
        <row r="2633">
          <cell r="A2633" t="str">
            <v>799059</v>
          </cell>
          <cell r="B2633" t="str">
            <v>上栗长平店</v>
          </cell>
          <cell r="C2633" t="str">
            <v>97.0</v>
          </cell>
          <cell r="D2633" t="str">
            <v>100.0</v>
          </cell>
          <cell r="E2633" t="str">
            <v>97.0</v>
          </cell>
          <cell r="F2633" t="str">
            <v>2025-05-29 16:27:58</v>
          </cell>
          <cell r="G2633" t="str">
            <v>王波|181****9194</v>
          </cell>
          <cell r="H2633" t="str">
            <v>稽核三组</v>
          </cell>
          <cell r="I2633" t="str">
            <v>现场巡店</v>
          </cell>
          <cell r="J2633" t="str">
            <v>QSC实地稽核</v>
          </cell>
          <cell r="K2633" t="str">
            <v>待确认</v>
          </cell>
          <cell r="L2633" t="str">
            <v>正常</v>
          </cell>
          <cell r="M2633" t="str">
            <v>已系统自动推送</v>
          </cell>
          <cell r="N2633" t="str">
            <v>2025-05-28 12:00:13</v>
          </cell>
          <cell r="O2633" t="str">
            <v>2025-05-28 12:42:38</v>
          </cell>
        </row>
        <row r="2634">
          <cell r="A2634" t="str">
            <v>799056</v>
          </cell>
          <cell r="B2634" t="str">
            <v>萍乡北桥店</v>
          </cell>
          <cell r="C2634" t="str">
            <v>95.0</v>
          </cell>
          <cell r="D2634" t="str">
            <v>100.0</v>
          </cell>
          <cell r="E2634" t="str">
            <v>95.0</v>
          </cell>
          <cell r="F2634" t="str">
            <v>2025-05-29 16:28:26</v>
          </cell>
          <cell r="G2634" t="str">
            <v>王波|181****9194</v>
          </cell>
          <cell r="H2634" t="str">
            <v>稽核三组</v>
          </cell>
          <cell r="I2634" t="str">
            <v>现场巡店</v>
          </cell>
          <cell r="J2634" t="str">
            <v>QSC实地稽核</v>
          </cell>
          <cell r="K2634" t="str">
            <v>系统自动确认</v>
          </cell>
          <cell r="L2634" t="str">
            <v>正常</v>
          </cell>
          <cell r="M2634" t="str">
            <v>已系统自动推送</v>
          </cell>
          <cell r="N2634" t="str">
            <v>2025-05-28 13:25:18</v>
          </cell>
          <cell r="O2634" t="str">
            <v>2025-05-28 14:16:41</v>
          </cell>
        </row>
        <row r="2635">
          <cell r="A2635" t="str">
            <v>660049</v>
          </cell>
          <cell r="B2635" t="str">
            <v>汕尾吉祥路店</v>
          </cell>
          <cell r="C2635" t="str">
            <v>88.0</v>
          </cell>
          <cell r="D2635" t="str">
            <v>100.0</v>
          </cell>
          <cell r="E2635" t="str">
            <v>88.0</v>
          </cell>
          <cell r="F2635" t="str">
            <v>2025-05-29 17:27:51</v>
          </cell>
          <cell r="G2635" t="str">
            <v>王修缘|158****4431</v>
          </cell>
          <cell r="H2635" t="str">
            <v>稽核一组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2025-05-29 16:29:55</v>
          </cell>
          <cell r="O2635" t="str">
            <v>2025-05-29 17:21:29</v>
          </cell>
        </row>
        <row r="2636">
          <cell r="A2636" t="str">
            <v>660048</v>
          </cell>
          <cell r="B2636" t="str">
            <v>汕尾二马路店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2025-05-29 18:49:06</v>
          </cell>
          <cell r="G2636" t="str">
            <v>王修缘|158****4431</v>
          </cell>
          <cell r="H2636" t="str">
            <v>稽核一组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2025-05-29 17:48:43</v>
          </cell>
          <cell r="O2636" t="str">
            <v>2025-05-29 18:48:31</v>
          </cell>
        </row>
        <row r="2637">
          <cell r="A2637" t="str">
            <v>558158</v>
          </cell>
          <cell r="B2637" t="str">
            <v>太和大润发店</v>
          </cell>
          <cell r="C2637" t="str">
            <v>84.0</v>
          </cell>
          <cell r="D2637" t="str">
            <v>100.0</v>
          </cell>
          <cell r="E2637" t="str">
            <v>84.0</v>
          </cell>
          <cell r="F2637" t="str">
            <v>2025-05-29 18:59:26</v>
          </cell>
          <cell r="G2637" t="str">
            <v>张珍艳|181****2172</v>
          </cell>
          <cell r="H2637" t="str">
            <v>稽核四组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正常</v>
          </cell>
          <cell r="M2637" t="str">
            <v>已系统自动推送</v>
          </cell>
          <cell r="N2637" t="str">
            <v>2025-05-29 14:08:35</v>
          </cell>
          <cell r="O2637" t="str">
            <v>2025-05-29 15:21:48</v>
          </cell>
          <cell r="P2637">
            <v>73.2166666723788</v>
          </cell>
          <cell r="Q2637">
            <v>1.22027777787298</v>
          </cell>
        </row>
        <row r="2638">
          <cell r="A2638" t="str">
            <v>558052</v>
          </cell>
          <cell r="B2638" t="str">
            <v>太和旧县镇店</v>
          </cell>
          <cell r="C2638" t="str">
            <v>83.0</v>
          </cell>
          <cell r="D2638" t="str">
            <v>100.0</v>
          </cell>
          <cell r="E2638" t="str">
            <v>83.0</v>
          </cell>
          <cell r="F2638" t="str">
            <v>2025-05-29 19:13:00</v>
          </cell>
          <cell r="G2638" t="str">
            <v>张珍艳|181****2172</v>
          </cell>
          <cell r="H2638" t="str">
            <v>稽核四组</v>
          </cell>
          <cell r="I2638" t="str">
            <v>现场巡店</v>
          </cell>
          <cell r="J2638" t="str">
            <v>QSC实地稽核</v>
          </cell>
          <cell r="K2638" t="str">
            <v>待确认</v>
          </cell>
          <cell r="L2638" t="str">
            <v>正常</v>
          </cell>
          <cell r="M2638" t="str">
            <v>已系统自动推送</v>
          </cell>
          <cell r="N2638" t="str">
            <v>2025-05-29 16:47:33</v>
          </cell>
          <cell r="O2638" t="str">
            <v>2025-05-29 17:36:45</v>
          </cell>
          <cell r="P2638">
            <v>49.200000007404</v>
          </cell>
          <cell r="Q2638">
            <v>0.8200000001234</v>
          </cell>
        </row>
        <row r="2639">
          <cell r="A2639" t="str">
            <v>558083</v>
          </cell>
          <cell r="B2639" t="str">
            <v>太和文庙店</v>
          </cell>
          <cell r="C2639" t="str">
            <v>90.0</v>
          </cell>
          <cell r="D2639" t="str">
            <v>100.0</v>
          </cell>
          <cell r="E2639" t="str">
            <v>90.0</v>
          </cell>
          <cell r="F2639" t="str">
            <v>2025-05-29 19:14:50</v>
          </cell>
          <cell r="G2639" t="str">
            <v>张珍艳|181****2172</v>
          </cell>
          <cell r="H2639" t="str">
            <v>稽核四组</v>
          </cell>
          <cell r="I2639" t="str">
            <v>现场巡店</v>
          </cell>
          <cell r="J2639" t="str">
            <v>QSC实地稽核</v>
          </cell>
          <cell r="K2639" t="str">
            <v>门店确认</v>
          </cell>
          <cell r="L2639" t="str">
            <v>正常</v>
          </cell>
          <cell r="M2639" t="str">
            <v>已系统自动推送</v>
          </cell>
          <cell r="N2639" t="str">
            <v>2025-05-29 15:35:09</v>
          </cell>
          <cell r="O2639" t="str">
            <v>2025-05-29 16:29:18</v>
          </cell>
          <cell r="P2639">
            <v>54.1500000015367</v>
          </cell>
          <cell r="Q2639">
            <v>0.902500000025611</v>
          </cell>
        </row>
        <row r="2640">
          <cell r="A2640" t="str">
            <v>574618</v>
          </cell>
          <cell r="B2640" t="str">
            <v>宁波江北河东村店</v>
          </cell>
          <cell r="C2640" t="str">
            <v>67.0</v>
          </cell>
          <cell r="D2640" t="str">
            <v>100.0</v>
          </cell>
          <cell r="E2640" t="str">
            <v>67.0</v>
          </cell>
          <cell r="F2640" t="str">
            <v>2025-05-29 20:01:47</v>
          </cell>
          <cell r="G2640" t="str">
            <v>倪力强|137****9248</v>
          </cell>
          <cell r="H2640" t="str">
            <v>稽核一组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2025-05-29 13:39:41</v>
          </cell>
          <cell r="O2640" t="str">
            <v>2025-05-29 14:41:25</v>
          </cell>
        </row>
        <row r="2641">
          <cell r="A2641" t="str">
            <v>311013</v>
          </cell>
          <cell r="B2641" t="str">
            <v>正定梅山商业街店</v>
          </cell>
          <cell r="C2641" t="str">
            <v>90.0</v>
          </cell>
          <cell r="D2641" t="str">
            <v>100.0</v>
          </cell>
          <cell r="E2641" t="str">
            <v>90.0</v>
          </cell>
          <cell r="F2641" t="str">
            <v>2025-05-29 20:04:00</v>
          </cell>
          <cell r="G2641" t="str">
            <v>李勇|182****7760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2025-05-29 11:49:17</v>
          </cell>
          <cell r="O2641" t="str">
            <v>2025-05-29 12:39:13</v>
          </cell>
        </row>
        <row r="2642">
          <cell r="A2642" t="str">
            <v>558150</v>
          </cell>
          <cell r="B2642" t="str">
            <v>阜阳电力明园店</v>
          </cell>
          <cell r="C2642" t="str">
            <v>99.0</v>
          </cell>
          <cell r="D2642" t="str">
            <v>100.0</v>
          </cell>
          <cell r="E2642" t="str">
            <v>99.0</v>
          </cell>
          <cell r="F2642" t="str">
            <v>2025-05-29 20:16:02</v>
          </cell>
          <cell r="G2642" t="str">
            <v>张珍艳|181****2172</v>
          </cell>
          <cell r="H2642" t="str">
            <v>稽核四组</v>
          </cell>
          <cell r="I2642" t="str">
            <v>现场巡店</v>
          </cell>
          <cell r="J2642" t="str">
            <v>QSC实地稽核</v>
          </cell>
          <cell r="K2642" t="str">
            <v>门店确认</v>
          </cell>
          <cell r="L2642" t="str">
            <v>正常</v>
          </cell>
          <cell r="M2642" t="str">
            <v>已系统自动推送</v>
          </cell>
          <cell r="N2642" t="str">
            <v>2025-05-29 19:21:15</v>
          </cell>
          <cell r="O2642" t="str">
            <v>2025-05-29 20:08:35</v>
          </cell>
          <cell r="P2642">
            <v>47.3333333339542</v>
          </cell>
          <cell r="Q2642">
            <v>0.788888888899237</v>
          </cell>
        </row>
        <row r="2643">
          <cell r="A2643" t="str">
            <v>023336</v>
          </cell>
          <cell r="B2643" t="str">
            <v>重庆和泓江山国际</v>
          </cell>
          <cell r="C2643" t="str">
            <v>82.0</v>
          </cell>
          <cell r="D2643" t="str">
            <v>100.0</v>
          </cell>
          <cell r="E2643" t="str">
            <v>82.0</v>
          </cell>
          <cell r="F2643" t="str">
            <v>2025-05-29 20:58:00</v>
          </cell>
          <cell r="G2643" t="str">
            <v>俞梦浩|151****1409</v>
          </cell>
          <cell r="H2643" t="str">
            <v>稽核四组</v>
          </cell>
          <cell r="I2643" t="str">
            <v>现场巡店</v>
          </cell>
          <cell r="J2643" t="str">
            <v>QSC实地稽核</v>
          </cell>
          <cell r="K2643" t="str">
            <v>待确认</v>
          </cell>
          <cell r="L2643" t="str">
            <v>正常</v>
          </cell>
          <cell r="M2643" t="str">
            <v>已系统自动推送</v>
          </cell>
          <cell r="N2643" t="str">
            <v>2025-05-29 10:20:32</v>
          </cell>
          <cell r="O2643" t="str">
            <v>2025-05-29 11:19:25</v>
          </cell>
          <cell r="P2643">
            <v>58.8833333307412</v>
          </cell>
          <cell r="Q2643">
            <v>0.981388888845686</v>
          </cell>
        </row>
        <row r="2644">
          <cell r="A2644" t="str">
            <v>023128</v>
          </cell>
          <cell r="B2644" t="str">
            <v>南岸弹子石店</v>
          </cell>
          <cell r="C2644" t="str">
            <v>101.0</v>
          </cell>
          <cell r="D2644" t="str">
            <v>100.0</v>
          </cell>
          <cell r="E2644" t="str">
            <v>101.0</v>
          </cell>
          <cell r="F2644" t="str">
            <v>2025-05-29 20:59:32</v>
          </cell>
          <cell r="G2644" t="str">
            <v>俞梦浩|151****1409</v>
          </cell>
          <cell r="H2644" t="str">
            <v>稽核四组</v>
          </cell>
          <cell r="I2644" t="str">
            <v>现场巡店</v>
          </cell>
          <cell r="J2644" t="str">
            <v>QSC实地稽核</v>
          </cell>
          <cell r="K2644" t="str">
            <v>门店确认</v>
          </cell>
          <cell r="L2644" t="str">
            <v>正常</v>
          </cell>
          <cell r="M2644" t="str">
            <v>已系统自动推送</v>
          </cell>
          <cell r="N2644" t="str">
            <v>2025-05-29 11:56:27</v>
          </cell>
          <cell r="O2644" t="str">
            <v>2025-05-29 13:05:28</v>
          </cell>
          <cell r="P2644">
            <v>69.0166666649748</v>
          </cell>
          <cell r="Q2644">
            <v>1.15027777774958</v>
          </cell>
        </row>
        <row r="2645">
          <cell r="A2645" t="str">
            <v>023259</v>
          </cell>
          <cell r="B2645" t="str">
            <v>重庆第二师范学院</v>
          </cell>
          <cell r="C2645" t="str">
            <v>98.0</v>
          </cell>
          <cell r="D2645" t="str">
            <v>100.0</v>
          </cell>
          <cell r="E2645" t="str">
            <v>98.0</v>
          </cell>
          <cell r="F2645" t="str">
            <v>2025-05-29 21:00:43</v>
          </cell>
          <cell r="G2645" t="str">
            <v>俞梦浩|151****1409</v>
          </cell>
          <cell r="H2645" t="str">
            <v>稽核四组</v>
          </cell>
          <cell r="I2645" t="str">
            <v>现场巡店</v>
          </cell>
          <cell r="J2645" t="str">
            <v>QSC实地稽核</v>
          </cell>
          <cell r="K2645" t="str">
            <v>待确认</v>
          </cell>
          <cell r="L2645" t="str">
            <v>正常</v>
          </cell>
          <cell r="M2645" t="str">
            <v>已系统自动推送</v>
          </cell>
          <cell r="N2645" t="str">
            <v>2025-05-29 14:34:22</v>
          </cell>
          <cell r="O2645" t="str">
            <v>2025-05-29 15:21:55</v>
          </cell>
          <cell r="P2645">
            <v>47.5499999988824</v>
          </cell>
          <cell r="Q2645">
            <v>0.792499999981374</v>
          </cell>
        </row>
        <row r="2646">
          <cell r="A2646" t="str">
            <v>737014</v>
          </cell>
          <cell r="B2646" t="str">
            <v>益阳汽车北站店</v>
          </cell>
          <cell r="C2646" t="str">
            <v>87.0</v>
          </cell>
          <cell r="D2646" t="str">
            <v>100.0</v>
          </cell>
          <cell r="E2646" t="str">
            <v>87.0</v>
          </cell>
          <cell r="F2646" t="str">
            <v>2025-05-29 21:02:22</v>
          </cell>
          <cell r="G2646" t="str">
            <v>叶家辉|187****3606</v>
          </cell>
          <cell r="H2646" t="str">
            <v>稽核二组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2025-05-29 09:44:39</v>
          </cell>
          <cell r="O2646" t="str">
            <v>2025-05-29 10:39:48</v>
          </cell>
        </row>
        <row r="2647">
          <cell r="A2647" t="str">
            <v>023186</v>
          </cell>
          <cell r="B2647" t="str">
            <v>南坪万达店</v>
          </cell>
          <cell r="C2647" t="str">
            <v>87.0</v>
          </cell>
          <cell r="D2647" t="str">
            <v>100.0</v>
          </cell>
          <cell r="E2647" t="str">
            <v>87.0</v>
          </cell>
          <cell r="F2647" t="str">
            <v>2025-05-29 21:02:29</v>
          </cell>
          <cell r="G2647" t="str">
            <v>俞梦浩|151****1409</v>
          </cell>
          <cell r="H2647" t="str">
            <v>稽核四组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2025-05-29 15:54:57</v>
          </cell>
          <cell r="O2647" t="str">
            <v>2025-05-29 16:52:20</v>
          </cell>
          <cell r="P2647">
            <v>57.3833333363291</v>
          </cell>
          <cell r="Q2647">
            <v>0.956388888938818</v>
          </cell>
        </row>
        <row r="2648">
          <cell r="A2648" t="str">
            <v>023278</v>
          </cell>
          <cell r="B2648" t="str">
            <v>南坪步行街店</v>
          </cell>
          <cell r="C2648" t="str">
            <v>87.0</v>
          </cell>
          <cell r="D2648" t="str">
            <v>100.0</v>
          </cell>
          <cell r="E2648" t="str">
            <v>87.0</v>
          </cell>
          <cell r="F2648" t="str">
            <v>2025-05-29 21:04:37</v>
          </cell>
          <cell r="G2648" t="str">
            <v>俞梦浩|151****1409</v>
          </cell>
          <cell r="H2648" t="str">
            <v>稽核四组</v>
          </cell>
          <cell r="I2648" t="str">
            <v>现场巡店</v>
          </cell>
          <cell r="J2648" t="str">
            <v>QSC实地稽核</v>
          </cell>
          <cell r="K2648" t="str">
            <v>待确认</v>
          </cell>
          <cell r="L2648" t="str">
            <v>正常</v>
          </cell>
          <cell r="M2648" t="str">
            <v>已系统自动推送</v>
          </cell>
          <cell r="N2648" t="str">
            <v>2025-05-29 17:10:39</v>
          </cell>
          <cell r="O2648" t="str">
            <v>2025-05-29 18:09:29</v>
          </cell>
          <cell r="P2648">
            <v>58.8333333295304</v>
          </cell>
          <cell r="Q2648">
            <v>0.980555555492174</v>
          </cell>
        </row>
        <row r="2649">
          <cell r="A2649" t="str">
            <v>730085</v>
          </cell>
          <cell r="B2649" t="str">
            <v>汨罗屈原管理区店</v>
          </cell>
          <cell r="C2649" t="str">
            <v>93.0</v>
          </cell>
          <cell r="D2649" t="str">
            <v>100.0</v>
          </cell>
          <cell r="E2649" t="str">
            <v>93.0</v>
          </cell>
          <cell r="F2649" t="str">
            <v>2025-05-29 21:21:40</v>
          </cell>
          <cell r="G2649" t="str">
            <v>叶家辉|187****3606</v>
          </cell>
          <cell r="H2649" t="str">
            <v>稽核二组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2025-05-29 13:06:35</v>
          </cell>
          <cell r="O2649" t="str">
            <v>2025-05-29 14:10:48</v>
          </cell>
        </row>
        <row r="2650">
          <cell r="A2650" t="str">
            <v>573170</v>
          </cell>
          <cell r="B2650" t="str">
            <v>海盐北荡恒丰路店</v>
          </cell>
          <cell r="C2650" t="str">
            <v>88.0</v>
          </cell>
          <cell r="D2650" t="str">
            <v>100.0</v>
          </cell>
          <cell r="E2650" t="str">
            <v>88.0</v>
          </cell>
          <cell r="F2650" t="str">
            <v>2025-05-29 21:21:41</v>
          </cell>
          <cell r="G2650" t="str">
            <v>王雅勤|180****8718</v>
          </cell>
          <cell r="H2650" t="str">
            <v>稽核二组</v>
          </cell>
          <cell r="I2650" t="str">
            <v>现场巡店</v>
          </cell>
          <cell r="J2650" t="str">
            <v>QSC实地稽核</v>
          </cell>
          <cell r="K2650" t="str">
            <v>待确认</v>
          </cell>
          <cell r="L2650" t="str">
            <v>正常</v>
          </cell>
          <cell r="M2650" t="str">
            <v>已系统自动推送</v>
          </cell>
          <cell r="N2650" t="str">
            <v>2025-05-29 10:20:26</v>
          </cell>
          <cell r="O2650" t="str">
            <v>2025-05-29 11:30:05</v>
          </cell>
        </row>
        <row r="2651">
          <cell r="A2651" t="str">
            <v>573155</v>
          </cell>
          <cell r="B2651" t="str">
            <v>海盐于城店</v>
          </cell>
          <cell r="C2651" t="str">
            <v>89.0</v>
          </cell>
          <cell r="D2651" t="str">
            <v>100.0</v>
          </cell>
          <cell r="E2651" t="str">
            <v>89.0</v>
          </cell>
          <cell r="F2651" t="str">
            <v>2025-05-29 21:26:56</v>
          </cell>
          <cell r="G2651" t="str">
            <v>王雅勤|180****8718</v>
          </cell>
          <cell r="H2651" t="str">
            <v>稽核二组</v>
          </cell>
          <cell r="I2651" t="str">
            <v>现场巡店</v>
          </cell>
          <cell r="J2651" t="str">
            <v>QSC实地稽核</v>
          </cell>
          <cell r="K2651" t="str">
            <v>待确认</v>
          </cell>
          <cell r="L2651" t="str">
            <v>正常</v>
          </cell>
          <cell r="M2651" t="str">
            <v>已系统自动推送</v>
          </cell>
          <cell r="N2651" t="str">
            <v>2025-05-29 12:22:51</v>
          </cell>
          <cell r="O2651" t="str">
            <v>2025-05-29 13:24:48</v>
          </cell>
        </row>
        <row r="2652">
          <cell r="A2652" t="str">
            <v>573197</v>
          </cell>
          <cell r="B2652" t="str">
            <v>海盐朝阳东路店</v>
          </cell>
          <cell r="C2652" t="str">
            <v>94.0</v>
          </cell>
          <cell r="D2652" t="str">
            <v>100.0</v>
          </cell>
          <cell r="E2652" t="str">
            <v>94.0</v>
          </cell>
          <cell r="F2652" t="str">
            <v>2025-05-29 21:29:36</v>
          </cell>
          <cell r="G2652" t="str">
            <v>王雅勤|180****8718</v>
          </cell>
          <cell r="H2652" t="str">
            <v>稽核二组</v>
          </cell>
          <cell r="I2652" t="str">
            <v>现场巡店</v>
          </cell>
          <cell r="J2652" t="str">
            <v>QSC实地稽核</v>
          </cell>
          <cell r="K2652" t="str">
            <v>待确认</v>
          </cell>
          <cell r="L2652" t="str">
            <v>正常</v>
          </cell>
          <cell r="M2652" t="str">
            <v>已系统自动推送</v>
          </cell>
          <cell r="N2652" t="str">
            <v>2025-05-29 17:48:46</v>
          </cell>
          <cell r="O2652" t="str">
            <v>2025-05-29 18:39:35</v>
          </cell>
        </row>
        <row r="2653">
          <cell r="A2653" t="str">
            <v>573167</v>
          </cell>
          <cell r="B2653" t="str">
            <v>海盐秦山欣欣花苑</v>
          </cell>
          <cell r="C2653" t="str">
            <v>87.0</v>
          </cell>
          <cell r="D2653" t="str">
            <v>100.0</v>
          </cell>
          <cell r="E2653" t="str">
            <v>87.0</v>
          </cell>
          <cell r="F2653" t="str">
            <v>2025-05-29 21:33:29</v>
          </cell>
          <cell r="G2653" t="str">
            <v>王雅勤|180****8718</v>
          </cell>
          <cell r="H2653" t="str">
            <v>稽核二组</v>
          </cell>
          <cell r="I2653" t="str">
            <v>现场巡店</v>
          </cell>
          <cell r="J2653" t="str">
            <v>QSC实地稽核</v>
          </cell>
          <cell r="K2653" t="str">
            <v>待确认</v>
          </cell>
          <cell r="L2653" t="str">
            <v>正常</v>
          </cell>
          <cell r="M2653" t="str">
            <v>已系统自动推送</v>
          </cell>
          <cell r="N2653" t="str">
            <v>2025-05-29 16:14:04</v>
          </cell>
          <cell r="O2653" t="str">
            <v>2025-05-29 17:10:28</v>
          </cell>
        </row>
        <row r="2654">
          <cell r="A2654" t="str">
            <v>573189</v>
          </cell>
          <cell r="B2654" t="str">
            <v>海盐金涌花苑店</v>
          </cell>
          <cell r="C2654" t="str">
            <v>87.0</v>
          </cell>
          <cell r="D2654" t="str">
            <v>100.0</v>
          </cell>
          <cell r="E2654" t="str">
            <v>87.0</v>
          </cell>
          <cell r="F2654" t="str">
            <v>2025-05-29 21:41:31</v>
          </cell>
          <cell r="G2654" t="str">
            <v>王雅勤|180****8718</v>
          </cell>
          <cell r="H2654" t="str">
            <v>稽核二组</v>
          </cell>
          <cell r="I2654" t="str">
            <v>现场巡店</v>
          </cell>
          <cell r="J2654" t="str">
            <v>QSC实地稽核</v>
          </cell>
          <cell r="K2654" t="str">
            <v>待确认</v>
          </cell>
          <cell r="L2654" t="str">
            <v>正常</v>
          </cell>
          <cell r="M2654" t="str">
            <v>已系统自动推送</v>
          </cell>
          <cell r="N2654" t="str">
            <v>2025-05-29 19:02:40</v>
          </cell>
          <cell r="O2654" t="str">
            <v>2025-05-29 20:18:24</v>
          </cell>
        </row>
        <row r="2655">
          <cell r="A2655" t="str">
            <v>730101</v>
          </cell>
          <cell r="B2655" t="str">
            <v>岳阳石油化工学院</v>
          </cell>
          <cell r="C2655" t="str">
            <v>62.0</v>
          </cell>
          <cell r="D2655" t="str">
            <v>100.0</v>
          </cell>
          <cell r="E2655" t="str">
            <v>62.0</v>
          </cell>
          <cell r="F2655" t="str">
            <v>2025-05-29 21:48:02</v>
          </cell>
          <cell r="G2655" t="str">
            <v>叶家辉|187****3606</v>
          </cell>
          <cell r="H2655" t="str">
            <v>稽核二组</v>
          </cell>
          <cell r="I2655" t="str">
            <v>现场巡店</v>
          </cell>
          <cell r="J2655" t="str">
            <v>QSC实地稽核</v>
          </cell>
          <cell r="K2655" t="str">
            <v>待确认</v>
          </cell>
          <cell r="L2655" t="str">
            <v>正常</v>
          </cell>
          <cell r="M2655" t="str">
            <v>已系统自动推送</v>
          </cell>
          <cell r="N2655" t="str">
            <v>2025-05-29 16:05:22</v>
          </cell>
          <cell r="O2655" t="str">
            <v>2025-05-29 17:17:19</v>
          </cell>
        </row>
        <row r="2656">
          <cell r="A2656" t="str">
            <v>573150</v>
          </cell>
          <cell r="B2656" t="str">
            <v>海盐通元店</v>
          </cell>
          <cell r="C2656" t="str">
            <v>87.0</v>
          </cell>
          <cell r="D2656" t="str">
            <v>100.0</v>
          </cell>
          <cell r="E2656" t="str">
            <v>87.0</v>
          </cell>
          <cell r="F2656" t="str">
            <v>2025-05-29 21:48:25</v>
          </cell>
          <cell r="G2656" t="str">
            <v>王雅勤|180****8718</v>
          </cell>
          <cell r="H2656" t="str">
            <v>稽核二组</v>
          </cell>
          <cell r="I2656" t="str">
            <v>现场巡店</v>
          </cell>
          <cell r="J2656" t="str">
            <v>QSC实地稽核</v>
          </cell>
          <cell r="K2656" t="str">
            <v>待确认</v>
          </cell>
          <cell r="L2656" t="str">
            <v>正常</v>
          </cell>
          <cell r="M2656" t="str">
            <v>已系统自动推送</v>
          </cell>
          <cell r="N2656" t="str">
            <v>2025-05-29 13:52:36</v>
          </cell>
          <cell r="O2656" t="str">
            <v>2025-05-29 14:52:59</v>
          </cell>
        </row>
        <row r="2657">
          <cell r="A2657" t="str">
            <v>559040</v>
          </cell>
          <cell r="B2657" t="str">
            <v>徽州古城店</v>
          </cell>
          <cell r="C2657" t="str">
            <v>101.0</v>
          </cell>
          <cell r="D2657" t="str">
            <v>100.0</v>
          </cell>
          <cell r="E2657" t="str">
            <v>101.0</v>
          </cell>
          <cell r="F2657" t="str">
            <v>2025-05-29 21:51:08</v>
          </cell>
          <cell r="G2657" t="str">
            <v>俞笑敏|191****2661</v>
          </cell>
          <cell r="H2657" t="str">
            <v>稽核一组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2025-05-29 18:51:08</v>
          </cell>
          <cell r="O2657" t="str">
            <v>2025-05-29 19:32:23</v>
          </cell>
        </row>
        <row r="2658">
          <cell r="A2658" t="str">
            <v>591127</v>
          </cell>
          <cell r="B2658" t="str">
            <v>福清后埔街店</v>
          </cell>
          <cell r="C2658" t="str">
            <v>70.0</v>
          </cell>
          <cell r="D2658" t="str">
            <v>100.0</v>
          </cell>
          <cell r="E2658" t="str">
            <v>70.0</v>
          </cell>
          <cell r="F2658" t="str">
            <v>2025-05-29 21:51:56</v>
          </cell>
          <cell r="G2658" t="str">
            <v>叶鑫|180****3657</v>
          </cell>
          <cell r="H2658" t="str">
            <v>稽核四组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2025-05-29 17:43:11</v>
          </cell>
          <cell r="O2658" t="str">
            <v>2025-05-29 18:34:04</v>
          </cell>
          <cell r="P2658">
            <v>50.8833333360963</v>
          </cell>
          <cell r="Q2658">
            <v>0.848055555601604</v>
          </cell>
        </row>
        <row r="2659">
          <cell r="A2659" t="str">
            <v>559045</v>
          </cell>
          <cell r="B2659" t="str">
            <v>黄山汤川路店</v>
          </cell>
          <cell r="C2659" t="str">
            <v>93.0</v>
          </cell>
          <cell r="D2659" t="str">
            <v>100.0</v>
          </cell>
          <cell r="E2659" t="str">
            <v>93.0</v>
          </cell>
          <cell r="F2659" t="str">
            <v>2025-05-29 21:52:14</v>
          </cell>
          <cell r="G2659" t="str">
            <v>俞笑敏|191****2661</v>
          </cell>
          <cell r="H2659" t="str">
            <v>稽核一组</v>
          </cell>
          <cell r="I2659" t="str">
            <v>现场巡店</v>
          </cell>
          <cell r="J2659" t="str">
            <v>QSC实地稽核</v>
          </cell>
          <cell r="K2659" t="str">
            <v>门店确认</v>
          </cell>
          <cell r="L2659" t="str">
            <v>正常</v>
          </cell>
          <cell r="M2659" t="str">
            <v>已系统自动推送</v>
          </cell>
          <cell r="N2659" t="str">
            <v>2025-05-29 15:31:12</v>
          </cell>
          <cell r="O2659" t="str">
            <v>2025-05-29 16:20:54</v>
          </cell>
        </row>
        <row r="2660">
          <cell r="A2660" t="str">
            <v>559043</v>
          </cell>
          <cell r="B2660" t="str">
            <v>屯溪老街</v>
          </cell>
          <cell r="C2660" t="str">
            <v>79.0</v>
          </cell>
          <cell r="D2660" t="str">
            <v>100.0</v>
          </cell>
          <cell r="E2660" t="str">
            <v>79.0</v>
          </cell>
          <cell r="F2660" t="str">
            <v>2025-05-29 21:53:39</v>
          </cell>
          <cell r="G2660" t="str">
            <v>俞笑敏|191****2661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待确认</v>
          </cell>
          <cell r="L2660" t="str">
            <v>正常</v>
          </cell>
          <cell r="M2660" t="str">
            <v>已系统自动推送</v>
          </cell>
          <cell r="N2660" t="str">
            <v>2025-05-29 20:22:07</v>
          </cell>
          <cell r="O2660" t="str">
            <v>2025-05-29 21:05:51</v>
          </cell>
        </row>
        <row r="2661">
          <cell r="A2661" t="str">
            <v>566027</v>
          </cell>
          <cell r="B2661" t="str">
            <v>贵池牛头山镇店</v>
          </cell>
          <cell r="C2661" t="str">
            <v>63.0</v>
          </cell>
          <cell r="D2661" t="str">
            <v>100.0</v>
          </cell>
          <cell r="E2661" t="str">
            <v>63.0</v>
          </cell>
          <cell r="F2661" t="str">
            <v>2025-05-29 21:58:37</v>
          </cell>
          <cell r="G2661" t="str">
            <v>俞笑敏|191****2661</v>
          </cell>
          <cell r="H2661" t="str">
            <v>稽核一组</v>
          </cell>
          <cell r="I2661" t="str">
            <v>现场巡店</v>
          </cell>
          <cell r="J2661" t="str">
            <v>QSC实地稽核</v>
          </cell>
          <cell r="K2661" t="str">
            <v>门店确认</v>
          </cell>
          <cell r="L2661" t="str">
            <v>正常</v>
          </cell>
          <cell r="M2661" t="str">
            <v>已系统自动推送</v>
          </cell>
          <cell r="N2661" t="str">
            <v>2025-05-29 11:47:07</v>
          </cell>
          <cell r="O2661" t="str">
            <v>2025-05-29 13:08:31</v>
          </cell>
        </row>
        <row r="2662">
          <cell r="A2662" t="str">
            <v>790012</v>
          </cell>
          <cell r="B2662" t="str">
            <v>临湘南正街店</v>
          </cell>
          <cell r="C2662" t="str">
            <v>84.0</v>
          </cell>
          <cell r="D2662" t="str">
            <v>100.0</v>
          </cell>
          <cell r="E2662" t="str">
            <v>84.0</v>
          </cell>
          <cell r="F2662" t="str">
            <v>2025-05-29 22:00:05</v>
          </cell>
          <cell r="G2662" t="str">
            <v>叶家辉|187****3606</v>
          </cell>
          <cell r="H2662" t="str">
            <v>稽核二组</v>
          </cell>
          <cell r="I2662" t="str">
            <v>现场巡店</v>
          </cell>
          <cell r="J2662" t="str">
            <v>QSC实地稽核</v>
          </cell>
          <cell r="K2662" t="str">
            <v>待确认</v>
          </cell>
          <cell r="L2662" t="str">
            <v>正常</v>
          </cell>
          <cell r="M2662" t="str">
            <v>已系统自动推送</v>
          </cell>
          <cell r="N2662" t="str">
            <v>2025-05-29 18:26:34</v>
          </cell>
          <cell r="O2662" t="str">
            <v>2025-05-29 19:40:02</v>
          </cell>
        </row>
        <row r="2663">
          <cell r="A2663" t="str">
            <v>578075</v>
          </cell>
          <cell r="B2663" t="str">
            <v>缙云万地广场店</v>
          </cell>
          <cell r="C2663" t="str">
            <v>87.0</v>
          </cell>
          <cell r="D2663" t="str">
            <v>100.0</v>
          </cell>
          <cell r="E2663" t="str">
            <v>87.0</v>
          </cell>
          <cell r="F2663" t="str">
            <v>2025-05-29 22:00:35</v>
          </cell>
          <cell r="G2663" t="str">
            <v>刘姗姗|186****5230</v>
          </cell>
          <cell r="H2663" t="str">
            <v>稽核三组</v>
          </cell>
          <cell r="I2663" t="str">
            <v>现场巡店</v>
          </cell>
          <cell r="J2663" t="str">
            <v>QSC实地稽核</v>
          </cell>
          <cell r="K2663" t="str">
            <v>待确认</v>
          </cell>
          <cell r="L2663" t="str">
            <v>正常</v>
          </cell>
          <cell r="M2663" t="str">
            <v>已系统自动推送</v>
          </cell>
          <cell r="N2663" t="str">
            <v>2025-05-29 18:33:42</v>
          </cell>
          <cell r="O2663" t="str">
            <v>2025-05-29 19:34:00</v>
          </cell>
        </row>
        <row r="2664">
          <cell r="A2664" t="str">
            <v>579421</v>
          </cell>
          <cell r="B2664" t="str">
            <v>永康邵宅店</v>
          </cell>
          <cell r="C2664" t="str">
            <v>45.0</v>
          </cell>
          <cell r="D2664" t="str">
            <v>100.0</v>
          </cell>
          <cell r="E2664" t="str">
            <v>45.0</v>
          </cell>
          <cell r="F2664" t="str">
            <v>2025-05-29 22:07:05</v>
          </cell>
          <cell r="G2664" t="str">
            <v>刘姗姗|186****5230</v>
          </cell>
          <cell r="H2664" t="str">
            <v>稽核三组</v>
          </cell>
          <cell r="I2664" t="str">
            <v>现场巡店</v>
          </cell>
          <cell r="J2664" t="str">
            <v>QSC实地稽核</v>
          </cell>
          <cell r="K2664" t="str">
            <v>待确认</v>
          </cell>
          <cell r="L2664" t="str">
            <v>正常</v>
          </cell>
          <cell r="M2664" t="str">
            <v>已系统自动推送</v>
          </cell>
          <cell r="N2664" t="str">
            <v>2025-05-29 10:46:05</v>
          </cell>
          <cell r="O2664" t="str">
            <v>2025-05-29 12:03:42</v>
          </cell>
        </row>
        <row r="2665">
          <cell r="A2665" t="str">
            <v>579134</v>
          </cell>
          <cell r="B2665" t="str">
            <v>芝英三村广场店</v>
          </cell>
          <cell r="C2665" t="str">
            <v>77.0</v>
          </cell>
          <cell r="D2665" t="str">
            <v>100.0</v>
          </cell>
          <cell r="E2665" t="str">
            <v>77.0</v>
          </cell>
          <cell r="F2665" t="str">
            <v>2025-05-29 22:09:01</v>
          </cell>
          <cell r="G2665" t="str">
            <v>刘姗姗|186****5230</v>
          </cell>
          <cell r="H2665" t="str">
            <v>稽核三组</v>
          </cell>
          <cell r="I2665" t="str">
            <v>现场巡店</v>
          </cell>
          <cell r="J2665" t="str">
            <v>QSC实地稽核</v>
          </cell>
          <cell r="K2665" t="str">
            <v>待确认</v>
          </cell>
          <cell r="L2665" t="str">
            <v>正常</v>
          </cell>
          <cell r="M2665" t="str">
            <v>已系统自动推送</v>
          </cell>
          <cell r="N2665" t="str">
            <v>2025-05-29 14:17:32</v>
          </cell>
          <cell r="O2665" t="str">
            <v>2025-05-29 15:11:57</v>
          </cell>
        </row>
        <row r="2666">
          <cell r="A2666" t="str">
            <v>579428</v>
          </cell>
          <cell r="B2666" t="str">
            <v>永康芝英工业区店</v>
          </cell>
          <cell r="C2666" t="str">
            <v>66.0</v>
          </cell>
          <cell r="D2666" t="str">
            <v>100.0</v>
          </cell>
          <cell r="E2666" t="str">
            <v>66.0</v>
          </cell>
          <cell r="F2666" t="str">
            <v>2025-05-29 22:10:31</v>
          </cell>
          <cell r="G2666" t="str">
            <v>刘姗姗|186****5230</v>
          </cell>
          <cell r="H2666" t="str">
            <v>稽核三组</v>
          </cell>
          <cell r="I2666" t="str">
            <v>现场巡店</v>
          </cell>
          <cell r="J2666" t="str">
            <v>QSC实地稽核</v>
          </cell>
          <cell r="K2666" t="str">
            <v>待确认</v>
          </cell>
          <cell r="L2666" t="str">
            <v>正常</v>
          </cell>
          <cell r="M2666" t="str">
            <v>已系统自动推送</v>
          </cell>
          <cell r="N2666" t="str">
            <v>2025-05-29 12:25:57</v>
          </cell>
          <cell r="O2666" t="str">
            <v>2025-05-29 13:52:17</v>
          </cell>
        </row>
        <row r="2667">
          <cell r="A2667" t="str">
            <v>795126</v>
          </cell>
          <cell r="B2667" t="str">
            <v>宜春凯旋城店</v>
          </cell>
          <cell r="C2667" t="str">
            <v>87.0</v>
          </cell>
          <cell r="D2667" t="str">
            <v>100.0</v>
          </cell>
          <cell r="E2667" t="str">
            <v>87.0</v>
          </cell>
          <cell r="F2667" t="str">
            <v>2025-05-29 23:34:23</v>
          </cell>
          <cell r="G2667" t="str">
            <v>严佳娜|153****2818</v>
          </cell>
          <cell r="H2667" t="str">
            <v>稽核三组</v>
          </cell>
          <cell r="I2667" t="str">
            <v>现场巡店</v>
          </cell>
          <cell r="J2667" t="str">
            <v>QSC实地稽核</v>
          </cell>
          <cell r="K2667" t="str">
            <v>门店确认</v>
          </cell>
          <cell r="L2667" t="str">
            <v>正常</v>
          </cell>
          <cell r="M2667" t="str">
            <v>已系统自动推送</v>
          </cell>
          <cell r="N2667" t="str">
            <v>2025-05-29 15:54:31</v>
          </cell>
          <cell r="O2667" t="str">
            <v>2025-05-29 16:55:31</v>
          </cell>
        </row>
        <row r="2668">
          <cell r="A2668" t="str">
            <v>795131</v>
          </cell>
          <cell r="B2668" t="str">
            <v>宜春彬江镇店</v>
          </cell>
          <cell r="C2668" t="str">
            <v>90.0</v>
          </cell>
          <cell r="D2668" t="str">
            <v>100.0</v>
          </cell>
          <cell r="E2668" t="str">
            <v>90.0</v>
          </cell>
          <cell r="F2668" t="str">
            <v>2025-05-29 23:46:06</v>
          </cell>
          <cell r="G2668" t="str">
            <v>严佳娜|153****2818</v>
          </cell>
          <cell r="H2668" t="str">
            <v>稽核三组</v>
          </cell>
          <cell r="I2668" t="str">
            <v>现场巡店</v>
          </cell>
          <cell r="J2668" t="str">
            <v>QSC实地稽核</v>
          </cell>
          <cell r="K2668" t="str">
            <v>待确认</v>
          </cell>
          <cell r="L2668" t="str">
            <v>正常</v>
          </cell>
          <cell r="M2668" t="str">
            <v>已系统自动推送</v>
          </cell>
          <cell r="N2668" t="str">
            <v>2025-05-29 17:33:43</v>
          </cell>
          <cell r="O2668" t="str">
            <v>2025-05-29 18:30:01</v>
          </cell>
        </row>
        <row r="2669">
          <cell r="A2669" t="str">
            <v>574636</v>
          </cell>
          <cell r="B2669" t="str">
            <v>海曙区南站里店(北广场负一层)</v>
          </cell>
          <cell r="C2669" t="str">
            <v>98.0</v>
          </cell>
          <cell r="D2669" t="str">
            <v>100.0</v>
          </cell>
          <cell r="E2669" t="str">
            <v>98.0</v>
          </cell>
          <cell r="F2669" t="str">
            <v>2025-05-29 23:52:44</v>
          </cell>
          <cell r="G2669" t="str">
            <v>倪力强|137****9248</v>
          </cell>
          <cell r="H2669" t="str">
            <v>稽核一组</v>
          </cell>
          <cell r="I2669" t="str">
            <v>现场巡店</v>
          </cell>
          <cell r="J2669" t="str">
            <v>QSC实地稽核</v>
          </cell>
          <cell r="K2669" t="str">
            <v>待确认</v>
          </cell>
          <cell r="L2669" t="str">
            <v>正常</v>
          </cell>
          <cell r="M2669" t="str">
            <v>已系统自动推送</v>
          </cell>
          <cell r="N2669" t="str">
            <v>2025-05-29 12:08:01</v>
          </cell>
          <cell r="O2669" t="str">
            <v>2025-05-29 12:58:36</v>
          </cell>
        </row>
        <row r="2670">
          <cell r="A2670" t="str">
            <v>574335</v>
          </cell>
          <cell r="B2670" t="str">
            <v>海曙月湖盛园店</v>
          </cell>
          <cell r="C2670" t="str">
            <v>95.0</v>
          </cell>
          <cell r="D2670" t="str">
            <v>100.0</v>
          </cell>
          <cell r="E2670" t="str">
            <v>95.0</v>
          </cell>
          <cell r="F2670" t="str">
            <v>2025-05-29 23:55:48</v>
          </cell>
          <cell r="G2670" t="str">
            <v>倪力强|137****9248</v>
          </cell>
          <cell r="H2670" t="str">
            <v>稽核一组</v>
          </cell>
          <cell r="I2670" t="str">
            <v>现场巡店</v>
          </cell>
          <cell r="J2670" t="str">
            <v>QSC实地稽核</v>
          </cell>
          <cell r="K2670" t="str">
            <v>门店确认</v>
          </cell>
          <cell r="L2670" t="str">
            <v>正常</v>
          </cell>
          <cell r="M2670" t="str">
            <v>已系统自动推送</v>
          </cell>
          <cell r="N2670" t="str">
            <v>2025-05-29 10:11:57</v>
          </cell>
          <cell r="O2670" t="str">
            <v>2025-05-29 11:02:48</v>
          </cell>
        </row>
        <row r="2671">
          <cell r="A2671" t="str">
            <v>888892</v>
          </cell>
          <cell r="B2671" t="str">
            <v>玉龙文笔园店</v>
          </cell>
          <cell r="C2671" t="str">
            <v>76.0</v>
          </cell>
          <cell r="D2671" t="str">
            <v>100.0</v>
          </cell>
          <cell r="E2671" t="str">
            <v>76.0</v>
          </cell>
          <cell r="F2671" t="str">
            <v>2025-05-30 00:14:38</v>
          </cell>
          <cell r="G2671" t="str">
            <v>鲍峰|199****7790</v>
          </cell>
          <cell r="H2671" t="str">
            <v>稽核四组</v>
          </cell>
          <cell r="I2671" t="str">
            <v>现场巡店</v>
          </cell>
          <cell r="J2671" t="str">
            <v>QSC实地稽核</v>
          </cell>
          <cell r="K2671" t="str">
            <v>待确认</v>
          </cell>
          <cell r="L2671" t="str">
            <v>正常</v>
          </cell>
          <cell r="M2671" t="str">
            <v>已系统自动推送</v>
          </cell>
          <cell r="N2671" t="str">
            <v>2025-05-29 12:19:09</v>
          </cell>
          <cell r="O2671" t="str">
            <v>2025-05-29 13:40:19</v>
          </cell>
          <cell r="P2671">
            <v>65</v>
          </cell>
          <cell r="Q2671">
            <v>1.08333333333333</v>
          </cell>
        </row>
        <row r="2672">
          <cell r="A2672" t="str">
            <v>872023</v>
          </cell>
          <cell r="B2672" t="str">
            <v>宾川中心一号店</v>
          </cell>
          <cell r="C2672" t="str">
            <v>90.0</v>
          </cell>
          <cell r="D2672" t="str">
            <v>100.0</v>
          </cell>
          <cell r="E2672" t="str">
            <v>90.0</v>
          </cell>
          <cell r="F2672" t="str">
            <v>2025-05-30 00:14:50</v>
          </cell>
          <cell r="G2672" t="str">
            <v>鲍峰|199****7790</v>
          </cell>
          <cell r="H2672" t="str">
            <v>稽核四组</v>
          </cell>
          <cell r="I2672" t="str">
            <v>现场巡店</v>
          </cell>
          <cell r="J2672" t="str">
            <v>QSC实地稽核</v>
          </cell>
          <cell r="K2672" t="str">
            <v>待确认</v>
          </cell>
          <cell r="L2672" t="str">
            <v>正常</v>
          </cell>
          <cell r="M2672" t="str">
            <v>已系统自动推送</v>
          </cell>
          <cell r="N2672" t="str">
            <v>2025-05-29 16:10:46</v>
          </cell>
          <cell r="O2672" t="str">
            <v>2025-05-29 17:12:44</v>
          </cell>
          <cell r="P2672">
            <v>61.9666666723788</v>
          </cell>
          <cell r="Q2672">
            <v>1.03277777787298</v>
          </cell>
        </row>
        <row r="2673">
          <cell r="A2673" t="str">
            <v>872011</v>
          </cell>
          <cell r="B2673" t="str">
            <v>祥云鼓楼南街店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2025-05-30 00:15:16</v>
          </cell>
          <cell r="G2673" t="str">
            <v>鲍峰|199****7790</v>
          </cell>
          <cell r="H2673" t="str">
            <v>稽核四组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2025-05-29 18:28:26</v>
          </cell>
          <cell r="O2673" t="str">
            <v>2025-05-29 19:22:39</v>
          </cell>
          <cell r="P2673">
            <v>54.2166666628327</v>
          </cell>
          <cell r="Q2673">
            <v>0.903611111047212</v>
          </cell>
        </row>
        <row r="2674">
          <cell r="A2674" t="str">
            <v>795128</v>
          </cell>
          <cell r="B2674" t="str">
            <v>宜春人民医院店</v>
          </cell>
          <cell r="C2674" t="str">
            <v>82.0</v>
          </cell>
          <cell r="D2674" t="str">
            <v>100.0</v>
          </cell>
          <cell r="E2674" t="str">
            <v>82.0</v>
          </cell>
          <cell r="F2674" t="str">
            <v>2025-05-30 01:13:46</v>
          </cell>
          <cell r="G2674" t="str">
            <v>严佳娜|153****2818</v>
          </cell>
          <cell r="H2674" t="str">
            <v>稽核三组</v>
          </cell>
          <cell r="I2674" t="str">
            <v>现场巡店</v>
          </cell>
          <cell r="J2674" t="str">
            <v>QSC实地稽核</v>
          </cell>
          <cell r="K2674" t="str">
            <v>待确认</v>
          </cell>
          <cell r="L2674" t="str">
            <v>正常</v>
          </cell>
          <cell r="M2674" t="str">
            <v>已系统自动推送</v>
          </cell>
          <cell r="N2674" t="str">
            <v>2025-05-29 18:54:58</v>
          </cell>
          <cell r="O2674" t="str">
            <v>2025-05-29 20:20:58</v>
          </cell>
        </row>
        <row r="2675">
          <cell r="A2675" t="str">
            <v>517071</v>
          </cell>
          <cell r="B2675" t="str">
            <v>金湖苏宁广场6楼店</v>
          </cell>
          <cell r="C2675" t="str">
            <v>87.0</v>
          </cell>
          <cell r="D2675" t="str">
            <v>100.0</v>
          </cell>
          <cell r="E2675" t="str">
            <v>87.0</v>
          </cell>
          <cell r="F2675" t="str">
            <v>2025-05-30 01:50:03</v>
          </cell>
          <cell r="G2675" t="str">
            <v>曹芝滢|188****5953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待确认</v>
          </cell>
          <cell r="L2675" t="str">
            <v>正常</v>
          </cell>
          <cell r="M2675" t="str">
            <v>已系统自动推送</v>
          </cell>
          <cell r="N2675" t="str">
            <v>2025-05-29 10:33:12</v>
          </cell>
          <cell r="O2675" t="str">
            <v>2025-05-29 11:38:11</v>
          </cell>
        </row>
        <row r="2676">
          <cell r="A2676" t="str">
            <v>514078</v>
          </cell>
          <cell r="B2676" t="str">
            <v>扬州临泽镇店</v>
          </cell>
          <cell r="C2676" t="str">
            <v>98.0</v>
          </cell>
          <cell r="D2676" t="str">
            <v>100.0</v>
          </cell>
          <cell r="E2676" t="str">
            <v>98.0</v>
          </cell>
          <cell r="F2676" t="str">
            <v>2025-05-30 01:52:15</v>
          </cell>
          <cell r="G2676" t="str">
            <v>曹芝滢|188****5953</v>
          </cell>
          <cell r="H2676" t="str">
            <v>稽核一组</v>
          </cell>
          <cell r="I2676" t="str">
            <v>现场巡店</v>
          </cell>
          <cell r="J2676" t="str">
            <v>QSC实地稽核</v>
          </cell>
          <cell r="K2676" t="str">
            <v>门店确认</v>
          </cell>
          <cell r="L2676" t="str">
            <v>正常</v>
          </cell>
          <cell r="M2676" t="str">
            <v>已系统自动推送</v>
          </cell>
          <cell r="N2676" t="str">
            <v>2025-05-29 12:53:13</v>
          </cell>
          <cell r="O2676" t="str">
            <v>2025-05-29 14:02:17</v>
          </cell>
        </row>
        <row r="2677">
          <cell r="A2677" t="str">
            <v>577497</v>
          </cell>
          <cell r="B2677" t="str">
            <v>瓯海华侨城店</v>
          </cell>
          <cell r="C2677" t="str">
            <v>73.0</v>
          </cell>
          <cell r="D2677" t="str">
            <v>100.0</v>
          </cell>
          <cell r="E2677" t="str">
            <v>73.0</v>
          </cell>
          <cell r="F2677" t="str">
            <v>2025-05-30 09:53:14</v>
          </cell>
          <cell r="G2677" t="str">
            <v>林伟阳|136****6207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待确认</v>
          </cell>
          <cell r="L2677" t="str">
            <v>正常</v>
          </cell>
          <cell r="M2677" t="str">
            <v>已系统自动推送</v>
          </cell>
          <cell r="N2677" t="str">
            <v>2025-05-29 15:51:06</v>
          </cell>
          <cell r="O2677" t="str">
            <v>2025-05-29 16:50:38</v>
          </cell>
        </row>
        <row r="2678">
          <cell r="A2678" t="str">
            <v>577214</v>
          </cell>
          <cell r="B2678" t="str">
            <v>瓯海亿象城店</v>
          </cell>
          <cell r="C2678" t="str">
            <v>86.0</v>
          </cell>
          <cell r="D2678" t="str">
            <v>100.0</v>
          </cell>
          <cell r="E2678" t="str">
            <v>86.0</v>
          </cell>
          <cell r="F2678" t="str">
            <v>2025-05-30 09:55:52</v>
          </cell>
          <cell r="G2678" t="str">
            <v>林伟阳|136****6207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待确认</v>
          </cell>
          <cell r="L2678" t="str">
            <v>正常</v>
          </cell>
          <cell r="M2678" t="str">
            <v>已系统自动推送</v>
          </cell>
          <cell r="N2678" t="str">
            <v>2025-05-29 17:33:34</v>
          </cell>
          <cell r="O2678" t="str">
            <v>2025-05-29 18:38:55</v>
          </cell>
        </row>
        <row r="2679">
          <cell r="A2679" t="str">
            <v>577252</v>
          </cell>
          <cell r="B2679" t="str">
            <v>瓯海商汇路店</v>
          </cell>
          <cell r="C2679" t="str">
            <v>80.0</v>
          </cell>
          <cell r="D2679" t="str">
            <v>100.0</v>
          </cell>
          <cell r="E2679" t="str">
            <v>80.0</v>
          </cell>
          <cell r="F2679" t="str">
            <v>2025-05-30 09:56:08</v>
          </cell>
          <cell r="G2679" t="str">
            <v>林伟阳|136****6207</v>
          </cell>
          <cell r="H2679" t="str">
            <v>稽核二组</v>
          </cell>
          <cell r="I2679" t="str">
            <v>现场巡店</v>
          </cell>
          <cell r="J2679" t="str">
            <v>QSC实地稽核</v>
          </cell>
          <cell r="K2679" t="str">
            <v>门店确认</v>
          </cell>
          <cell r="L2679" t="str">
            <v>正常</v>
          </cell>
          <cell r="M2679" t="str">
            <v>已系统自动推送</v>
          </cell>
          <cell r="N2679" t="str">
            <v>2025-05-29 19:08:33</v>
          </cell>
          <cell r="O2679" t="str">
            <v>2025-05-29 20:11:36</v>
          </cell>
        </row>
        <row r="2680">
          <cell r="A2680" t="str">
            <v>577385</v>
          </cell>
          <cell r="B2680" t="str">
            <v>景山印象里店</v>
          </cell>
          <cell r="C2680" t="str">
            <v>99.0</v>
          </cell>
          <cell r="D2680" t="str">
            <v>100.0</v>
          </cell>
          <cell r="E2680" t="str">
            <v>99.0</v>
          </cell>
          <cell r="F2680" t="str">
            <v>2025-05-30 09:56:14</v>
          </cell>
          <cell r="G2680" t="str">
            <v>林伟阳|136****6207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待确认</v>
          </cell>
          <cell r="L2680" t="str">
            <v>正常</v>
          </cell>
          <cell r="M2680" t="str">
            <v>已系统自动推送</v>
          </cell>
          <cell r="N2680" t="str">
            <v>2025-05-29 14:20:39</v>
          </cell>
          <cell r="O2680" t="str">
            <v>2025-05-29 15:09:49</v>
          </cell>
        </row>
        <row r="2681">
          <cell r="A2681" t="str">
            <v>577246</v>
          </cell>
          <cell r="B2681" t="str">
            <v>温科院（校内）店</v>
          </cell>
          <cell r="C2681" t="str">
            <v>99.0</v>
          </cell>
          <cell r="D2681" t="str">
            <v>100.0</v>
          </cell>
          <cell r="E2681" t="str">
            <v>99.0</v>
          </cell>
          <cell r="F2681" t="str">
            <v>2025-05-30 09:56:22</v>
          </cell>
          <cell r="G2681" t="str">
            <v>林伟阳|136****6207</v>
          </cell>
          <cell r="H2681" t="str">
            <v>稽核二组</v>
          </cell>
          <cell r="I2681" t="str">
            <v>现场巡店</v>
          </cell>
          <cell r="J2681" t="str">
            <v>QSC实地稽核</v>
          </cell>
          <cell r="K2681" t="str">
            <v>待确认</v>
          </cell>
          <cell r="L2681" t="str">
            <v>正常</v>
          </cell>
          <cell r="M2681" t="str">
            <v>已系统自动推送</v>
          </cell>
          <cell r="N2681" t="str">
            <v>2025-05-29 12:32:34</v>
          </cell>
          <cell r="O2681" t="str">
            <v>2025-05-29 13:30:30</v>
          </cell>
        </row>
        <row r="2682">
          <cell r="A2682" t="str">
            <v>577190</v>
          </cell>
          <cell r="B2682" t="str">
            <v>瓯海西山南路店</v>
          </cell>
          <cell r="C2682" t="str">
            <v>96.0</v>
          </cell>
          <cell r="D2682" t="str">
            <v>100.0</v>
          </cell>
          <cell r="E2682" t="str">
            <v>96.0</v>
          </cell>
          <cell r="F2682" t="str">
            <v>2025-05-30 09:56:42</v>
          </cell>
          <cell r="G2682" t="str">
            <v>林伟阳|136****6207</v>
          </cell>
          <cell r="H2682" t="str">
            <v>稽核二组</v>
          </cell>
          <cell r="I2682" t="str">
            <v>现场巡店</v>
          </cell>
          <cell r="J2682" t="str">
            <v>QSC实地稽核</v>
          </cell>
          <cell r="K2682" t="str">
            <v>门店确认</v>
          </cell>
          <cell r="L2682" t="str">
            <v>正常</v>
          </cell>
          <cell r="M2682" t="str">
            <v>已系统自动推送</v>
          </cell>
          <cell r="N2682" t="str">
            <v>2025-05-29 10:53:52</v>
          </cell>
          <cell r="O2682" t="str">
            <v>2025-05-29 11:44:47</v>
          </cell>
        </row>
        <row r="2683">
          <cell r="A2683" t="str">
            <v>559029</v>
          </cell>
          <cell r="B2683" t="str">
            <v>祁门水云居店</v>
          </cell>
          <cell r="C2683" t="str">
            <v>96.0</v>
          </cell>
          <cell r="D2683" t="str">
            <v>100.0</v>
          </cell>
          <cell r="E2683" t="str">
            <v>96.0</v>
          </cell>
          <cell r="F2683" t="str">
            <v>2025-05-30 11:22:18</v>
          </cell>
          <cell r="G2683" t="str">
            <v>俞笑敏|191****2661</v>
          </cell>
          <cell r="H2683" t="str">
            <v>稽核一组</v>
          </cell>
          <cell r="I2683" t="str">
            <v>现场巡店</v>
          </cell>
          <cell r="J2683" t="str">
            <v>QSC实地稽核</v>
          </cell>
          <cell r="K2683" t="str">
            <v>待确认</v>
          </cell>
          <cell r="L2683" t="str">
            <v>正常</v>
          </cell>
          <cell r="M2683" t="str">
            <v>已系统自动推送</v>
          </cell>
          <cell r="N2683" t="str">
            <v>2025-05-30 10:39:47</v>
          </cell>
          <cell r="O2683" t="str">
            <v>2025-05-30 11:22:13</v>
          </cell>
        </row>
        <row r="2684">
          <cell r="A2684" t="str">
            <v>790027</v>
          </cell>
          <cell r="B2684" t="str">
            <v>南湖星都汇店</v>
          </cell>
          <cell r="C2684" t="str">
            <v>69.0</v>
          </cell>
          <cell r="D2684" t="str">
            <v>100.0</v>
          </cell>
          <cell r="E2684" t="str">
            <v>69.0</v>
          </cell>
          <cell r="F2684" t="str">
            <v>2025-05-30 13:32:14</v>
          </cell>
          <cell r="G2684" t="str">
            <v>叶家辉|187****3606</v>
          </cell>
          <cell r="H2684" t="str">
            <v>稽核二组</v>
          </cell>
          <cell r="I2684" t="str">
            <v>现场巡店</v>
          </cell>
          <cell r="J2684" t="str">
            <v>QSC实地稽核</v>
          </cell>
          <cell r="K2684" t="str">
            <v>待确认</v>
          </cell>
          <cell r="L2684" t="str">
            <v>正常</v>
          </cell>
          <cell r="M2684" t="str">
            <v>已系统自动推送</v>
          </cell>
          <cell r="N2684" t="str">
            <v>2025-05-30 10:33:20</v>
          </cell>
          <cell r="O2684" t="str">
            <v>2025-05-30 11:22:23</v>
          </cell>
        </row>
        <row r="2685">
          <cell r="A2685" t="str">
            <v>591457</v>
          </cell>
          <cell r="B2685" t="str">
            <v>马尾阳光学生街店</v>
          </cell>
          <cell r="C2685" t="str">
            <v>92.0</v>
          </cell>
          <cell r="D2685" t="str">
            <v>100.0</v>
          </cell>
          <cell r="E2685" t="str">
            <v>92.0</v>
          </cell>
          <cell r="F2685" t="str">
            <v>2025-05-30 13:57:43</v>
          </cell>
          <cell r="G2685" t="str">
            <v>叶鑫|180****3657</v>
          </cell>
          <cell r="H2685" t="str">
            <v>稽核四组</v>
          </cell>
          <cell r="I2685" t="str">
            <v>现场巡店</v>
          </cell>
          <cell r="J2685" t="str">
            <v>QSC实地稽核</v>
          </cell>
          <cell r="K2685" t="str">
            <v>待确认</v>
          </cell>
          <cell r="L2685" t="str">
            <v>正常</v>
          </cell>
          <cell r="M2685" t="str">
            <v>已系统自动推送</v>
          </cell>
          <cell r="N2685" t="str">
            <v>2025-05-30 12:37:17</v>
          </cell>
          <cell r="O2685" t="str">
            <v>2025-05-30 13:15:18</v>
          </cell>
          <cell r="P2685">
            <v>38.0166666687001</v>
          </cell>
          <cell r="Q2685">
            <v>0.633611111145001</v>
          </cell>
        </row>
        <row r="2686">
          <cell r="A2686" t="str">
            <v>563038</v>
          </cell>
          <cell r="B2686" t="str">
            <v>绩溪街心花园店</v>
          </cell>
          <cell r="C2686" t="str">
            <v>101.0</v>
          </cell>
          <cell r="D2686" t="str">
            <v>100.0</v>
          </cell>
          <cell r="E2686" t="str">
            <v>101.0</v>
          </cell>
          <cell r="F2686" t="str">
            <v>2025-05-30 14:39:23</v>
          </cell>
          <cell r="G2686" t="str">
            <v>俞笑敏|191****2661</v>
          </cell>
          <cell r="H2686" t="str">
            <v>稽核一组</v>
          </cell>
          <cell r="I2686" t="str">
            <v>现场巡店</v>
          </cell>
          <cell r="J2686" t="str">
            <v>QSC实地稽核</v>
          </cell>
          <cell r="K2686" t="str">
            <v>门店确认</v>
          </cell>
          <cell r="L2686" t="str">
            <v>正常</v>
          </cell>
          <cell r="M2686" t="str">
            <v>已系统自动推送</v>
          </cell>
          <cell r="N2686" t="str">
            <v>2025-05-30 13:53:14</v>
          </cell>
          <cell r="O2686" t="str">
            <v>2025-05-30 14:39:19</v>
          </cell>
        </row>
        <row r="2687">
          <cell r="A2687" t="str">
            <v>573228</v>
          </cell>
          <cell r="B2687" t="str">
            <v>海盐吾悦广场店</v>
          </cell>
          <cell r="C2687" t="str">
            <v>103.0</v>
          </cell>
          <cell r="D2687" t="str">
            <v>100.0</v>
          </cell>
          <cell r="E2687" t="str">
            <v>103.0</v>
          </cell>
          <cell r="F2687" t="str">
            <v>2025-05-30 16:13:28</v>
          </cell>
          <cell r="G2687" t="str">
            <v>王雅勤|180****8718</v>
          </cell>
          <cell r="H2687" t="str">
            <v>稽核二组</v>
          </cell>
          <cell r="I2687" t="str">
            <v>现场巡店</v>
          </cell>
          <cell r="J2687" t="str">
            <v>QSC实地稽核</v>
          </cell>
          <cell r="K2687" t="str">
            <v>门店确认</v>
          </cell>
          <cell r="L2687" t="str">
            <v>正常</v>
          </cell>
          <cell r="M2687" t="str">
            <v>已系统自动推送</v>
          </cell>
          <cell r="N2687" t="str">
            <v>2025-05-30 12:20:48</v>
          </cell>
          <cell r="O2687" t="str">
            <v>2025-05-30 13:24:40</v>
          </cell>
        </row>
        <row r="2688">
          <cell r="A2688" t="str">
            <v>573198</v>
          </cell>
          <cell r="B2688" t="str">
            <v>海盐德信之翼店</v>
          </cell>
          <cell r="C2688" t="str">
            <v>93.0</v>
          </cell>
          <cell r="D2688" t="str">
            <v>100.0</v>
          </cell>
          <cell r="E2688" t="str">
            <v>93.0</v>
          </cell>
          <cell r="F2688" t="str">
            <v>2025-05-30 16:16:54</v>
          </cell>
          <cell r="G2688" t="str">
            <v>王雅勤|180****8718</v>
          </cell>
          <cell r="H2688" t="str">
            <v>稽核二组</v>
          </cell>
          <cell r="I2688" t="str">
            <v>现场巡店</v>
          </cell>
          <cell r="J2688" t="str">
            <v>QSC实地稽核</v>
          </cell>
          <cell r="K2688" t="str">
            <v>待确认</v>
          </cell>
          <cell r="L2688" t="str">
            <v>正常</v>
          </cell>
          <cell r="M2688" t="str">
            <v>已系统自动推送</v>
          </cell>
          <cell r="N2688" t="str">
            <v>2025-05-30 10:22:49</v>
          </cell>
          <cell r="O2688" t="str">
            <v>2025-05-30 11:23:32</v>
          </cell>
        </row>
        <row r="2689">
          <cell r="A2689" t="str">
            <v>576017</v>
          </cell>
          <cell r="B2689" t="str">
            <v>温岭东辉北路店</v>
          </cell>
          <cell r="C2689" t="str">
            <v>101.0</v>
          </cell>
          <cell r="D2689" t="str">
            <v>100.0</v>
          </cell>
          <cell r="E2689" t="str">
            <v>101.0</v>
          </cell>
          <cell r="F2689" t="str">
            <v>2025-05-30 16:28:56</v>
          </cell>
          <cell r="G2689" t="str">
            <v>陶旭极|189****2362</v>
          </cell>
          <cell r="H2689" t="str">
            <v>稽核支持组</v>
          </cell>
          <cell r="I2689" t="str">
            <v>现场巡店</v>
          </cell>
          <cell r="J2689" t="str">
            <v>QSC实地稽核</v>
          </cell>
          <cell r="K2689" t="str">
            <v>待确认</v>
          </cell>
          <cell r="L2689" t="str">
            <v>正常</v>
          </cell>
          <cell r="M2689" t="str">
            <v>已系统自动推送</v>
          </cell>
          <cell r="N2689" t="str">
            <v>2025-05-30 14:50:00</v>
          </cell>
          <cell r="O2689" t="str">
            <v>2025-05-30 16:13:22</v>
          </cell>
        </row>
        <row r="2690">
          <cell r="A2690" t="str">
            <v>578071</v>
          </cell>
          <cell r="B2690" t="str">
            <v>缙云复兴街店</v>
          </cell>
          <cell r="C2690" t="str">
            <v>98.0</v>
          </cell>
          <cell r="D2690" t="str">
            <v>100.0</v>
          </cell>
          <cell r="E2690" t="str">
            <v>98.0</v>
          </cell>
          <cell r="F2690" t="str">
            <v>2025-05-30 16:33:13</v>
          </cell>
          <cell r="G2690" t="str">
            <v>刘姗姗|186****5230</v>
          </cell>
          <cell r="H2690" t="str">
            <v>稽核三组</v>
          </cell>
          <cell r="I2690" t="str">
            <v>现场巡店</v>
          </cell>
          <cell r="J2690" t="str">
            <v>QSC实地稽核</v>
          </cell>
          <cell r="K2690" t="str">
            <v>门店确认</v>
          </cell>
          <cell r="L2690" t="str">
            <v>正常</v>
          </cell>
          <cell r="M2690" t="str">
            <v>已系统自动推送</v>
          </cell>
          <cell r="N2690" t="str">
            <v>2025-05-30 14:36:05</v>
          </cell>
          <cell r="O2690" t="str">
            <v>2025-05-30 15:22:32</v>
          </cell>
        </row>
        <row r="2691">
          <cell r="A2691" t="str">
            <v>578073</v>
          </cell>
          <cell r="B2691" t="str">
            <v>缙云大桥南路店</v>
          </cell>
          <cell r="C2691" t="str">
            <v>79.0</v>
          </cell>
          <cell r="D2691" t="str">
            <v>100.0</v>
          </cell>
          <cell r="E2691" t="str">
            <v>79.0</v>
          </cell>
          <cell r="F2691" t="str">
            <v>2025-05-30 16:35:05</v>
          </cell>
          <cell r="G2691" t="str">
            <v>刘姗姗|186****5230</v>
          </cell>
          <cell r="H2691" t="str">
            <v>稽核三组</v>
          </cell>
          <cell r="I2691" t="str">
            <v>现场巡店</v>
          </cell>
          <cell r="J2691" t="str">
            <v>QSC实地稽核</v>
          </cell>
          <cell r="K2691" t="str">
            <v>门店确认</v>
          </cell>
          <cell r="L2691" t="str">
            <v>正常</v>
          </cell>
          <cell r="M2691" t="str">
            <v>已系统自动推送</v>
          </cell>
          <cell r="N2691" t="str">
            <v>2025-05-30 12:57:02</v>
          </cell>
          <cell r="O2691" t="str">
            <v>2025-05-30 14:00:33</v>
          </cell>
        </row>
        <row r="2692">
          <cell r="A2692" t="str">
            <v>571602</v>
          </cell>
          <cell r="B2692" t="str">
            <v>滨江阿里园区店(仅供园区内部)</v>
          </cell>
          <cell r="C2692" t="str">
            <v>91.0</v>
          </cell>
          <cell r="D2692" t="str">
            <v>100.0</v>
          </cell>
          <cell r="E2692" t="str">
            <v>91.0</v>
          </cell>
          <cell r="F2692" t="str">
            <v>2025-05-30 19:16:26</v>
          </cell>
          <cell r="G2692" t="str">
            <v>倪力强|137****9248</v>
          </cell>
          <cell r="H2692" t="str">
            <v>稽核一组</v>
          </cell>
          <cell r="I2692" t="str">
            <v>现场巡店</v>
          </cell>
          <cell r="J2692" t="str">
            <v>QSC实地稽核</v>
          </cell>
          <cell r="K2692" t="str">
            <v>待确认</v>
          </cell>
          <cell r="L2692" t="str">
            <v>正常</v>
          </cell>
          <cell r="M2692" t="str">
            <v>已系统自动推送</v>
          </cell>
          <cell r="N2692" t="str">
            <v>2025-05-30 11:07:23</v>
          </cell>
          <cell r="O2692" t="str">
            <v>2025-05-30 12:04:19</v>
          </cell>
        </row>
        <row r="2693">
          <cell r="A2693" t="str">
            <v>576299</v>
          </cell>
          <cell r="B2693" t="str">
            <v>购物中心小吃街店</v>
          </cell>
          <cell r="C2693" t="str">
            <v>86.0</v>
          </cell>
          <cell r="D2693" t="str">
            <v>100.0</v>
          </cell>
          <cell r="E2693" t="str">
            <v>86.0</v>
          </cell>
          <cell r="F2693" t="str">
            <v>2025-05-30 20:32:54</v>
          </cell>
          <cell r="G2693" t="str">
            <v>张珍艳|181****2172</v>
          </cell>
          <cell r="H2693" t="str">
            <v>稽核四组</v>
          </cell>
          <cell r="I2693" t="str">
            <v>现场巡店</v>
          </cell>
          <cell r="J2693" t="str">
            <v>QSC实地稽核</v>
          </cell>
          <cell r="K2693" t="str">
            <v>待确认</v>
          </cell>
          <cell r="L2693" t="str">
            <v>正常</v>
          </cell>
          <cell r="M2693" t="str">
            <v>已系统自动推送</v>
          </cell>
          <cell r="N2693" t="str">
            <v>2025-05-30 17:37:14</v>
          </cell>
          <cell r="O2693" t="str">
            <v>2025-05-30 18:30:14</v>
          </cell>
          <cell r="P2693">
            <v>52.9999999946449</v>
          </cell>
          <cell r="Q2693">
            <v>0.883333333244082</v>
          </cell>
        </row>
        <row r="2694">
          <cell r="A2694" t="str">
            <v>551235</v>
          </cell>
          <cell r="B2694" t="str">
            <v>北城世纪金源店</v>
          </cell>
          <cell r="C2694" t="str">
            <v>98.0</v>
          </cell>
          <cell r="D2694" t="str">
            <v>100.0</v>
          </cell>
          <cell r="E2694" t="str">
            <v>98.0</v>
          </cell>
          <cell r="F2694" t="str">
            <v>2025-05-30 21:20:48</v>
          </cell>
          <cell r="G2694" t="str">
            <v>鲍峰|199****7790</v>
          </cell>
          <cell r="H2694" t="str">
            <v>稽核四组</v>
          </cell>
          <cell r="I2694" t="str">
            <v>现场巡店</v>
          </cell>
          <cell r="J2694" t="str">
            <v>QSC实地稽核</v>
          </cell>
          <cell r="K2694" t="str">
            <v>门店确认</v>
          </cell>
          <cell r="L2694" t="str">
            <v>正常</v>
          </cell>
          <cell r="M2694" t="str">
            <v>已系统自动推送</v>
          </cell>
          <cell r="N2694" t="str">
            <v>2025-05-30 17:43:03</v>
          </cell>
          <cell r="O2694" t="str">
            <v>2025-05-30 18:44:41</v>
          </cell>
          <cell r="P2694">
            <v>61.6333333344664</v>
          </cell>
          <cell r="Q2694">
            <v>1.02722222224111</v>
          </cell>
        </row>
        <row r="2695">
          <cell r="A2695" t="str">
            <v>023353</v>
          </cell>
          <cell r="B2695" t="str">
            <v>綦江巨龙步行街店</v>
          </cell>
          <cell r="C2695" t="str">
            <v>66.0</v>
          </cell>
          <cell r="D2695" t="str">
            <v>100.0</v>
          </cell>
          <cell r="E2695" t="str">
            <v>66.0</v>
          </cell>
          <cell r="F2695" t="str">
            <v>2025-05-30 23:23:13</v>
          </cell>
          <cell r="G2695" t="str">
            <v>俞梦浩|151****1409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2025-05-30 10:24:29</v>
          </cell>
          <cell r="O2695" t="str">
            <v>2025-05-30 11:27:39</v>
          </cell>
          <cell r="P2695">
            <v>63.1666666700039</v>
          </cell>
          <cell r="Q2695">
            <v>1.0527777778334</v>
          </cell>
        </row>
        <row r="2696">
          <cell r="A2696" t="str">
            <v>023386</v>
          </cell>
          <cell r="B2696" t="str">
            <v>九龙华宇锦绣城</v>
          </cell>
          <cell r="C2696" t="str">
            <v>86.0</v>
          </cell>
          <cell r="D2696" t="str">
            <v>100.0</v>
          </cell>
          <cell r="E2696" t="str">
            <v>86.0</v>
          </cell>
          <cell r="F2696" t="str">
            <v>2025-05-30 23:24:17</v>
          </cell>
          <cell r="G2696" t="str">
            <v>俞梦浩|151****1409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待确认</v>
          </cell>
          <cell r="L2696" t="str">
            <v>正常</v>
          </cell>
          <cell r="M2696" t="str">
            <v>已系统自动推送</v>
          </cell>
          <cell r="N2696" t="str">
            <v>2025-05-30 13:18:02</v>
          </cell>
          <cell r="O2696" t="str">
            <v>2025-05-30 14:25:07</v>
          </cell>
          <cell r="P2696">
            <v>67.0833333302289</v>
          </cell>
          <cell r="Q2696">
            <v>1.11805555550382</v>
          </cell>
        </row>
        <row r="2697">
          <cell r="A2697" t="str">
            <v>577422</v>
          </cell>
          <cell r="B2697" t="str">
            <v>瓯海高桐路店</v>
          </cell>
          <cell r="C2697" t="str">
            <v>95.0</v>
          </cell>
          <cell r="D2697" t="str">
            <v>100.0</v>
          </cell>
          <cell r="E2697" t="str">
            <v>95.0</v>
          </cell>
          <cell r="F2697" t="str">
            <v>2025-05-30 23:25:19</v>
          </cell>
          <cell r="G2697" t="str">
            <v>林伟阳|136****6207</v>
          </cell>
          <cell r="H2697" t="str">
            <v>稽核二组</v>
          </cell>
          <cell r="I2697" t="str">
            <v>现场巡店</v>
          </cell>
          <cell r="J2697" t="str">
            <v>QSC实地稽核</v>
          </cell>
          <cell r="K2697" t="str">
            <v>待确认</v>
          </cell>
          <cell r="L2697" t="str">
            <v>正常</v>
          </cell>
          <cell r="M2697" t="str">
            <v>已系统自动推送</v>
          </cell>
          <cell r="N2697" t="str">
            <v>2025-05-30 12:10:40</v>
          </cell>
          <cell r="O2697" t="str">
            <v>2025-05-30 13:10:50</v>
          </cell>
        </row>
        <row r="2698">
          <cell r="A2698" t="str">
            <v>577439</v>
          </cell>
          <cell r="B2698" t="str">
            <v>温州南站站内店</v>
          </cell>
          <cell r="C2698" t="str">
            <v>84.0</v>
          </cell>
          <cell r="D2698" t="str">
            <v>100.0</v>
          </cell>
          <cell r="E2698" t="str">
            <v>84.0</v>
          </cell>
          <cell r="F2698" t="str">
            <v>2025-05-30 23:25:47</v>
          </cell>
          <cell r="G2698" t="str">
            <v>林伟阳|136****6207</v>
          </cell>
          <cell r="H2698" t="str">
            <v>稽核二组</v>
          </cell>
          <cell r="I2698" t="str">
            <v>现场巡店</v>
          </cell>
          <cell r="J2698" t="str">
            <v>QSC实地稽核</v>
          </cell>
          <cell r="K2698" t="str">
            <v>待确认</v>
          </cell>
          <cell r="L2698" t="str">
            <v>正常</v>
          </cell>
          <cell r="M2698" t="str">
            <v>已系统自动推送</v>
          </cell>
          <cell r="N2698" t="str">
            <v>2025-05-30 14:16:09</v>
          </cell>
          <cell r="O2698" t="str">
            <v>2025-05-30 23:25:31</v>
          </cell>
        </row>
        <row r="2699">
          <cell r="A2699" t="str">
            <v>577403</v>
          </cell>
          <cell r="B2699" t="str">
            <v>瓯海漫游天地</v>
          </cell>
          <cell r="C2699" t="str">
            <v>90.0</v>
          </cell>
          <cell r="D2699" t="str">
            <v>100.0</v>
          </cell>
          <cell r="E2699" t="str">
            <v>90.0</v>
          </cell>
          <cell r="F2699" t="str">
            <v>2025-05-30 23:26:09</v>
          </cell>
          <cell r="G2699" t="str">
            <v>林伟阳|136****6207</v>
          </cell>
          <cell r="H2699" t="str">
            <v>稽核二组</v>
          </cell>
          <cell r="I2699" t="str">
            <v>现场巡店</v>
          </cell>
          <cell r="J2699" t="str">
            <v>QSC实地稽核</v>
          </cell>
          <cell r="K2699" t="str">
            <v>待确认</v>
          </cell>
          <cell r="L2699" t="str">
            <v>正常</v>
          </cell>
          <cell r="M2699" t="str">
            <v>已系统自动推送</v>
          </cell>
          <cell r="N2699" t="str">
            <v>2025-05-30 10:33:03</v>
          </cell>
          <cell r="O2699" t="str">
            <v>2025-05-30 11:36:00</v>
          </cell>
        </row>
        <row r="2700">
          <cell r="A2700" t="str">
            <v>790048</v>
          </cell>
          <cell r="B2700" t="str">
            <v>新余学思路店</v>
          </cell>
          <cell r="C2700" t="str">
            <v>60.0</v>
          </cell>
          <cell r="D2700" t="str">
            <v>100.0</v>
          </cell>
          <cell r="E2700" t="str">
            <v>60.0</v>
          </cell>
          <cell r="F2700" t="str">
            <v>2025-05-30 23:36:11</v>
          </cell>
          <cell r="G2700" t="str">
            <v>严佳娜|153****2818</v>
          </cell>
          <cell r="H2700" t="str">
            <v>稽核三组</v>
          </cell>
          <cell r="I2700" t="str">
            <v>现场巡店</v>
          </cell>
          <cell r="J2700" t="str">
            <v>QSC实地稽核</v>
          </cell>
          <cell r="K2700" t="str">
            <v>待确认</v>
          </cell>
          <cell r="L2700" t="str">
            <v>正常</v>
          </cell>
          <cell r="M2700" t="str">
            <v>已系统自动推送</v>
          </cell>
          <cell r="N2700" t="str">
            <v>2025-05-30 12:42:51</v>
          </cell>
          <cell r="O2700" t="str">
            <v>2025-05-30 13:58:22</v>
          </cell>
        </row>
        <row r="2701">
          <cell r="A2701" t="str">
            <v>790049</v>
          </cell>
          <cell r="B2701" t="str">
            <v>渝水月亮湾店</v>
          </cell>
          <cell r="C2701" t="str">
            <v>73.0</v>
          </cell>
          <cell r="D2701" t="str">
            <v>100.0</v>
          </cell>
          <cell r="E2701" t="str">
            <v>73.0</v>
          </cell>
          <cell r="F2701" t="str">
            <v>2025-05-30 23:47:16</v>
          </cell>
          <cell r="G2701" t="str">
            <v>严佳娜|153****2818</v>
          </cell>
          <cell r="H2701" t="str">
            <v>稽核三组</v>
          </cell>
          <cell r="I2701" t="str">
            <v>现场巡店</v>
          </cell>
          <cell r="J2701" t="str">
            <v>QSC实地稽核</v>
          </cell>
          <cell r="K2701" t="str">
            <v>待确认</v>
          </cell>
          <cell r="L2701" t="str">
            <v>正常</v>
          </cell>
          <cell r="M2701" t="str">
            <v>已系统自动推送</v>
          </cell>
          <cell r="N2701" t="str">
            <v>2025-05-30 10:56:34</v>
          </cell>
          <cell r="O2701" t="str">
            <v>2025-05-30 12:06:15</v>
          </cell>
        </row>
        <row r="2702">
          <cell r="A2702" t="str">
            <v>574261</v>
          </cell>
          <cell r="B2702" t="str">
            <v>海曙联丰红楼店</v>
          </cell>
          <cell r="C2702" t="str">
            <v>90.0</v>
          </cell>
          <cell r="D2702" t="str">
            <v>100.0</v>
          </cell>
          <cell r="E2702" t="str">
            <v>90.0</v>
          </cell>
          <cell r="F2702" t="str">
            <v>2025-05-31 00:20:54</v>
          </cell>
          <cell r="G2702" t="str">
            <v>阙茜妮|131****3775</v>
          </cell>
          <cell r="H2702" t="str">
            <v>稽核一组</v>
          </cell>
          <cell r="I2702" t="str">
            <v>现场巡店</v>
          </cell>
          <cell r="J2702" t="str">
            <v>QSC实地稽核</v>
          </cell>
          <cell r="K2702" t="str">
            <v>待确认</v>
          </cell>
          <cell r="L2702" t="str">
            <v>正常</v>
          </cell>
          <cell r="M2702" t="str">
            <v>已系统自动推送</v>
          </cell>
          <cell r="N2702" t="str">
            <v>2025-05-30 13:11:33</v>
          </cell>
          <cell r="O2702" t="str">
            <v>2025-05-30 14:07:12</v>
          </cell>
        </row>
        <row r="2703">
          <cell r="A2703" t="str">
            <v>574222</v>
          </cell>
          <cell r="B2703" t="str">
            <v>南部商务区一店</v>
          </cell>
          <cell r="C2703" t="str">
            <v>92.0</v>
          </cell>
          <cell r="D2703" t="str">
            <v>100.0</v>
          </cell>
          <cell r="E2703" t="str">
            <v>92.0</v>
          </cell>
          <cell r="F2703" t="str">
            <v>2025-05-31 13:31:31</v>
          </cell>
          <cell r="G2703" t="str">
            <v>阙茜妮|131****3775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待确认</v>
          </cell>
          <cell r="L2703" t="str">
            <v>正常</v>
          </cell>
          <cell r="M2703" t="str">
            <v>已系统自动推送</v>
          </cell>
          <cell r="N2703" t="str">
            <v>2025-05-30 14:33:51</v>
          </cell>
          <cell r="O2703" t="str">
            <v>2025-05-31 11:05:38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占比</v>
          </cell>
        </row>
        <row r="2">
          <cell r="A2" t="str">
            <v>716081</v>
          </cell>
          <cell r="B2">
            <v>56</v>
          </cell>
          <cell r="C2">
            <v>0.485333333333333</v>
          </cell>
        </row>
        <row r="3">
          <cell r="A3" t="str">
            <v>716083</v>
          </cell>
          <cell r="B3">
            <v>53</v>
          </cell>
          <cell r="C3">
            <v>0.459333333333333</v>
          </cell>
        </row>
        <row r="4">
          <cell r="A4" t="str">
            <v>716097</v>
          </cell>
          <cell r="B4">
            <v>51</v>
          </cell>
          <cell r="C4">
            <v>0.442</v>
          </cell>
        </row>
        <row r="5">
          <cell r="A5" t="str">
            <v>771180</v>
          </cell>
          <cell r="B5">
            <v>50</v>
          </cell>
          <cell r="C5">
            <v>0.433333333333333</v>
          </cell>
        </row>
        <row r="6">
          <cell r="A6" t="str">
            <v>575103</v>
          </cell>
          <cell r="B6">
            <v>49</v>
          </cell>
          <cell r="C6">
            <v>0.424666666666667</v>
          </cell>
        </row>
        <row r="7">
          <cell r="A7" t="str">
            <v>028150</v>
          </cell>
          <cell r="B7">
            <v>47</v>
          </cell>
          <cell r="C7">
            <v>0.407333333333333</v>
          </cell>
        </row>
        <row r="8">
          <cell r="A8" t="str">
            <v>577465</v>
          </cell>
          <cell r="B8">
            <v>47</v>
          </cell>
          <cell r="C8">
            <v>0.407333333333333</v>
          </cell>
        </row>
        <row r="9">
          <cell r="A9" t="str">
            <v>594070</v>
          </cell>
          <cell r="B9">
            <v>47</v>
          </cell>
          <cell r="C9">
            <v>0.407333333333333</v>
          </cell>
        </row>
        <row r="10">
          <cell r="A10" t="str">
            <v>571608</v>
          </cell>
          <cell r="B10">
            <v>46</v>
          </cell>
          <cell r="C10">
            <v>0.398666666666667</v>
          </cell>
        </row>
        <row r="11">
          <cell r="A11" t="str">
            <v>574208</v>
          </cell>
          <cell r="B11">
            <v>46</v>
          </cell>
          <cell r="C11">
            <v>0.398666666666667</v>
          </cell>
        </row>
        <row r="12">
          <cell r="A12" t="str">
            <v>578085</v>
          </cell>
          <cell r="B12">
            <v>46</v>
          </cell>
          <cell r="C12">
            <v>0.398666666666667</v>
          </cell>
        </row>
        <row r="13">
          <cell r="A13" t="str">
            <v>751003</v>
          </cell>
          <cell r="B13">
            <v>46</v>
          </cell>
          <cell r="C13">
            <v>0.398666666666667</v>
          </cell>
        </row>
        <row r="14">
          <cell r="A14" t="str">
            <v>790048</v>
          </cell>
          <cell r="B14">
            <v>46</v>
          </cell>
          <cell r="C14">
            <v>0.398666666666667</v>
          </cell>
        </row>
        <row r="15">
          <cell r="A15" t="str">
            <v>516021</v>
          </cell>
          <cell r="B15">
            <v>45</v>
          </cell>
          <cell r="C15">
            <v>0.39</v>
          </cell>
        </row>
        <row r="16">
          <cell r="A16" t="str">
            <v>572162</v>
          </cell>
          <cell r="B16">
            <v>45</v>
          </cell>
          <cell r="C16">
            <v>0.39</v>
          </cell>
        </row>
        <row r="17">
          <cell r="A17" t="str">
            <v>574557</v>
          </cell>
          <cell r="B17">
            <v>45</v>
          </cell>
          <cell r="C17">
            <v>0.39</v>
          </cell>
        </row>
        <row r="18">
          <cell r="A18" t="str">
            <v>591465</v>
          </cell>
          <cell r="B18">
            <v>45</v>
          </cell>
          <cell r="C18">
            <v>0.39</v>
          </cell>
        </row>
        <row r="19">
          <cell r="A19" t="str">
            <v>717002</v>
          </cell>
          <cell r="B19">
            <v>44</v>
          </cell>
          <cell r="C19">
            <v>0.381333333333333</v>
          </cell>
        </row>
        <row r="20">
          <cell r="A20" t="str">
            <v>754006</v>
          </cell>
          <cell r="B20">
            <v>44</v>
          </cell>
          <cell r="C20">
            <v>0.381333333333333</v>
          </cell>
        </row>
        <row r="21">
          <cell r="A21" t="str">
            <v>768047</v>
          </cell>
          <cell r="B21">
            <v>44</v>
          </cell>
          <cell r="C21">
            <v>0.381333333333333</v>
          </cell>
        </row>
        <row r="22">
          <cell r="A22" t="str">
            <v>574154</v>
          </cell>
          <cell r="B22">
            <v>43</v>
          </cell>
          <cell r="C22">
            <v>0.372666666666667</v>
          </cell>
        </row>
        <row r="23">
          <cell r="A23" t="str">
            <v>574613</v>
          </cell>
          <cell r="B23">
            <v>43</v>
          </cell>
          <cell r="C23">
            <v>0.372666666666667</v>
          </cell>
        </row>
        <row r="24">
          <cell r="A24" t="str">
            <v>760009</v>
          </cell>
          <cell r="B24">
            <v>43</v>
          </cell>
          <cell r="C24">
            <v>0.372666666666667</v>
          </cell>
        </row>
        <row r="25">
          <cell r="A25" t="str">
            <v>795071</v>
          </cell>
          <cell r="B25">
            <v>43</v>
          </cell>
          <cell r="C25">
            <v>0.372666666666667</v>
          </cell>
        </row>
        <row r="26">
          <cell r="A26" t="str">
            <v>571445</v>
          </cell>
          <cell r="B26">
            <v>42</v>
          </cell>
          <cell r="C26">
            <v>0.364</v>
          </cell>
        </row>
        <row r="27">
          <cell r="A27" t="str">
            <v>571469</v>
          </cell>
          <cell r="B27">
            <v>42</v>
          </cell>
          <cell r="C27">
            <v>0.364</v>
          </cell>
        </row>
        <row r="28">
          <cell r="A28" t="str">
            <v>577431</v>
          </cell>
          <cell r="B28">
            <v>42</v>
          </cell>
          <cell r="C28">
            <v>0.364</v>
          </cell>
        </row>
        <row r="29">
          <cell r="A29" t="str">
            <v>753027</v>
          </cell>
          <cell r="B29">
            <v>42</v>
          </cell>
          <cell r="C29">
            <v>0.364</v>
          </cell>
        </row>
        <row r="30">
          <cell r="A30" t="str">
            <v>532057</v>
          </cell>
          <cell r="B30">
            <v>41</v>
          </cell>
          <cell r="C30">
            <v>0.355333333333333</v>
          </cell>
        </row>
        <row r="31">
          <cell r="A31" t="str">
            <v>574575</v>
          </cell>
          <cell r="B31">
            <v>41</v>
          </cell>
          <cell r="C31">
            <v>0.355333333333333</v>
          </cell>
        </row>
        <row r="32">
          <cell r="A32" t="str">
            <v>576408</v>
          </cell>
          <cell r="B32">
            <v>41</v>
          </cell>
          <cell r="C32">
            <v>0.355333333333333</v>
          </cell>
        </row>
        <row r="33">
          <cell r="A33" t="str">
            <v>578065</v>
          </cell>
          <cell r="B33">
            <v>41</v>
          </cell>
          <cell r="C33">
            <v>0.355333333333333</v>
          </cell>
        </row>
        <row r="34">
          <cell r="A34" t="str">
            <v>578080</v>
          </cell>
          <cell r="B34">
            <v>41</v>
          </cell>
          <cell r="C34">
            <v>0.355333333333333</v>
          </cell>
        </row>
        <row r="35">
          <cell r="A35" t="str">
            <v>717017</v>
          </cell>
          <cell r="B35">
            <v>41</v>
          </cell>
          <cell r="C35">
            <v>0.355333333333333</v>
          </cell>
        </row>
        <row r="36">
          <cell r="A36" t="str">
            <v>739058</v>
          </cell>
          <cell r="B36">
            <v>41</v>
          </cell>
          <cell r="C36">
            <v>0.355333333333333</v>
          </cell>
        </row>
        <row r="37">
          <cell r="A37" t="str">
            <v>752126</v>
          </cell>
          <cell r="B37">
            <v>41</v>
          </cell>
          <cell r="C37">
            <v>0.355333333333333</v>
          </cell>
        </row>
        <row r="38">
          <cell r="A38" t="str">
            <v>552022</v>
          </cell>
          <cell r="B38">
            <v>40</v>
          </cell>
          <cell r="C38">
            <v>0.346666666666667</v>
          </cell>
        </row>
        <row r="39">
          <cell r="A39" t="str">
            <v>570074</v>
          </cell>
          <cell r="B39">
            <v>40</v>
          </cell>
          <cell r="C39">
            <v>0.346666666666667</v>
          </cell>
        </row>
        <row r="40">
          <cell r="A40" t="str">
            <v>575153</v>
          </cell>
          <cell r="B40">
            <v>40</v>
          </cell>
          <cell r="C40">
            <v>0.346666666666667</v>
          </cell>
        </row>
        <row r="41">
          <cell r="A41" t="str">
            <v>576538</v>
          </cell>
          <cell r="B41">
            <v>40</v>
          </cell>
          <cell r="C41">
            <v>0.346666666666667</v>
          </cell>
        </row>
        <row r="42">
          <cell r="A42" t="str">
            <v>577557</v>
          </cell>
          <cell r="B42">
            <v>40</v>
          </cell>
          <cell r="C42">
            <v>0.346666666666667</v>
          </cell>
        </row>
        <row r="43">
          <cell r="A43" t="str">
            <v>591293</v>
          </cell>
          <cell r="B43">
            <v>40</v>
          </cell>
          <cell r="C43">
            <v>0.346666666666667</v>
          </cell>
        </row>
        <row r="44">
          <cell r="A44" t="str">
            <v>595458</v>
          </cell>
          <cell r="B44">
            <v>40</v>
          </cell>
          <cell r="C44">
            <v>0.346666666666667</v>
          </cell>
        </row>
        <row r="45">
          <cell r="A45" t="str">
            <v>745058</v>
          </cell>
          <cell r="B45">
            <v>40</v>
          </cell>
          <cell r="C45">
            <v>0.346666666666667</v>
          </cell>
        </row>
        <row r="46">
          <cell r="A46" t="str">
            <v>795129</v>
          </cell>
          <cell r="B46">
            <v>40</v>
          </cell>
          <cell r="C46">
            <v>0.346666666666667</v>
          </cell>
        </row>
        <row r="47">
          <cell r="A47" t="str">
            <v>831061</v>
          </cell>
          <cell r="B47">
            <v>40</v>
          </cell>
          <cell r="C47">
            <v>0.346666666666667</v>
          </cell>
        </row>
        <row r="48">
          <cell r="A48" t="str">
            <v>855008</v>
          </cell>
          <cell r="B48">
            <v>40</v>
          </cell>
          <cell r="C48">
            <v>0.346666666666667</v>
          </cell>
        </row>
        <row r="49">
          <cell r="A49" t="str">
            <v>028162</v>
          </cell>
          <cell r="B49">
            <v>39</v>
          </cell>
          <cell r="C49">
            <v>0.338</v>
          </cell>
        </row>
        <row r="50">
          <cell r="A50" t="str">
            <v>515075</v>
          </cell>
          <cell r="B50">
            <v>39</v>
          </cell>
          <cell r="C50">
            <v>0.338</v>
          </cell>
        </row>
        <row r="51">
          <cell r="A51" t="str">
            <v>516092</v>
          </cell>
          <cell r="B51">
            <v>39</v>
          </cell>
          <cell r="C51">
            <v>0.338</v>
          </cell>
        </row>
        <row r="52">
          <cell r="A52" t="str">
            <v>571507</v>
          </cell>
          <cell r="B52">
            <v>39</v>
          </cell>
          <cell r="C52">
            <v>0.338</v>
          </cell>
        </row>
        <row r="53">
          <cell r="A53" t="str">
            <v>576277</v>
          </cell>
          <cell r="B53">
            <v>39</v>
          </cell>
          <cell r="C53">
            <v>0.338</v>
          </cell>
        </row>
        <row r="54">
          <cell r="A54" t="str">
            <v>578076</v>
          </cell>
          <cell r="B54">
            <v>39</v>
          </cell>
          <cell r="C54">
            <v>0.338</v>
          </cell>
        </row>
        <row r="55">
          <cell r="A55" t="str">
            <v>579421</v>
          </cell>
          <cell r="B55">
            <v>39</v>
          </cell>
          <cell r="C55">
            <v>0.338</v>
          </cell>
        </row>
        <row r="56">
          <cell r="A56" t="str">
            <v>591347</v>
          </cell>
          <cell r="B56">
            <v>39</v>
          </cell>
          <cell r="C56">
            <v>0.338</v>
          </cell>
        </row>
        <row r="57">
          <cell r="A57" t="str">
            <v>595430</v>
          </cell>
          <cell r="B57">
            <v>39</v>
          </cell>
          <cell r="C57">
            <v>0.338</v>
          </cell>
        </row>
        <row r="58">
          <cell r="A58" t="str">
            <v>716096</v>
          </cell>
          <cell r="B58">
            <v>39</v>
          </cell>
          <cell r="C58">
            <v>0.338</v>
          </cell>
        </row>
        <row r="59">
          <cell r="A59" t="str">
            <v>718003</v>
          </cell>
          <cell r="B59">
            <v>39</v>
          </cell>
          <cell r="C59">
            <v>0.338</v>
          </cell>
        </row>
        <row r="60">
          <cell r="A60" t="str">
            <v>751366</v>
          </cell>
          <cell r="B60">
            <v>39</v>
          </cell>
          <cell r="C60">
            <v>0.338</v>
          </cell>
        </row>
        <row r="61">
          <cell r="A61" t="str">
            <v>753012</v>
          </cell>
          <cell r="B61">
            <v>39</v>
          </cell>
          <cell r="C61">
            <v>0.338</v>
          </cell>
        </row>
        <row r="62">
          <cell r="A62" t="str">
            <v>754101</v>
          </cell>
          <cell r="B62">
            <v>39</v>
          </cell>
          <cell r="C62">
            <v>0.338</v>
          </cell>
        </row>
        <row r="63">
          <cell r="A63" t="str">
            <v>768005</v>
          </cell>
          <cell r="B63">
            <v>39</v>
          </cell>
          <cell r="C63">
            <v>0.338</v>
          </cell>
        </row>
        <row r="64">
          <cell r="A64" t="str">
            <v>771183</v>
          </cell>
          <cell r="B64">
            <v>39</v>
          </cell>
          <cell r="C64">
            <v>0.338</v>
          </cell>
        </row>
        <row r="65">
          <cell r="A65" t="str">
            <v>791170</v>
          </cell>
          <cell r="B65">
            <v>39</v>
          </cell>
          <cell r="C65">
            <v>0.338</v>
          </cell>
        </row>
        <row r="66">
          <cell r="A66" t="str">
            <v>855006</v>
          </cell>
          <cell r="B66">
            <v>39</v>
          </cell>
          <cell r="C66">
            <v>0.338</v>
          </cell>
        </row>
        <row r="67">
          <cell r="A67" t="str">
            <v>879008</v>
          </cell>
          <cell r="B67">
            <v>39</v>
          </cell>
          <cell r="C67">
            <v>0.338</v>
          </cell>
        </row>
        <row r="68">
          <cell r="A68" t="str">
            <v>516098</v>
          </cell>
          <cell r="B68">
            <v>38</v>
          </cell>
          <cell r="C68">
            <v>0.329333333333333</v>
          </cell>
        </row>
        <row r="69">
          <cell r="A69" t="str">
            <v>573232</v>
          </cell>
          <cell r="B69">
            <v>38</v>
          </cell>
          <cell r="C69">
            <v>0.329333333333333</v>
          </cell>
        </row>
        <row r="70">
          <cell r="A70" t="str">
            <v>574526</v>
          </cell>
          <cell r="B70">
            <v>38</v>
          </cell>
          <cell r="C70">
            <v>0.329333333333333</v>
          </cell>
        </row>
        <row r="71">
          <cell r="A71" t="str">
            <v>574605</v>
          </cell>
          <cell r="B71">
            <v>38</v>
          </cell>
          <cell r="C71">
            <v>0.329333333333333</v>
          </cell>
        </row>
        <row r="72">
          <cell r="A72" t="str">
            <v>592339</v>
          </cell>
          <cell r="B72">
            <v>38</v>
          </cell>
          <cell r="C72">
            <v>0.329333333333333</v>
          </cell>
        </row>
        <row r="73">
          <cell r="A73" t="str">
            <v>716052</v>
          </cell>
          <cell r="B73">
            <v>38</v>
          </cell>
          <cell r="C73">
            <v>0.329333333333333</v>
          </cell>
        </row>
        <row r="74">
          <cell r="A74" t="str">
            <v>719016</v>
          </cell>
          <cell r="B74">
            <v>38</v>
          </cell>
          <cell r="C74">
            <v>0.329333333333333</v>
          </cell>
        </row>
        <row r="75">
          <cell r="A75" t="str">
            <v>755227</v>
          </cell>
          <cell r="B75">
            <v>38</v>
          </cell>
          <cell r="C75">
            <v>0.329333333333333</v>
          </cell>
        </row>
        <row r="76">
          <cell r="A76" t="str">
            <v>759051</v>
          </cell>
          <cell r="B76">
            <v>38</v>
          </cell>
          <cell r="C76">
            <v>0.329333333333333</v>
          </cell>
        </row>
        <row r="77">
          <cell r="A77" t="str">
            <v>516095</v>
          </cell>
          <cell r="B77">
            <v>37</v>
          </cell>
          <cell r="C77">
            <v>0.320666666666667</v>
          </cell>
        </row>
        <row r="78">
          <cell r="A78" t="str">
            <v>552047</v>
          </cell>
          <cell r="B78">
            <v>37</v>
          </cell>
          <cell r="C78">
            <v>0.320666666666667</v>
          </cell>
        </row>
        <row r="79">
          <cell r="A79" t="str">
            <v>572159</v>
          </cell>
          <cell r="B79">
            <v>37</v>
          </cell>
          <cell r="C79">
            <v>0.320666666666667</v>
          </cell>
        </row>
        <row r="80">
          <cell r="A80" t="str">
            <v>573085</v>
          </cell>
          <cell r="B80">
            <v>37</v>
          </cell>
          <cell r="C80">
            <v>0.320666666666667</v>
          </cell>
        </row>
        <row r="81">
          <cell r="A81" t="str">
            <v>574271</v>
          </cell>
          <cell r="B81">
            <v>37</v>
          </cell>
          <cell r="C81">
            <v>0.320666666666667</v>
          </cell>
        </row>
        <row r="82">
          <cell r="A82" t="str">
            <v>575290</v>
          </cell>
          <cell r="B82">
            <v>37</v>
          </cell>
          <cell r="C82">
            <v>0.320666666666667</v>
          </cell>
        </row>
        <row r="83">
          <cell r="A83" t="str">
            <v>577223</v>
          </cell>
          <cell r="B83">
            <v>37</v>
          </cell>
          <cell r="C83">
            <v>0.320666666666667</v>
          </cell>
        </row>
        <row r="84">
          <cell r="A84" t="str">
            <v>595245</v>
          </cell>
          <cell r="B84">
            <v>37</v>
          </cell>
          <cell r="C84">
            <v>0.320666666666667</v>
          </cell>
        </row>
        <row r="85">
          <cell r="A85" t="str">
            <v>728062</v>
          </cell>
          <cell r="B85">
            <v>37</v>
          </cell>
          <cell r="C85">
            <v>0.320666666666667</v>
          </cell>
        </row>
        <row r="86">
          <cell r="A86" t="str">
            <v>728067</v>
          </cell>
          <cell r="B86">
            <v>37</v>
          </cell>
          <cell r="C86">
            <v>0.320666666666667</v>
          </cell>
        </row>
        <row r="87">
          <cell r="A87" t="str">
            <v>737030</v>
          </cell>
          <cell r="B87">
            <v>37</v>
          </cell>
          <cell r="C87">
            <v>0.320666666666667</v>
          </cell>
        </row>
        <row r="88">
          <cell r="A88" t="str">
            <v>739016</v>
          </cell>
          <cell r="B88">
            <v>37</v>
          </cell>
          <cell r="C88">
            <v>0.320666666666667</v>
          </cell>
        </row>
        <row r="89">
          <cell r="A89" t="str">
            <v>773011</v>
          </cell>
          <cell r="B89">
            <v>37</v>
          </cell>
          <cell r="C89">
            <v>0.320666666666667</v>
          </cell>
        </row>
        <row r="90">
          <cell r="A90" t="str">
            <v>795014</v>
          </cell>
          <cell r="B90">
            <v>37</v>
          </cell>
          <cell r="C90">
            <v>0.320666666666667</v>
          </cell>
        </row>
        <row r="91">
          <cell r="A91" t="str">
            <v>857021</v>
          </cell>
          <cell r="B91">
            <v>37</v>
          </cell>
          <cell r="C91">
            <v>0.320666666666667</v>
          </cell>
        </row>
        <row r="92">
          <cell r="A92" t="str">
            <v>020272</v>
          </cell>
          <cell r="B92">
            <v>36</v>
          </cell>
          <cell r="C92">
            <v>0.312</v>
          </cell>
        </row>
        <row r="93">
          <cell r="A93" t="str">
            <v>023119</v>
          </cell>
          <cell r="B93">
            <v>36</v>
          </cell>
          <cell r="C93">
            <v>0.312</v>
          </cell>
        </row>
        <row r="94">
          <cell r="A94" t="str">
            <v>023299</v>
          </cell>
          <cell r="B94">
            <v>36</v>
          </cell>
          <cell r="C94">
            <v>0.312</v>
          </cell>
        </row>
        <row r="95">
          <cell r="A95" t="str">
            <v>023327</v>
          </cell>
          <cell r="B95">
            <v>36</v>
          </cell>
          <cell r="C95">
            <v>0.312</v>
          </cell>
        </row>
        <row r="96">
          <cell r="A96" t="str">
            <v>562026</v>
          </cell>
          <cell r="B96">
            <v>36</v>
          </cell>
          <cell r="C96">
            <v>0.312</v>
          </cell>
        </row>
        <row r="97">
          <cell r="A97" t="str">
            <v>571592</v>
          </cell>
          <cell r="B97">
            <v>36</v>
          </cell>
          <cell r="C97">
            <v>0.312</v>
          </cell>
        </row>
        <row r="98">
          <cell r="A98" t="str">
            <v>571622</v>
          </cell>
          <cell r="B98">
            <v>36</v>
          </cell>
          <cell r="C98">
            <v>0.312</v>
          </cell>
        </row>
        <row r="99">
          <cell r="A99" t="str">
            <v>574118</v>
          </cell>
          <cell r="B99">
            <v>36</v>
          </cell>
          <cell r="C99">
            <v>0.312</v>
          </cell>
        </row>
        <row r="100">
          <cell r="A100" t="str">
            <v>579428</v>
          </cell>
          <cell r="B100">
            <v>36</v>
          </cell>
          <cell r="C100">
            <v>0.312</v>
          </cell>
        </row>
        <row r="101">
          <cell r="A101" t="str">
            <v>591310</v>
          </cell>
          <cell r="B101">
            <v>36</v>
          </cell>
          <cell r="C101">
            <v>0.312</v>
          </cell>
        </row>
        <row r="102">
          <cell r="A102" t="str">
            <v>595243</v>
          </cell>
          <cell r="B102">
            <v>36</v>
          </cell>
          <cell r="C102">
            <v>0.312</v>
          </cell>
        </row>
        <row r="103">
          <cell r="A103" t="str">
            <v>716042</v>
          </cell>
          <cell r="B103">
            <v>36</v>
          </cell>
          <cell r="C103">
            <v>0.312</v>
          </cell>
        </row>
        <row r="104">
          <cell r="A104" t="str">
            <v>739062</v>
          </cell>
          <cell r="B104">
            <v>36</v>
          </cell>
          <cell r="C104">
            <v>0.312</v>
          </cell>
        </row>
        <row r="105">
          <cell r="A105" t="str">
            <v>763053</v>
          </cell>
          <cell r="B105">
            <v>36</v>
          </cell>
          <cell r="C105">
            <v>0.312</v>
          </cell>
        </row>
        <row r="106">
          <cell r="A106" t="str">
            <v>768011</v>
          </cell>
          <cell r="B106">
            <v>36</v>
          </cell>
          <cell r="C106">
            <v>0.312</v>
          </cell>
        </row>
        <row r="107">
          <cell r="A107" t="str">
            <v>023388</v>
          </cell>
          <cell r="B107">
            <v>35</v>
          </cell>
          <cell r="C107">
            <v>0.303333333333333</v>
          </cell>
        </row>
        <row r="108">
          <cell r="A108" t="str">
            <v>571067</v>
          </cell>
          <cell r="B108">
            <v>35</v>
          </cell>
          <cell r="C108">
            <v>0.303333333333333</v>
          </cell>
        </row>
        <row r="109">
          <cell r="A109" t="str">
            <v>571401</v>
          </cell>
          <cell r="B109">
            <v>35</v>
          </cell>
          <cell r="C109">
            <v>0.303333333333333</v>
          </cell>
        </row>
        <row r="110">
          <cell r="A110" t="str">
            <v>574278</v>
          </cell>
          <cell r="B110">
            <v>35</v>
          </cell>
          <cell r="C110">
            <v>0.303333333333333</v>
          </cell>
        </row>
        <row r="111">
          <cell r="A111" t="str">
            <v>574392</v>
          </cell>
          <cell r="B111">
            <v>35</v>
          </cell>
          <cell r="C111">
            <v>0.303333333333333</v>
          </cell>
        </row>
        <row r="112">
          <cell r="A112" t="str">
            <v>575210</v>
          </cell>
          <cell r="B112">
            <v>35</v>
          </cell>
          <cell r="C112">
            <v>0.303333333333333</v>
          </cell>
        </row>
        <row r="113">
          <cell r="A113" t="str">
            <v>591319</v>
          </cell>
          <cell r="B113">
            <v>35</v>
          </cell>
          <cell r="C113">
            <v>0.303333333333333</v>
          </cell>
        </row>
        <row r="114">
          <cell r="A114" t="str">
            <v>595011</v>
          </cell>
          <cell r="B114">
            <v>35</v>
          </cell>
          <cell r="C114">
            <v>0.303333333333333</v>
          </cell>
        </row>
        <row r="115">
          <cell r="A115" t="str">
            <v>595198</v>
          </cell>
          <cell r="B115">
            <v>35</v>
          </cell>
          <cell r="C115">
            <v>0.303333333333333</v>
          </cell>
        </row>
        <row r="116">
          <cell r="A116" t="str">
            <v>728031</v>
          </cell>
          <cell r="B116">
            <v>35</v>
          </cell>
          <cell r="C116">
            <v>0.303333333333333</v>
          </cell>
        </row>
        <row r="117">
          <cell r="A117" t="str">
            <v>745028</v>
          </cell>
          <cell r="B117">
            <v>35</v>
          </cell>
          <cell r="C117">
            <v>0.303333333333333</v>
          </cell>
        </row>
        <row r="118">
          <cell r="A118" t="str">
            <v>755226</v>
          </cell>
          <cell r="B118">
            <v>35</v>
          </cell>
          <cell r="C118">
            <v>0.303333333333333</v>
          </cell>
        </row>
        <row r="119">
          <cell r="A119" t="str">
            <v>771179</v>
          </cell>
          <cell r="B119">
            <v>35</v>
          </cell>
          <cell r="C119">
            <v>0.303333333333333</v>
          </cell>
        </row>
        <row r="120">
          <cell r="A120" t="str">
            <v>853011</v>
          </cell>
          <cell r="B120">
            <v>35</v>
          </cell>
          <cell r="C120">
            <v>0.303333333333333</v>
          </cell>
        </row>
        <row r="121">
          <cell r="A121" t="str">
            <v>853012</v>
          </cell>
          <cell r="B121">
            <v>35</v>
          </cell>
          <cell r="C121">
            <v>0.303333333333333</v>
          </cell>
        </row>
        <row r="122">
          <cell r="A122" t="str">
            <v>857019</v>
          </cell>
          <cell r="B122">
            <v>35</v>
          </cell>
          <cell r="C122">
            <v>0.303333333333333</v>
          </cell>
        </row>
        <row r="123">
          <cell r="A123" t="str">
            <v>020186</v>
          </cell>
          <cell r="B123">
            <v>34</v>
          </cell>
          <cell r="C123">
            <v>0.294666666666667</v>
          </cell>
        </row>
        <row r="124">
          <cell r="A124" t="str">
            <v>020276</v>
          </cell>
          <cell r="B124">
            <v>34</v>
          </cell>
          <cell r="C124">
            <v>0.294666666666667</v>
          </cell>
        </row>
        <row r="125">
          <cell r="A125" t="str">
            <v>023389</v>
          </cell>
          <cell r="B125">
            <v>34</v>
          </cell>
          <cell r="C125">
            <v>0.294666666666667</v>
          </cell>
        </row>
        <row r="126">
          <cell r="A126" t="str">
            <v>028039</v>
          </cell>
          <cell r="B126">
            <v>34</v>
          </cell>
          <cell r="C126">
            <v>0.294666666666667</v>
          </cell>
        </row>
        <row r="127">
          <cell r="A127" t="str">
            <v>028157</v>
          </cell>
          <cell r="B127">
            <v>34</v>
          </cell>
          <cell r="C127">
            <v>0.294666666666667</v>
          </cell>
        </row>
        <row r="128">
          <cell r="A128" t="str">
            <v>511063</v>
          </cell>
          <cell r="B128">
            <v>34</v>
          </cell>
          <cell r="C128">
            <v>0.294666666666667</v>
          </cell>
        </row>
        <row r="129">
          <cell r="A129" t="str">
            <v>532066</v>
          </cell>
          <cell r="B129">
            <v>34</v>
          </cell>
          <cell r="C129">
            <v>0.294666666666667</v>
          </cell>
        </row>
        <row r="130">
          <cell r="A130" t="str">
            <v>551050</v>
          </cell>
          <cell r="B130">
            <v>34</v>
          </cell>
          <cell r="C130">
            <v>0.294666666666667</v>
          </cell>
        </row>
        <row r="131">
          <cell r="A131" t="str">
            <v>571611</v>
          </cell>
          <cell r="B131">
            <v>34</v>
          </cell>
          <cell r="C131">
            <v>0.294666666666667</v>
          </cell>
        </row>
        <row r="132">
          <cell r="A132" t="str">
            <v>573239</v>
          </cell>
          <cell r="B132">
            <v>34</v>
          </cell>
          <cell r="C132">
            <v>0.294666666666667</v>
          </cell>
        </row>
        <row r="133">
          <cell r="A133" t="str">
            <v>573258</v>
          </cell>
          <cell r="B133">
            <v>34</v>
          </cell>
          <cell r="C133">
            <v>0.294666666666667</v>
          </cell>
        </row>
        <row r="134">
          <cell r="A134" t="str">
            <v>573259</v>
          </cell>
          <cell r="B134">
            <v>34</v>
          </cell>
          <cell r="C134">
            <v>0.294666666666667</v>
          </cell>
        </row>
        <row r="135">
          <cell r="A135" t="str">
            <v>574376</v>
          </cell>
          <cell r="B135">
            <v>34</v>
          </cell>
          <cell r="C135">
            <v>0.294666666666667</v>
          </cell>
        </row>
        <row r="136">
          <cell r="A136" t="str">
            <v>575281</v>
          </cell>
          <cell r="B136">
            <v>34</v>
          </cell>
          <cell r="C136">
            <v>0.294666666666667</v>
          </cell>
        </row>
        <row r="137">
          <cell r="A137" t="str">
            <v>577141</v>
          </cell>
          <cell r="B137">
            <v>34</v>
          </cell>
          <cell r="C137">
            <v>0.294666666666667</v>
          </cell>
        </row>
        <row r="138">
          <cell r="A138" t="str">
            <v>577242</v>
          </cell>
          <cell r="B138">
            <v>34</v>
          </cell>
          <cell r="C138">
            <v>0.294666666666667</v>
          </cell>
        </row>
        <row r="139">
          <cell r="A139" t="str">
            <v>577361</v>
          </cell>
          <cell r="B139">
            <v>34</v>
          </cell>
          <cell r="C139">
            <v>0.294666666666667</v>
          </cell>
        </row>
        <row r="140">
          <cell r="A140" t="str">
            <v>592168</v>
          </cell>
          <cell r="B140">
            <v>34</v>
          </cell>
          <cell r="C140">
            <v>0.294666666666667</v>
          </cell>
        </row>
        <row r="141">
          <cell r="A141" t="str">
            <v>592270</v>
          </cell>
          <cell r="B141">
            <v>34</v>
          </cell>
          <cell r="C141">
            <v>0.294666666666667</v>
          </cell>
        </row>
        <row r="142">
          <cell r="A142" t="str">
            <v>594094</v>
          </cell>
          <cell r="B142">
            <v>34</v>
          </cell>
          <cell r="C142">
            <v>0.294666666666667</v>
          </cell>
        </row>
        <row r="143">
          <cell r="A143" t="str">
            <v>717009</v>
          </cell>
          <cell r="B143">
            <v>34</v>
          </cell>
          <cell r="C143">
            <v>0.294666666666667</v>
          </cell>
        </row>
        <row r="144">
          <cell r="A144" t="str">
            <v>728020</v>
          </cell>
          <cell r="B144">
            <v>34</v>
          </cell>
          <cell r="C144">
            <v>0.294666666666667</v>
          </cell>
        </row>
        <row r="145">
          <cell r="A145" t="str">
            <v>730101</v>
          </cell>
          <cell r="B145">
            <v>34</v>
          </cell>
          <cell r="C145">
            <v>0.294666666666667</v>
          </cell>
        </row>
        <row r="146">
          <cell r="A146" t="str">
            <v>734080</v>
          </cell>
          <cell r="B146">
            <v>34</v>
          </cell>
          <cell r="C146">
            <v>0.294666666666667</v>
          </cell>
        </row>
        <row r="147">
          <cell r="A147" t="str">
            <v>737039</v>
          </cell>
          <cell r="B147">
            <v>34</v>
          </cell>
          <cell r="C147">
            <v>0.294666666666667</v>
          </cell>
        </row>
        <row r="148">
          <cell r="A148" t="str">
            <v>738006</v>
          </cell>
          <cell r="B148">
            <v>34</v>
          </cell>
          <cell r="C148">
            <v>0.294666666666667</v>
          </cell>
        </row>
        <row r="149">
          <cell r="A149" t="str">
            <v>738049</v>
          </cell>
          <cell r="B149">
            <v>34</v>
          </cell>
          <cell r="C149">
            <v>0.294666666666667</v>
          </cell>
        </row>
        <row r="150">
          <cell r="A150" t="str">
            <v>745037</v>
          </cell>
          <cell r="B150">
            <v>34</v>
          </cell>
          <cell r="C150">
            <v>0.294666666666667</v>
          </cell>
        </row>
        <row r="151">
          <cell r="A151" t="str">
            <v>753047</v>
          </cell>
          <cell r="B151">
            <v>34</v>
          </cell>
          <cell r="C151">
            <v>0.294666666666667</v>
          </cell>
        </row>
        <row r="152">
          <cell r="A152" t="str">
            <v>757162</v>
          </cell>
          <cell r="B152">
            <v>34</v>
          </cell>
          <cell r="C152">
            <v>0.294666666666667</v>
          </cell>
        </row>
        <row r="153">
          <cell r="A153" t="str">
            <v>768017</v>
          </cell>
          <cell r="B153">
            <v>34</v>
          </cell>
          <cell r="C153">
            <v>0.294666666666667</v>
          </cell>
        </row>
        <row r="154">
          <cell r="A154" t="str">
            <v>768042</v>
          </cell>
          <cell r="B154">
            <v>34</v>
          </cell>
          <cell r="C154">
            <v>0.294666666666667</v>
          </cell>
        </row>
        <row r="155">
          <cell r="A155" t="str">
            <v>771182</v>
          </cell>
          <cell r="B155">
            <v>34</v>
          </cell>
          <cell r="C155">
            <v>0.294666666666667</v>
          </cell>
        </row>
        <row r="156">
          <cell r="A156" t="str">
            <v>791320</v>
          </cell>
          <cell r="B156">
            <v>34</v>
          </cell>
          <cell r="C156">
            <v>0.294666666666667</v>
          </cell>
        </row>
        <row r="157">
          <cell r="A157" t="str">
            <v>797142</v>
          </cell>
          <cell r="B157">
            <v>34</v>
          </cell>
          <cell r="C157">
            <v>0.294666666666667</v>
          </cell>
        </row>
        <row r="158">
          <cell r="A158" t="str">
            <v>831014</v>
          </cell>
          <cell r="B158">
            <v>34</v>
          </cell>
          <cell r="C158">
            <v>0.294666666666667</v>
          </cell>
        </row>
        <row r="159">
          <cell r="A159" t="str">
            <v>376033</v>
          </cell>
          <cell r="B159">
            <v>33</v>
          </cell>
          <cell r="C159">
            <v>0.286</v>
          </cell>
        </row>
        <row r="160">
          <cell r="A160" t="str">
            <v>510050</v>
          </cell>
          <cell r="B160">
            <v>33</v>
          </cell>
          <cell r="C160">
            <v>0.286</v>
          </cell>
        </row>
        <row r="161">
          <cell r="A161" t="str">
            <v>552029</v>
          </cell>
          <cell r="B161">
            <v>33</v>
          </cell>
          <cell r="C161">
            <v>0.286</v>
          </cell>
        </row>
        <row r="162">
          <cell r="A162" t="str">
            <v>571318</v>
          </cell>
          <cell r="B162">
            <v>33</v>
          </cell>
          <cell r="C162">
            <v>0.286</v>
          </cell>
        </row>
        <row r="163">
          <cell r="A163" t="str">
            <v>571430</v>
          </cell>
          <cell r="B163">
            <v>33</v>
          </cell>
          <cell r="C163">
            <v>0.286</v>
          </cell>
        </row>
        <row r="164">
          <cell r="A164" t="str">
            <v>571467</v>
          </cell>
          <cell r="B164">
            <v>33</v>
          </cell>
          <cell r="C164">
            <v>0.286</v>
          </cell>
        </row>
        <row r="165">
          <cell r="A165" t="str">
            <v>571579</v>
          </cell>
          <cell r="B165">
            <v>33</v>
          </cell>
          <cell r="C165">
            <v>0.286</v>
          </cell>
        </row>
        <row r="166">
          <cell r="A166" t="str">
            <v>572185</v>
          </cell>
          <cell r="B166">
            <v>33</v>
          </cell>
          <cell r="C166">
            <v>0.286</v>
          </cell>
        </row>
        <row r="167">
          <cell r="A167" t="str">
            <v>573128</v>
          </cell>
          <cell r="B167">
            <v>33</v>
          </cell>
          <cell r="C167">
            <v>0.286</v>
          </cell>
        </row>
        <row r="168">
          <cell r="A168" t="str">
            <v>574455</v>
          </cell>
          <cell r="B168">
            <v>33</v>
          </cell>
          <cell r="C168">
            <v>0.286</v>
          </cell>
        </row>
        <row r="169">
          <cell r="A169" t="str">
            <v>575140</v>
          </cell>
          <cell r="B169">
            <v>33</v>
          </cell>
          <cell r="C169">
            <v>0.286</v>
          </cell>
        </row>
        <row r="170">
          <cell r="A170" t="str">
            <v>578017</v>
          </cell>
          <cell r="B170">
            <v>33</v>
          </cell>
          <cell r="C170">
            <v>0.286</v>
          </cell>
        </row>
        <row r="171">
          <cell r="A171" t="str">
            <v>578056</v>
          </cell>
          <cell r="B171">
            <v>33</v>
          </cell>
          <cell r="C171">
            <v>0.286</v>
          </cell>
        </row>
        <row r="172">
          <cell r="A172" t="str">
            <v>579440</v>
          </cell>
          <cell r="B172">
            <v>33</v>
          </cell>
          <cell r="C172">
            <v>0.286</v>
          </cell>
        </row>
        <row r="173">
          <cell r="A173" t="str">
            <v>591458</v>
          </cell>
          <cell r="B173">
            <v>33</v>
          </cell>
          <cell r="C173">
            <v>0.286</v>
          </cell>
        </row>
        <row r="174">
          <cell r="A174" t="str">
            <v>592211</v>
          </cell>
          <cell r="B174">
            <v>33</v>
          </cell>
          <cell r="C174">
            <v>0.286</v>
          </cell>
        </row>
        <row r="175">
          <cell r="A175" t="str">
            <v>592215</v>
          </cell>
          <cell r="B175">
            <v>33</v>
          </cell>
          <cell r="C175">
            <v>0.286</v>
          </cell>
        </row>
        <row r="176">
          <cell r="A176" t="str">
            <v>592237</v>
          </cell>
          <cell r="B176">
            <v>33</v>
          </cell>
          <cell r="C176">
            <v>0.286</v>
          </cell>
        </row>
        <row r="177">
          <cell r="A177" t="str">
            <v>593172</v>
          </cell>
          <cell r="B177">
            <v>33</v>
          </cell>
          <cell r="C177">
            <v>0.286</v>
          </cell>
        </row>
        <row r="178">
          <cell r="A178" t="str">
            <v>716069</v>
          </cell>
          <cell r="B178">
            <v>33</v>
          </cell>
          <cell r="C178">
            <v>0.286</v>
          </cell>
        </row>
        <row r="179">
          <cell r="A179" t="str">
            <v>718101</v>
          </cell>
          <cell r="B179">
            <v>33</v>
          </cell>
          <cell r="C179">
            <v>0.286</v>
          </cell>
        </row>
        <row r="180">
          <cell r="A180" t="str">
            <v>728063</v>
          </cell>
          <cell r="B180">
            <v>33</v>
          </cell>
          <cell r="C180">
            <v>0.286</v>
          </cell>
        </row>
        <row r="181">
          <cell r="A181" t="str">
            <v>745030</v>
          </cell>
          <cell r="B181">
            <v>33</v>
          </cell>
          <cell r="C181">
            <v>0.286</v>
          </cell>
        </row>
        <row r="182">
          <cell r="A182" t="str">
            <v>745055</v>
          </cell>
          <cell r="B182">
            <v>33</v>
          </cell>
          <cell r="C182">
            <v>0.286</v>
          </cell>
        </row>
        <row r="183">
          <cell r="A183" t="str">
            <v>753020</v>
          </cell>
          <cell r="B183">
            <v>33</v>
          </cell>
          <cell r="C183">
            <v>0.286</v>
          </cell>
        </row>
        <row r="184">
          <cell r="A184" t="str">
            <v>757159</v>
          </cell>
          <cell r="B184">
            <v>33</v>
          </cell>
          <cell r="C184">
            <v>0.286</v>
          </cell>
        </row>
        <row r="185">
          <cell r="A185" t="str">
            <v>768046</v>
          </cell>
          <cell r="B185">
            <v>33</v>
          </cell>
          <cell r="C185">
            <v>0.286</v>
          </cell>
        </row>
        <row r="186">
          <cell r="A186" t="str">
            <v>775069</v>
          </cell>
          <cell r="B186">
            <v>33</v>
          </cell>
          <cell r="C186">
            <v>0.286</v>
          </cell>
        </row>
        <row r="187">
          <cell r="A187" t="str">
            <v>791307</v>
          </cell>
          <cell r="B187">
            <v>33</v>
          </cell>
          <cell r="C187">
            <v>0.286</v>
          </cell>
        </row>
        <row r="188">
          <cell r="A188" t="str">
            <v>795105</v>
          </cell>
          <cell r="B188">
            <v>33</v>
          </cell>
          <cell r="C188">
            <v>0.286</v>
          </cell>
        </row>
        <row r="189">
          <cell r="A189" t="str">
            <v>795130</v>
          </cell>
          <cell r="B189">
            <v>33</v>
          </cell>
          <cell r="C189">
            <v>0.286</v>
          </cell>
        </row>
        <row r="190">
          <cell r="A190" t="str">
            <v>795132</v>
          </cell>
          <cell r="B190">
            <v>33</v>
          </cell>
          <cell r="C190">
            <v>0.286</v>
          </cell>
        </row>
        <row r="191">
          <cell r="A191" t="str">
            <v>796117</v>
          </cell>
          <cell r="B191">
            <v>33</v>
          </cell>
          <cell r="C191">
            <v>0.286</v>
          </cell>
        </row>
        <row r="192">
          <cell r="A192" t="str">
            <v>854001</v>
          </cell>
          <cell r="B192">
            <v>33</v>
          </cell>
          <cell r="C192">
            <v>0.286</v>
          </cell>
        </row>
        <row r="193">
          <cell r="A193" t="str">
            <v>854032</v>
          </cell>
          <cell r="B193">
            <v>33</v>
          </cell>
          <cell r="C193">
            <v>0.286</v>
          </cell>
        </row>
        <row r="194">
          <cell r="A194" t="str">
            <v>898060</v>
          </cell>
          <cell r="B194">
            <v>33</v>
          </cell>
          <cell r="C194">
            <v>0.286</v>
          </cell>
        </row>
        <row r="195">
          <cell r="A195" t="str">
            <v>020069</v>
          </cell>
          <cell r="B195">
            <v>32</v>
          </cell>
          <cell r="C195">
            <v>0.277333333333333</v>
          </cell>
        </row>
        <row r="196">
          <cell r="A196" t="str">
            <v>020216</v>
          </cell>
          <cell r="B196">
            <v>32</v>
          </cell>
          <cell r="C196">
            <v>0.277333333333333</v>
          </cell>
        </row>
        <row r="197">
          <cell r="A197" t="str">
            <v>023353</v>
          </cell>
          <cell r="B197">
            <v>32</v>
          </cell>
          <cell r="C197">
            <v>0.277333333333333</v>
          </cell>
        </row>
        <row r="198">
          <cell r="A198" t="str">
            <v>518037</v>
          </cell>
          <cell r="B198">
            <v>32</v>
          </cell>
          <cell r="C198">
            <v>0.277333333333333</v>
          </cell>
        </row>
        <row r="199">
          <cell r="A199" t="str">
            <v>539038</v>
          </cell>
          <cell r="B199">
            <v>32</v>
          </cell>
          <cell r="C199">
            <v>0.277333333333333</v>
          </cell>
        </row>
        <row r="200">
          <cell r="A200" t="str">
            <v>555030</v>
          </cell>
          <cell r="B200">
            <v>32</v>
          </cell>
          <cell r="C200">
            <v>0.277333333333333</v>
          </cell>
        </row>
        <row r="201">
          <cell r="A201" t="str">
            <v>557020</v>
          </cell>
          <cell r="B201">
            <v>32</v>
          </cell>
          <cell r="C201">
            <v>0.277333333333333</v>
          </cell>
        </row>
        <row r="202">
          <cell r="A202" t="str">
            <v>563031</v>
          </cell>
          <cell r="B202">
            <v>32</v>
          </cell>
          <cell r="C202">
            <v>0.277333333333333</v>
          </cell>
        </row>
        <row r="203">
          <cell r="A203" t="str">
            <v>564045</v>
          </cell>
          <cell r="B203">
            <v>32</v>
          </cell>
          <cell r="C203">
            <v>0.277333333333333</v>
          </cell>
        </row>
        <row r="204">
          <cell r="A204" t="str">
            <v>564066</v>
          </cell>
          <cell r="B204">
            <v>32</v>
          </cell>
          <cell r="C204">
            <v>0.277333333333333</v>
          </cell>
        </row>
        <row r="205">
          <cell r="A205" t="str">
            <v>571589</v>
          </cell>
          <cell r="B205">
            <v>32</v>
          </cell>
          <cell r="C205">
            <v>0.277333333333333</v>
          </cell>
        </row>
        <row r="206">
          <cell r="A206" t="str">
            <v>573002</v>
          </cell>
          <cell r="B206">
            <v>32</v>
          </cell>
          <cell r="C206">
            <v>0.277333333333333</v>
          </cell>
        </row>
        <row r="207">
          <cell r="A207" t="str">
            <v>573096</v>
          </cell>
          <cell r="B207">
            <v>32</v>
          </cell>
          <cell r="C207">
            <v>0.277333333333333</v>
          </cell>
        </row>
        <row r="208">
          <cell r="A208" t="str">
            <v>574066</v>
          </cell>
          <cell r="B208">
            <v>32</v>
          </cell>
          <cell r="C208">
            <v>0.277333333333333</v>
          </cell>
        </row>
        <row r="209">
          <cell r="A209" t="str">
            <v>574193</v>
          </cell>
          <cell r="B209">
            <v>32</v>
          </cell>
          <cell r="C209">
            <v>0.277333333333333</v>
          </cell>
        </row>
        <row r="210">
          <cell r="A210" t="str">
            <v>574270</v>
          </cell>
          <cell r="B210">
            <v>32</v>
          </cell>
          <cell r="C210">
            <v>0.277333333333333</v>
          </cell>
        </row>
        <row r="211">
          <cell r="A211" t="str">
            <v>574295</v>
          </cell>
          <cell r="B211">
            <v>32</v>
          </cell>
          <cell r="C211">
            <v>0.277333333333333</v>
          </cell>
        </row>
        <row r="212">
          <cell r="A212" t="str">
            <v>574386</v>
          </cell>
          <cell r="B212">
            <v>32</v>
          </cell>
          <cell r="C212">
            <v>0.277333333333333</v>
          </cell>
        </row>
        <row r="213">
          <cell r="A213" t="str">
            <v>574409</v>
          </cell>
          <cell r="B213">
            <v>32</v>
          </cell>
          <cell r="C213">
            <v>0.277333333333333</v>
          </cell>
        </row>
        <row r="214">
          <cell r="A214" t="str">
            <v>574582</v>
          </cell>
          <cell r="B214">
            <v>32</v>
          </cell>
          <cell r="C214">
            <v>0.277333333333333</v>
          </cell>
        </row>
        <row r="215">
          <cell r="A215" t="str">
            <v>575167</v>
          </cell>
          <cell r="B215">
            <v>32</v>
          </cell>
          <cell r="C215">
            <v>0.277333333333333</v>
          </cell>
        </row>
        <row r="216">
          <cell r="A216" t="str">
            <v>575261</v>
          </cell>
          <cell r="B216">
            <v>32</v>
          </cell>
          <cell r="C216">
            <v>0.277333333333333</v>
          </cell>
        </row>
        <row r="217">
          <cell r="A217" t="str">
            <v>575332</v>
          </cell>
          <cell r="B217">
            <v>32</v>
          </cell>
          <cell r="C217">
            <v>0.277333333333333</v>
          </cell>
        </row>
        <row r="218">
          <cell r="A218" t="str">
            <v>575340</v>
          </cell>
          <cell r="B218">
            <v>32</v>
          </cell>
          <cell r="C218">
            <v>0.277333333333333</v>
          </cell>
        </row>
        <row r="219">
          <cell r="A219" t="str">
            <v>576431</v>
          </cell>
          <cell r="B219">
            <v>32</v>
          </cell>
          <cell r="C219">
            <v>0.277333333333333</v>
          </cell>
        </row>
        <row r="220">
          <cell r="A220" t="str">
            <v>577273</v>
          </cell>
          <cell r="B220">
            <v>32</v>
          </cell>
          <cell r="C220">
            <v>0.277333333333333</v>
          </cell>
        </row>
        <row r="221">
          <cell r="A221" t="str">
            <v>577365</v>
          </cell>
          <cell r="B221">
            <v>32</v>
          </cell>
          <cell r="C221">
            <v>0.277333333333333</v>
          </cell>
        </row>
        <row r="222">
          <cell r="A222" t="str">
            <v>578059</v>
          </cell>
          <cell r="B222">
            <v>32</v>
          </cell>
          <cell r="C222">
            <v>0.277333333333333</v>
          </cell>
        </row>
        <row r="223">
          <cell r="A223" t="str">
            <v>592287</v>
          </cell>
          <cell r="B223">
            <v>32</v>
          </cell>
          <cell r="C223">
            <v>0.277333333333333</v>
          </cell>
        </row>
        <row r="224">
          <cell r="A224" t="str">
            <v>594020</v>
          </cell>
          <cell r="B224">
            <v>32</v>
          </cell>
          <cell r="C224">
            <v>0.277333333333333</v>
          </cell>
        </row>
        <row r="225">
          <cell r="A225" t="str">
            <v>599013</v>
          </cell>
          <cell r="B225">
            <v>32</v>
          </cell>
          <cell r="C225">
            <v>0.277333333333333</v>
          </cell>
        </row>
        <row r="226">
          <cell r="A226" t="str">
            <v>663088</v>
          </cell>
          <cell r="B226">
            <v>32</v>
          </cell>
          <cell r="C226">
            <v>0.277333333333333</v>
          </cell>
        </row>
        <row r="227">
          <cell r="A227" t="str">
            <v>717044</v>
          </cell>
          <cell r="B227">
            <v>32</v>
          </cell>
          <cell r="C227">
            <v>0.277333333333333</v>
          </cell>
        </row>
        <row r="228">
          <cell r="A228" t="str">
            <v>717071</v>
          </cell>
          <cell r="B228">
            <v>32</v>
          </cell>
          <cell r="C228">
            <v>0.277333333333333</v>
          </cell>
        </row>
        <row r="229">
          <cell r="A229" t="str">
            <v>717086</v>
          </cell>
          <cell r="B229">
            <v>32</v>
          </cell>
          <cell r="C229">
            <v>0.277333333333333</v>
          </cell>
        </row>
        <row r="230">
          <cell r="A230" t="str">
            <v>722106</v>
          </cell>
          <cell r="B230">
            <v>32</v>
          </cell>
          <cell r="C230">
            <v>0.277333333333333</v>
          </cell>
        </row>
        <row r="231">
          <cell r="A231" t="str">
            <v>738011</v>
          </cell>
          <cell r="B231">
            <v>32</v>
          </cell>
          <cell r="C231">
            <v>0.277333333333333</v>
          </cell>
        </row>
        <row r="232">
          <cell r="A232" t="str">
            <v>746052</v>
          </cell>
          <cell r="B232">
            <v>32</v>
          </cell>
          <cell r="C232">
            <v>0.277333333333333</v>
          </cell>
        </row>
        <row r="233">
          <cell r="A233" t="str">
            <v>755142</v>
          </cell>
          <cell r="B233">
            <v>32</v>
          </cell>
          <cell r="C233">
            <v>0.277333333333333</v>
          </cell>
        </row>
        <row r="234">
          <cell r="A234" t="str">
            <v>756020</v>
          </cell>
          <cell r="B234">
            <v>32</v>
          </cell>
          <cell r="C234">
            <v>0.277333333333333</v>
          </cell>
        </row>
        <row r="235">
          <cell r="A235" t="str">
            <v>759003</v>
          </cell>
          <cell r="B235">
            <v>32</v>
          </cell>
          <cell r="C235">
            <v>0.277333333333333</v>
          </cell>
        </row>
        <row r="236">
          <cell r="A236" t="str">
            <v>760046</v>
          </cell>
          <cell r="B236">
            <v>32</v>
          </cell>
          <cell r="C236">
            <v>0.277333333333333</v>
          </cell>
        </row>
        <row r="237">
          <cell r="A237" t="str">
            <v>768040</v>
          </cell>
          <cell r="B237">
            <v>32</v>
          </cell>
          <cell r="C237">
            <v>0.277333333333333</v>
          </cell>
        </row>
        <row r="238">
          <cell r="A238" t="str">
            <v>771007</v>
          </cell>
          <cell r="B238">
            <v>32</v>
          </cell>
          <cell r="C238">
            <v>0.277333333333333</v>
          </cell>
        </row>
        <row r="239">
          <cell r="A239" t="str">
            <v>774029</v>
          </cell>
          <cell r="B239">
            <v>32</v>
          </cell>
          <cell r="C239">
            <v>0.277333333333333</v>
          </cell>
        </row>
        <row r="240">
          <cell r="A240" t="str">
            <v>790049</v>
          </cell>
          <cell r="B240">
            <v>32</v>
          </cell>
          <cell r="C240">
            <v>0.277333333333333</v>
          </cell>
        </row>
        <row r="241">
          <cell r="A241" t="str">
            <v>795081</v>
          </cell>
          <cell r="B241">
            <v>32</v>
          </cell>
          <cell r="C241">
            <v>0.277333333333333</v>
          </cell>
        </row>
        <row r="242">
          <cell r="A242" t="str">
            <v>797158</v>
          </cell>
          <cell r="B242">
            <v>32</v>
          </cell>
          <cell r="C242">
            <v>0.277333333333333</v>
          </cell>
        </row>
        <row r="243">
          <cell r="A243" t="str">
            <v>852041</v>
          </cell>
          <cell r="B243">
            <v>32</v>
          </cell>
          <cell r="C243">
            <v>0.277333333333333</v>
          </cell>
        </row>
        <row r="244">
          <cell r="A244" t="str">
            <v>856037</v>
          </cell>
          <cell r="B244">
            <v>32</v>
          </cell>
          <cell r="C244">
            <v>0.277333333333333</v>
          </cell>
        </row>
        <row r="245">
          <cell r="A245" t="str">
            <v>870048</v>
          </cell>
          <cell r="B245">
            <v>32</v>
          </cell>
          <cell r="C245">
            <v>0.277333333333333</v>
          </cell>
        </row>
        <row r="246">
          <cell r="A246" t="str">
            <v>898029</v>
          </cell>
          <cell r="B246">
            <v>32</v>
          </cell>
          <cell r="C246">
            <v>0.277333333333333</v>
          </cell>
        </row>
        <row r="247">
          <cell r="A247" t="str">
            <v>020300</v>
          </cell>
          <cell r="B247">
            <v>31</v>
          </cell>
          <cell r="C247">
            <v>0.268666666666667</v>
          </cell>
        </row>
        <row r="248">
          <cell r="A248" t="str">
            <v>028176</v>
          </cell>
          <cell r="B248">
            <v>31</v>
          </cell>
          <cell r="C248">
            <v>0.268666666666667</v>
          </cell>
        </row>
        <row r="249">
          <cell r="A249" t="str">
            <v>515032</v>
          </cell>
          <cell r="B249">
            <v>31</v>
          </cell>
          <cell r="C249">
            <v>0.268666666666667</v>
          </cell>
        </row>
        <row r="250">
          <cell r="A250" t="str">
            <v>515080</v>
          </cell>
          <cell r="B250">
            <v>31</v>
          </cell>
          <cell r="C250">
            <v>0.268666666666667</v>
          </cell>
        </row>
        <row r="251">
          <cell r="A251" t="str">
            <v>523037</v>
          </cell>
          <cell r="B251">
            <v>31</v>
          </cell>
          <cell r="C251">
            <v>0.268666666666667</v>
          </cell>
        </row>
        <row r="252">
          <cell r="A252" t="str">
            <v>530030</v>
          </cell>
          <cell r="B252">
            <v>31</v>
          </cell>
          <cell r="C252">
            <v>0.268666666666667</v>
          </cell>
        </row>
        <row r="253">
          <cell r="A253" t="str">
            <v>533028</v>
          </cell>
          <cell r="B253">
            <v>31</v>
          </cell>
          <cell r="C253">
            <v>0.268666666666667</v>
          </cell>
        </row>
        <row r="254">
          <cell r="A254" t="str">
            <v>553086</v>
          </cell>
          <cell r="B254">
            <v>31</v>
          </cell>
          <cell r="C254">
            <v>0.268666666666667</v>
          </cell>
        </row>
        <row r="255">
          <cell r="A255" t="str">
            <v>553103</v>
          </cell>
          <cell r="B255">
            <v>31</v>
          </cell>
          <cell r="C255">
            <v>0.268666666666667</v>
          </cell>
        </row>
        <row r="256">
          <cell r="A256" t="str">
            <v>570113</v>
          </cell>
          <cell r="B256">
            <v>31</v>
          </cell>
          <cell r="C256">
            <v>0.268666666666667</v>
          </cell>
        </row>
        <row r="257">
          <cell r="A257" t="str">
            <v>571035</v>
          </cell>
          <cell r="B257">
            <v>31</v>
          </cell>
          <cell r="C257">
            <v>0.268666666666667</v>
          </cell>
        </row>
        <row r="258">
          <cell r="A258" t="str">
            <v>572117</v>
          </cell>
          <cell r="B258">
            <v>31</v>
          </cell>
          <cell r="C258">
            <v>0.268666666666667</v>
          </cell>
        </row>
        <row r="259">
          <cell r="A259" t="str">
            <v>572180</v>
          </cell>
          <cell r="B259">
            <v>31</v>
          </cell>
          <cell r="C259">
            <v>0.268666666666667</v>
          </cell>
        </row>
        <row r="260">
          <cell r="A260" t="str">
            <v>573037</v>
          </cell>
          <cell r="B260">
            <v>31</v>
          </cell>
          <cell r="C260">
            <v>0.268666666666667</v>
          </cell>
        </row>
        <row r="261">
          <cell r="A261" t="str">
            <v>574456</v>
          </cell>
          <cell r="B261">
            <v>31</v>
          </cell>
          <cell r="C261">
            <v>0.268666666666667</v>
          </cell>
        </row>
        <row r="262">
          <cell r="A262" t="str">
            <v>575164</v>
          </cell>
          <cell r="B262">
            <v>31</v>
          </cell>
          <cell r="C262">
            <v>0.268666666666667</v>
          </cell>
        </row>
        <row r="263">
          <cell r="A263" t="str">
            <v>576040</v>
          </cell>
          <cell r="B263">
            <v>31</v>
          </cell>
          <cell r="C263">
            <v>0.268666666666667</v>
          </cell>
        </row>
        <row r="264">
          <cell r="A264" t="str">
            <v>577513</v>
          </cell>
          <cell r="B264">
            <v>31</v>
          </cell>
          <cell r="C264">
            <v>0.268666666666667</v>
          </cell>
        </row>
        <row r="265">
          <cell r="A265" t="str">
            <v>577583</v>
          </cell>
          <cell r="B265">
            <v>31</v>
          </cell>
          <cell r="C265">
            <v>0.268666666666667</v>
          </cell>
        </row>
        <row r="266">
          <cell r="A266" t="str">
            <v>579134</v>
          </cell>
          <cell r="B266">
            <v>31</v>
          </cell>
          <cell r="C266">
            <v>0.268666666666667</v>
          </cell>
        </row>
        <row r="267">
          <cell r="A267" t="str">
            <v>579426</v>
          </cell>
          <cell r="B267">
            <v>31</v>
          </cell>
          <cell r="C267">
            <v>0.268666666666667</v>
          </cell>
        </row>
        <row r="268">
          <cell r="A268" t="str">
            <v>591292</v>
          </cell>
          <cell r="B268">
            <v>31</v>
          </cell>
          <cell r="C268">
            <v>0.268666666666667</v>
          </cell>
        </row>
        <row r="269">
          <cell r="A269" t="str">
            <v>593160</v>
          </cell>
          <cell r="B269">
            <v>31</v>
          </cell>
          <cell r="C269">
            <v>0.268666666666667</v>
          </cell>
        </row>
        <row r="270">
          <cell r="A270" t="str">
            <v>595456</v>
          </cell>
          <cell r="B270">
            <v>31</v>
          </cell>
          <cell r="C270">
            <v>0.268666666666667</v>
          </cell>
        </row>
        <row r="271">
          <cell r="A271" t="str">
            <v>596199</v>
          </cell>
          <cell r="B271">
            <v>31</v>
          </cell>
          <cell r="C271">
            <v>0.268666666666667</v>
          </cell>
        </row>
        <row r="272">
          <cell r="A272" t="str">
            <v>597085</v>
          </cell>
          <cell r="B272">
            <v>31</v>
          </cell>
          <cell r="C272">
            <v>0.268666666666667</v>
          </cell>
        </row>
        <row r="273">
          <cell r="A273" t="str">
            <v>712033</v>
          </cell>
          <cell r="B273">
            <v>31</v>
          </cell>
          <cell r="C273">
            <v>0.268666666666667</v>
          </cell>
        </row>
        <row r="274">
          <cell r="A274" t="str">
            <v>724043</v>
          </cell>
          <cell r="B274">
            <v>31</v>
          </cell>
          <cell r="C274">
            <v>0.268666666666667</v>
          </cell>
        </row>
        <row r="275">
          <cell r="A275" t="str">
            <v>724051</v>
          </cell>
          <cell r="B275">
            <v>31</v>
          </cell>
          <cell r="C275">
            <v>0.268666666666667</v>
          </cell>
        </row>
        <row r="276">
          <cell r="A276" t="str">
            <v>728018</v>
          </cell>
          <cell r="B276">
            <v>31</v>
          </cell>
          <cell r="C276">
            <v>0.268666666666667</v>
          </cell>
        </row>
        <row r="277">
          <cell r="A277" t="str">
            <v>734035</v>
          </cell>
          <cell r="B277">
            <v>31</v>
          </cell>
          <cell r="C277">
            <v>0.268666666666667</v>
          </cell>
        </row>
        <row r="278">
          <cell r="A278" t="str">
            <v>737050</v>
          </cell>
          <cell r="B278">
            <v>31</v>
          </cell>
          <cell r="C278">
            <v>0.268666666666667</v>
          </cell>
        </row>
        <row r="279">
          <cell r="A279" t="str">
            <v>738027</v>
          </cell>
          <cell r="B279">
            <v>31</v>
          </cell>
          <cell r="C279">
            <v>0.268666666666667</v>
          </cell>
        </row>
        <row r="280">
          <cell r="A280" t="str">
            <v>738041</v>
          </cell>
          <cell r="B280">
            <v>31</v>
          </cell>
          <cell r="C280">
            <v>0.268666666666667</v>
          </cell>
        </row>
        <row r="281">
          <cell r="A281" t="str">
            <v>738047</v>
          </cell>
          <cell r="B281">
            <v>31</v>
          </cell>
          <cell r="C281">
            <v>0.268666666666667</v>
          </cell>
        </row>
        <row r="282">
          <cell r="A282" t="str">
            <v>753025</v>
          </cell>
          <cell r="B282">
            <v>31</v>
          </cell>
          <cell r="C282">
            <v>0.268666666666667</v>
          </cell>
        </row>
        <row r="283">
          <cell r="A283" t="str">
            <v>754123</v>
          </cell>
          <cell r="B283">
            <v>31</v>
          </cell>
          <cell r="C283">
            <v>0.268666666666667</v>
          </cell>
        </row>
        <row r="284">
          <cell r="A284" t="str">
            <v>755206</v>
          </cell>
          <cell r="B284">
            <v>31</v>
          </cell>
          <cell r="C284">
            <v>0.268666666666667</v>
          </cell>
        </row>
        <row r="285">
          <cell r="A285" t="str">
            <v>763012</v>
          </cell>
          <cell r="B285">
            <v>31</v>
          </cell>
          <cell r="C285">
            <v>0.268666666666667</v>
          </cell>
        </row>
        <row r="286">
          <cell r="A286" t="str">
            <v>768041</v>
          </cell>
          <cell r="B286">
            <v>31</v>
          </cell>
          <cell r="C286">
            <v>0.268666666666667</v>
          </cell>
        </row>
        <row r="287">
          <cell r="A287" t="str">
            <v>771178</v>
          </cell>
          <cell r="B287">
            <v>31</v>
          </cell>
          <cell r="C287">
            <v>0.268666666666667</v>
          </cell>
        </row>
        <row r="288">
          <cell r="A288" t="str">
            <v>772010</v>
          </cell>
          <cell r="B288">
            <v>31</v>
          </cell>
          <cell r="C288">
            <v>0.268666666666667</v>
          </cell>
        </row>
        <row r="289">
          <cell r="A289" t="str">
            <v>772069</v>
          </cell>
          <cell r="B289">
            <v>31</v>
          </cell>
          <cell r="C289">
            <v>0.268666666666667</v>
          </cell>
        </row>
        <row r="290">
          <cell r="A290" t="str">
            <v>772077</v>
          </cell>
          <cell r="B290">
            <v>31</v>
          </cell>
          <cell r="C290">
            <v>0.268666666666667</v>
          </cell>
        </row>
        <row r="291">
          <cell r="A291" t="str">
            <v>773078</v>
          </cell>
          <cell r="B291">
            <v>31</v>
          </cell>
          <cell r="C291">
            <v>0.268666666666667</v>
          </cell>
        </row>
        <row r="292">
          <cell r="A292" t="str">
            <v>774032</v>
          </cell>
          <cell r="B292">
            <v>31</v>
          </cell>
          <cell r="C292">
            <v>0.268666666666667</v>
          </cell>
        </row>
        <row r="293">
          <cell r="A293" t="str">
            <v>775097</v>
          </cell>
          <cell r="B293">
            <v>31</v>
          </cell>
          <cell r="C293">
            <v>0.268666666666667</v>
          </cell>
        </row>
        <row r="294">
          <cell r="A294" t="str">
            <v>791163</v>
          </cell>
          <cell r="B294">
            <v>31</v>
          </cell>
          <cell r="C294">
            <v>0.268666666666667</v>
          </cell>
        </row>
        <row r="295">
          <cell r="A295" t="str">
            <v>791220</v>
          </cell>
          <cell r="B295">
            <v>31</v>
          </cell>
          <cell r="C295">
            <v>0.268666666666667</v>
          </cell>
        </row>
        <row r="296">
          <cell r="A296" t="str">
            <v>791305</v>
          </cell>
          <cell r="B296">
            <v>31</v>
          </cell>
          <cell r="C296">
            <v>0.268666666666667</v>
          </cell>
        </row>
        <row r="297">
          <cell r="A297" t="str">
            <v>793221</v>
          </cell>
          <cell r="B297">
            <v>31</v>
          </cell>
          <cell r="C297">
            <v>0.268666666666667</v>
          </cell>
        </row>
        <row r="298">
          <cell r="A298" t="str">
            <v>795022</v>
          </cell>
          <cell r="B298">
            <v>31</v>
          </cell>
          <cell r="C298">
            <v>0.268666666666667</v>
          </cell>
        </row>
        <row r="299">
          <cell r="A299" t="str">
            <v>796072</v>
          </cell>
          <cell r="B299">
            <v>31</v>
          </cell>
          <cell r="C299">
            <v>0.268666666666667</v>
          </cell>
        </row>
        <row r="300">
          <cell r="A300" t="str">
            <v>796081</v>
          </cell>
          <cell r="B300">
            <v>31</v>
          </cell>
          <cell r="C300">
            <v>0.268666666666667</v>
          </cell>
        </row>
        <row r="301">
          <cell r="A301" t="str">
            <v>834003</v>
          </cell>
          <cell r="B301">
            <v>31</v>
          </cell>
          <cell r="C301">
            <v>0.268666666666667</v>
          </cell>
        </row>
        <row r="302">
          <cell r="A302" t="str">
            <v>852059</v>
          </cell>
          <cell r="B302">
            <v>31</v>
          </cell>
          <cell r="C302">
            <v>0.268666666666667</v>
          </cell>
        </row>
        <row r="303">
          <cell r="A303" t="str">
            <v>859017</v>
          </cell>
          <cell r="B303">
            <v>31</v>
          </cell>
          <cell r="C303">
            <v>0.268666666666667</v>
          </cell>
        </row>
        <row r="304">
          <cell r="A304" t="str">
            <v>020007</v>
          </cell>
          <cell r="B304">
            <v>30</v>
          </cell>
          <cell r="C304">
            <v>0.26</v>
          </cell>
        </row>
        <row r="305">
          <cell r="A305" t="str">
            <v>020062</v>
          </cell>
          <cell r="B305">
            <v>30</v>
          </cell>
          <cell r="C305">
            <v>0.26</v>
          </cell>
        </row>
        <row r="306">
          <cell r="A306" t="str">
            <v>023281</v>
          </cell>
          <cell r="B306">
            <v>30</v>
          </cell>
          <cell r="C306">
            <v>0.26</v>
          </cell>
        </row>
        <row r="307">
          <cell r="A307" t="str">
            <v>023396</v>
          </cell>
          <cell r="B307">
            <v>30</v>
          </cell>
          <cell r="C307">
            <v>0.26</v>
          </cell>
        </row>
        <row r="308">
          <cell r="A308" t="str">
            <v>028165</v>
          </cell>
          <cell r="B308">
            <v>30</v>
          </cell>
          <cell r="C308">
            <v>0.26</v>
          </cell>
        </row>
        <row r="309">
          <cell r="A309" t="str">
            <v>028169</v>
          </cell>
          <cell r="B309">
            <v>30</v>
          </cell>
          <cell r="C309">
            <v>0.26</v>
          </cell>
        </row>
        <row r="310">
          <cell r="A310" t="str">
            <v>392002</v>
          </cell>
          <cell r="B310">
            <v>30</v>
          </cell>
          <cell r="C310">
            <v>0.26</v>
          </cell>
        </row>
        <row r="311">
          <cell r="A311" t="str">
            <v>510175</v>
          </cell>
          <cell r="B311">
            <v>30</v>
          </cell>
          <cell r="C311">
            <v>0.26</v>
          </cell>
        </row>
        <row r="312">
          <cell r="A312" t="str">
            <v>513078</v>
          </cell>
          <cell r="B312">
            <v>30</v>
          </cell>
          <cell r="C312">
            <v>0.26</v>
          </cell>
        </row>
        <row r="313">
          <cell r="A313" t="str">
            <v>513102</v>
          </cell>
          <cell r="B313">
            <v>30</v>
          </cell>
          <cell r="C313">
            <v>0.26</v>
          </cell>
        </row>
        <row r="314">
          <cell r="A314" t="str">
            <v>515058</v>
          </cell>
          <cell r="B314">
            <v>30</v>
          </cell>
          <cell r="C314">
            <v>0.26</v>
          </cell>
        </row>
        <row r="315">
          <cell r="A315" t="str">
            <v>527056</v>
          </cell>
          <cell r="B315">
            <v>30</v>
          </cell>
          <cell r="C315">
            <v>0.26</v>
          </cell>
        </row>
        <row r="316">
          <cell r="A316" t="str">
            <v>531068</v>
          </cell>
          <cell r="B316">
            <v>30</v>
          </cell>
          <cell r="C316">
            <v>0.26</v>
          </cell>
        </row>
        <row r="317">
          <cell r="A317" t="str">
            <v>552046</v>
          </cell>
          <cell r="B317">
            <v>30</v>
          </cell>
          <cell r="C317">
            <v>0.26</v>
          </cell>
        </row>
        <row r="318">
          <cell r="A318" t="str">
            <v>555032</v>
          </cell>
          <cell r="B318">
            <v>30</v>
          </cell>
          <cell r="C318">
            <v>0.26</v>
          </cell>
        </row>
        <row r="319">
          <cell r="A319" t="str">
            <v>557026</v>
          </cell>
          <cell r="B319">
            <v>30</v>
          </cell>
          <cell r="C319">
            <v>0.26</v>
          </cell>
        </row>
        <row r="320">
          <cell r="A320" t="str">
            <v>561035</v>
          </cell>
          <cell r="B320">
            <v>30</v>
          </cell>
          <cell r="C320">
            <v>0.26</v>
          </cell>
        </row>
        <row r="321">
          <cell r="A321" t="str">
            <v>563014</v>
          </cell>
          <cell r="B321">
            <v>30</v>
          </cell>
          <cell r="C321">
            <v>0.26</v>
          </cell>
        </row>
        <row r="322">
          <cell r="A322" t="str">
            <v>563060</v>
          </cell>
          <cell r="B322">
            <v>30</v>
          </cell>
          <cell r="C322">
            <v>0.26</v>
          </cell>
        </row>
        <row r="323">
          <cell r="A323" t="str">
            <v>571442</v>
          </cell>
          <cell r="B323">
            <v>30</v>
          </cell>
          <cell r="C323">
            <v>0.26</v>
          </cell>
        </row>
        <row r="324">
          <cell r="A324" t="str">
            <v>571492</v>
          </cell>
          <cell r="B324">
            <v>30</v>
          </cell>
          <cell r="C324">
            <v>0.26</v>
          </cell>
        </row>
        <row r="325">
          <cell r="A325" t="str">
            <v>571593</v>
          </cell>
          <cell r="B325">
            <v>30</v>
          </cell>
          <cell r="C325">
            <v>0.26</v>
          </cell>
        </row>
        <row r="326">
          <cell r="A326" t="str">
            <v>572155</v>
          </cell>
          <cell r="B326">
            <v>30</v>
          </cell>
          <cell r="C326">
            <v>0.26</v>
          </cell>
        </row>
        <row r="327">
          <cell r="A327" t="str">
            <v>573020</v>
          </cell>
          <cell r="B327">
            <v>30</v>
          </cell>
          <cell r="C327">
            <v>0.26</v>
          </cell>
        </row>
        <row r="328">
          <cell r="A328" t="str">
            <v>573158</v>
          </cell>
          <cell r="B328">
            <v>30</v>
          </cell>
          <cell r="C328">
            <v>0.26</v>
          </cell>
        </row>
        <row r="329">
          <cell r="A329" t="str">
            <v>573218</v>
          </cell>
          <cell r="B329">
            <v>30</v>
          </cell>
          <cell r="C329">
            <v>0.26</v>
          </cell>
        </row>
        <row r="330">
          <cell r="A330" t="str">
            <v>574309</v>
          </cell>
          <cell r="B330">
            <v>30</v>
          </cell>
          <cell r="C330">
            <v>0.26</v>
          </cell>
        </row>
        <row r="331">
          <cell r="A331" t="str">
            <v>575158</v>
          </cell>
          <cell r="B331">
            <v>30</v>
          </cell>
          <cell r="C331">
            <v>0.26</v>
          </cell>
        </row>
        <row r="332">
          <cell r="A332" t="str">
            <v>575251</v>
          </cell>
          <cell r="B332">
            <v>30</v>
          </cell>
          <cell r="C332">
            <v>0.26</v>
          </cell>
        </row>
        <row r="333">
          <cell r="A333" t="str">
            <v>576459</v>
          </cell>
          <cell r="B333">
            <v>30</v>
          </cell>
          <cell r="C333">
            <v>0.26</v>
          </cell>
        </row>
        <row r="334">
          <cell r="A334" t="str">
            <v>577372</v>
          </cell>
          <cell r="B334">
            <v>30</v>
          </cell>
          <cell r="C334">
            <v>0.26</v>
          </cell>
        </row>
        <row r="335">
          <cell r="A335" t="str">
            <v>577623</v>
          </cell>
          <cell r="B335">
            <v>30</v>
          </cell>
          <cell r="C335">
            <v>0.26</v>
          </cell>
        </row>
        <row r="336">
          <cell r="A336" t="str">
            <v>578024</v>
          </cell>
          <cell r="B336">
            <v>30</v>
          </cell>
          <cell r="C336">
            <v>0.26</v>
          </cell>
        </row>
        <row r="337">
          <cell r="A337" t="str">
            <v>591213</v>
          </cell>
          <cell r="B337">
            <v>30</v>
          </cell>
          <cell r="C337">
            <v>0.26</v>
          </cell>
        </row>
        <row r="338">
          <cell r="A338" t="str">
            <v>591290</v>
          </cell>
          <cell r="B338">
            <v>30</v>
          </cell>
          <cell r="C338">
            <v>0.26</v>
          </cell>
        </row>
        <row r="339">
          <cell r="A339" t="str">
            <v>591323</v>
          </cell>
          <cell r="B339">
            <v>30</v>
          </cell>
          <cell r="C339">
            <v>0.26</v>
          </cell>
        </row>
        <row r="340">
          <cell r="A340" t="str">
            <v>591346</v>
          </cell>
          <cell r="B340">
            <v>30</v>
          </cell>
          <cell r="C340">
            <v>0.26</v>
          </cell>
        </row>
        <row r="341">
          <cell r="A341" t="str">
            <v>591409</v>
          </cell>
          <cell r="B341">
            <v>30</v>
          </cell>
          <cell r="C341">
            <v>0.26</v>
          </cell>
        </row>
        <row r="342">
          <cell r="A342" t="str">
            <v>591466</v>
          </cell>
          <cell r="B342">
            <v>30</v>
          </cell>
          <cell r="C342">
            <v>0.26</v>
          </cell>
        </row>
        <row r="343">
          <cell r="A343" t="str">
            <v>592009</v>
          </cell>
          <cell r="B343">
            <v>30</v>
          </cell>
          <cell r="C343">
            <v>0.26</v>
          </cell>
        </row>
        <row r="344">
          <cell r="A344" t="str">
            <v>592121</v>
          </cell>
          <cell r="B344">
            <v>30</v>
          </cell>
          <cell r="C344">
            <v>0.26</v>
          </cell>
        </row>
        <row r="345">
          <cell r="A345" t="str">
            <v>592143</v>
          </cell>
          <cell r="B345">
            <v>30</v>
          </cell>
          <cell r="C345">
            <v>0.26</v>
          </cell>
        </row>
        <row r="346">
          <cell r="A346" t="str">
            <v>592273</v>
          </cell>
          <cell r="B346">
            <v>30</v>
          </cell>
          <cell r="C346">
            <v>0.26</v>
          </cell>
        </row>
        <row r="347">
          <cell r="A347" t="str">
            <v>592275</v>
          </cell>
          <cell r="B347">
            <v>30</v>
          </cell>
          <cell r="C347">
            <v>0.26</v>
          </cell>
        </row>
        <row r="348">
          <cell r="A348" t="str">
            <v>592347</v>
          </cell>
          <cell r="B348">
            <v>30</v>
          </cell>
          <cell r="C348">
            <v>0.26</v>
          </cell>
        </row>
        <row r="349">
          <cell r="A349" t="str">
            <v>594147</v>
          </cell>
          <cell r="B349">
            <v>30</v>
          </cell>
          <cell r="C349">
            <v>0.26</v>
          </cell>
        </row>
        <row r="350">
          <cell r="A350" t="str">
            <v>594148</v>
          </cell>
          <cell r="B350">
            <v>30</v>
          </cell>
          <cell r="C350">
            <v>0.26</v>
          </cell>
        </row>
        <row r="351">
          <cell r="A351" t="str">
            <v>594153</v>
          </cell>
          <cell r="B351">
            <v>30</v>
          </cell>
          <cell r="C351">
            <v>0.26</v>
          </cell>
        </row>
        <row r="352">
          <cell r="A352" t="str">
            <v>594155</v>
          </cell>
          <cell r="B352">
            <v>30</v>
          </cell>
          <cell r="C352">
            <v>0.26</v>
          </cell>
        </row>
        <row r="353">
          <cell r="A353" t="str">
            <v>595450</v>
          </cell>
          <cell r="B353">
            <v>30</v>
          </cell>
          <cell r="C353">
            <v>0.26</v>
          </cell>
        </row>
        <row r="354">
          <cell r="A354" t="str">
            <v>668002</v>
          </cell>
          <cell r="B354">
            <v>30</v>
          </cell>
          <cell r="C354">
            <v>0.26</v>
          </cell>
        </row>
        <row r="355">
          <cell r="A355" t="str">
            <v>716095</v>
          </cell>
          <cell r="B355">
            <v>30</v>
          </cell>
          <cell r="C355">
            <v>0.26</v>
          </cell>
        </row>
        <row r="356">
          <cell r="A356" t="str">
            <v>717091</v>
          </cell>
          <cell r="B356">
            <v>30</v>
          </cell>
          <cell r="C356">
            <v>0.26</v>
          </cell>
        </row>
        <row r="357">
          <cell r="A357" t="str">
            <v>718049</v>
          </cell>
          <cell r="B357">
            <v>30</v>
          </cell>
          <cell r="C357">
            <v>0.26</v>
          </cell>
        </row>
        <row r="358">
          <cell r="A358" t="str">
            <v>722102</v>
          </cell>
          <cell r="B358">
            <v>30</v>
          </cell>
          <cell r="C358">
            <v>0.26</v>
          </cell>
        </row>
        <row r="359">
          <cell r="A359" t="str">
            <v>724002</v>
          </cell>
          <cell r="B359">
            <v>30</v>
          </cell>
          <cell r="C359">
            <v>0.26</v>
          </cell>
        </row>
        <row r="360">
          <cell r="A360" t="str">
            <v>731342</v>
          </cell>
          <cell r="B360">
            <v>30</v>
          </cell>
          <cell r="C360">
            <v>0.26</v>
          </cell>
        </row>
        <row r="361">
          <cell r="A361" t="str">
            <v>735029</v>
          </cell>
          <cell r="B361">
            <v>30</v>
          </cell>
          <cell r="C361">
            <v>0.26</v>
          </cell>
        </row>
        <row r="362">
          <cell r="A362" t="str">
            <v>736102</v>
          </cell>
          <cell r="B362">
            <v>30</v>
          </cell>
          <cell r="C362">
            <v>0.26</v>
          </cell>
        </row>
        <row r="363">
          <cell r="A363" t="str">
            <v>737047</v>
          </cell>
          <cell r="B363">
            <v>30</v>
          </cell>
          <cell r="C363">
            <v>0.26</v>
          </cell>
        </row>
        <row r="364">
          <cell r="A364" t="str">
            <v>739063</v>
          </cell>
          <cell r="B364">
            <v>30</v>
          </cell>
          <cell r="C364">
            <v>0.26</v>
          </cell>
        </row>
        <row r="365">
          <cell r="A365" t="str">
            <v>744017</v>
          </cell>
          <cell r="B365">
            <v>30</v>
          </cell>
          <cell r="C365">
            <v>0.26</v>
          </cell>
        </row>
        <row r="366">
          <cell r="A366" t="str">
            <v>750005</v>
          </cell>
          <cell r="B366">
            <v>30</v>
          </cell>
          <cell r="C366">
            <v>0.26</v>
          </cell>
        </row>
        <row r="367">
          <cell r="A367" t="str">
            <v>750042</v>
          </cell>
          <cell r="B367">
            <v>30</v>
          </cell>
          <cell r="C367">
            <v>0.26</v>
          </cell>
        </row>
        <row r="368">
          <cell r="A368" t="str">
            <v>750055</v>
          </cell>
          <cell r="B368">
            <v>30</v>
          </cell>
          <cell r="C368">
            <v>0.26</v>
          </cell>
        </row>
        <row r="369">
          <cell r="A369" t="str">
            <v>753024</v>
          </cell>
          <cell r="B369">
            <v>30</v>
          </cell>
          <cell r="C369">
            <v>0.26</v>
          </cell>
        </row>
        <row r="370">
          <cell r="A370" t="str">
            <v>755158</v>
          </cell>
          <cell r="B370">
            <v>30</v>
          </cell>
          <cell r="C370">
            <v>0.26</v>
          </cell>
        </row>
        <row r="371">
          <cell r="A371" t="str">
            <v>756052</v>
          </cell>
          <cell r="B371">
            <v>30</v>
          </cell>
          <cell r="C371">
            <v>0.26</v>
          </cell>
        </row>
        <row r="372">
          <cell r="A372" t="str">
            <v>757121</v>
          </cell>
          <cell r="B372">
            <v>30</v>
          </cell>
          <cell r="C372">
            <v>0.26</v>
          </cell>
        </row>
        <row r="373">
          <cell r="A373" t="str">
            <v>757163</v>
          </cell>
          <cell r="B373">
            <v>30</v>
          </cell>
          <cell r="C373">
            <v>0.26</v>
          </cell>
        </row>
        <row r="374">
          <cell r="A374" t="str">
            <v>769150</v>
          </cell>
          <cell r="B374">
            <v>30</v>
          </cell>
          <cell r="C374">
            <v>0.26</v>
          </cell>
        </row>
        <row r="375">
          <cell r="A375" t="str">
            <v>772021</v>
          </cell>
          <cell r="B375">
            <v>30</v>
          </cell>
          <cell r="C375">
            <v>0.26</v>
          </cell>
        </row>
        <row r="376">
          <cell r="A376" t="str">
            <v>772057</v>
          </cell>
          <cell r="B376">
            <v>30</v>
          </cell>
          <cell r="C376">
            <v>0.26</v>
          </cell>
        </row>
        <row r="377">
          <cell r="A377" t="str">
            <v>792271</v>
          </cell>
          <cell r="B377">
            <v>30</v>
          </cell>
          <cell r="C377">
            <v>0.26</v>
          </cell>
        </row>
        <row r="378">
          <cell r="A378" t="str">
            <v>793209</v>
          </cell>
          <cell r="B378">
            <v>30</v>
          </cell>
          <cell r="C378">
            <v>0.26</v>
          </cell>
        </row>
        <row r="379">
          <cell r="A379" t="str">
            <v>851115</v>
          </cell>
          <cell r="B379">
            <v>30</v>
          </cell>
          <cell r="C379">
            <v>0.26</v>
          </cell>
        </row>
        <row r="380">
          <cell r="A380" t="str">
            <v>898053</v>
          </cell>
          <cell r="B380">
            <v>30</v>
          </cell>
          <cell r="C380">
            <v>0.26</v>
          </cell>
        </row>
        <row r="381">
          <cell r="A381" t="str">
            <v>020066</v>
          </cell>
          <cell r="B381">
            <v>29</v>
          </cell>
          <cell r="C381">
            <v>0.251333333333333</v>
          </cell>
        </row>
        <row r="382">
          <cell r="A382" t="str">
            <v>020256</v>
          </cell>
          <cell r="B382">
            <v>29</v>
          </cell>
          <cell r="C382">
            <v>0.251333333333333</v>
          </cell>
        </row>
        <row r="383">
          <cell r="A383" t="str">
            <v>020265</v>
          </cell>
          <cell r="B383">
            <v>29</v>
          </cell>
          <cell r="C383">
            <v>0.251333333333333</v>
          </cell>
        </row>
        <row r="384">
          <cell r="A384" t="str">
            <v>020270</v>
          </cell>
          <cell r="B384">
            <v>29</v>
          </cell>
          <cell r="C384">
            <v>0.251333333333333</v>
          </cell>
        </row>
        <row r="385">
          <cell r="A385" t="str">
            <v>023100</v>
          </cell>
          <cell r="B385">
            <v>29</v>
          </cell>
          <cell r="C385">
            <v>0.251333333333333</v>
          </cell>
        </row>
        <row r="386">
          <cell r="A386" t="str">
            <v>023352</v>
          </cell>
          <cell r="B386">
            <v>29</v>
          </cell>
          <cell r="C386">
            <v>0.251333333333333</v>
          </cell>
        </row>
        <row r="387">
          <cell r="A387" t="str">
            <v>028137</v>
          </cell>
          <cell r="B387">
            <v>29</v>
          </cell>
          <cell r="C387">
            <v>0.251333333333333</v>
          </cell>
        </row>
        <row r="388">
          <cell r="A388" t="str">
            <v>028160</v>
          </cell>
          <cell r="B388">
            <v>29</v>
          </cell>
          <cell r="C388">
            <v>0.251333333333333</v>
          </cell>
        </row>
        <row r="389">
          <cell r="A389" t="str">
            <v>370029</v>
          </cell>
          <cell r="B389">
            <v>29</v>
          </cell>
          <cell r="C389">
            <v>0.251333333333333</v>
          </cell>
        </row>
        <row r="390">
          <cell r="A390" t="str">
            <v>511029</v>
          </cell>
          <cell r="B390">
            <v>29</v>
          </cell>
          <cell r="C390">
            <v>0.251333333333333</v>
          </cell>
        </row>
        <row r="391">
          <cell r="A391" t="str">
            <v>515060</v>
          </cell>
          <cell r="B391">
            <v>29</v>
          </cell>
          <cell r="C391">
            <v>0.251333333333333</v>
          </cell>
        </row>
        <row r="392">
          <cell r="A392" t="str">
            <v>515067</v>
          </cell>
          <cell r="B392">
            <v>29</v>
          </cell>
          <cell r="C392">
            <v>0.251333333333333</v>
          </cell>
        </row>
        <row r="393">
          <cell r="A393" t="str">
            <v>515101</v>
          </cell>
          <cell r="B393">
            <v>29</v>
          </cell>
          <cell r="C393">
            <v>0.251333333333333</v>
          </cell>
        </row>
        <row r="394">
          <cell r="A394" t="str">
            <v>516093</v>
          </cell>
          <cell r="B394">
            <v>29</v>
          </cell>
          <cell r="C394">
            <v>0.251333333333333</v>
          </cell>
        </row>
        <row r="395">
          <cell r="A395" t="str">
            <v>517063</v>
          </cell>
          <cell r="B395">
            <v>29</v>
          </cell>
          <cell r="C395">
            <v>0.251333333333333</v>
          </cell>
        </row>
        <row r="396">
          <cell r="A396" t="str">
            <v>523023</v>
          </cell>
          <cell r="B396">
            <v>29</v>
          </cell>
          <cell r="C396">
            <v>0.251333333333333</v>
          </cell>
        </row>
        <row r="397">
          <cell r="A397" t="str">
            <v>523049</v>
          </cell>
          <cell r="B397">
            <v>29</v>
          </cell>
          <cell r="C397">
            <v>0.251333333333333</v>
          </cell>
        </row>
        <row r="398">
          <cell r="A398" t="str">
            <v>536020</v>
          </cell>
          <cell r="B398">
            <v>29</v>
          </cell>
          <cell r="C398">
            <v>0.251333333333333</v>
          </cell>
        </row>
        <row r="399">
          <cell r="A399" t="str">
            <v>555040</v>
          </cell>
          <cell r="B399">
            <v>29</v>
          </cell>
          <cell r="C399">
            <v>0.251333333333333</v>
          </cell>
        </row>
        <row r="400">
          <cell r="A400" t="str">
            <v>555045</v>
          </cell>
          <cell r="B400">
            <v>29</v>
          </cell>
          <cell r="C400">
            <v>0.251333333333333</v>
          </cell>
        </row>
        <row r="401">
          <cell r="A401" t="str">
            <v>558057</v>
          </cell>
          <cell r="B401">
            <v>29</v>
          </cell>
          <cell r="C401">
            <v>0.251333333333333</v>
          </cell>
        </row>
        <row r="402">
          <cell r="A402" t="str">
            <v>558161</v>
          </cell>
          <cell r="B402">
            <v>29</v>
          </cell>
          <cell r="C402">
            <v>0.251333333333333</v>
          </cell>
        </row>
        <row r="403">
          <cell r="A403" t="str">
            <v>570155</v>
          </cell>
          <cell r="B403">
            <v>29</v>
          </cell>
          <cell r="C403">
            <v>0.251333333333333</v>
          </cell>
        </row>
        <row r="404">
          <cell r="A404" t="str">
            <v>571382</v>
          </cell>
          <cell r="B404">
            <v>29</v>
          </cell>
          <cell r="C404">
            <v>0.251333333333333</v>
          </cell>
        </row>
        <row r="405">
          <cell r="A405" t="str">
            <v>571559</v>
          </cell>
          <cell r="B405">
            <v>29</v>
          </cell>
          <cell r="C405">
            <v>0.251333333333333</v>
          </cell>
        </row>
        <row r="406">
          <cell r="A406" t="str">
            <v>572170</v>
          </cell>
          <cell r="B406">
            <v>29</v>
          </cell>
          <cell r="C406">
            <v>0.251333333333333</v>
          </cell>
        </row>
        <row r="407">
          <cell r="A407" t="str">
            <v>572179</v>
          </cell>
          <cell r="B407">
            <v>29</v>
          </cell>
          <cell r="C407">
            <v>0.251333333333333</v>
          </cell>
        </row>
        <row r="408">
          <cell r="A408" t="str">
            <v>573167</v>
          </cell>
          <cell r="B408">
            <v>29</v>
          </cell>
          <cell r="C408">
            <v>0.251333333333333</v>
          </cell>
        </row>
        <row r="409">
          <cell r="A409" t="str">
            <v>573189</v>
          </cell>
          <cell r="B409">
            <v>29</v>
          </cell>
          <cell r="C409">
            <v>0.251333333333333</v>
          </cell>
        </row>
        <row r="410">
          <cell r="A410" t="str">
            <v>573252</v>
          </cell>
          <cell r="B410">
            <v>29</v>
          </cell>
          <cell r="C410">
            <v>0.251333333333333</v>
          </cell>
        </row>
        <row r="411">
          <cell r="A411" t="str">
            <v>574073</v>
          </cell>
          <cell r="B411">
            <v>29</v>
          </cell>
          <cell r="C411">
            <v>0.251333333333333</v>
          </cell>
        </row>
        <row r="412">
          <cell r="A412" t="str">
            <v>574458</v>
          </cell>
          <cell r="B412">
            <v>29</v>
          </cell>
          <cell r="C412">
            <v>0.251333333333333</v>
          </cell>
        </row>
        <row r="413">
          <cell r="A413" t="str">
            <v>574481</v>
          </cell>
          <cell r="B413">
            <v>29</v>
          </cell>
          <cell r="C413">
            <v>0.251333333333333</v>
          </cell>
        </row>
        <row r="414">
          <cell r="A414" t="str">
            <v>574500</v>
          </cell>
          <cell r="B414">
            <v>29</v>
          </cell>
          <cell r="C414">
            <v>0.251333333333333</v>
          </cell>
        </row>
        <row r="415">
          <cell r="A415" t="str">
            <v>574579</v>
          </cell>
          <cell r="B415">
            <v>29</v>
          </cell>
          <cell r="C415">
            <v>0.251333333333333</v>
          </cell>
        </row>
        <row r="416">
          <cell r="A416" t="str">
            <v>574588</v>
          </cell>
          <cell r="B416">
            <v>29</v>
          </cell>
          <cell r="C416">
            <v>0.251333333333333</v>
          </cell>
        </row>
        <row r="417">
          <cell r="A417" t="str">
            <v>574609</v>
          </cell>
          <cell r="B417">
            <v>29</v>
          </cell>
          <cell r="C417">
            <v>0.251333333333333</v>
          </cell>
        </row>
        <row r="418">
          <cell r="A418" t="str">
            <v>574630</v>
          </cell>
          <cell r="B418">
            <v>29</v>
          </cell>
          <cell r="C418">
            <v>0.251333333333333</v>
          </cell>
        </row>
        <row r="419">
          <cell r="A419" t="str">
            <v>575105</v>
          </cell>
          <cell r="B419">
            <v>29</v>
          </cell>
          <cell r="C419">
            <v>0.251333333333333</v>
          </cell>
        </row>
        <row r="420">
          <cell r="A420" t="str">
            <v>575106</v>
          </cell>
          <cell r="B420">
            <v>29</v>
          </cell>
          <cell r="C420">
            <v>0.251333333333333</v>
          </cell>
        </row>
        <row r="421">
          <cell r="A421" t="str">
            <v>576170</v>
          </cell>
          <cell r="B421">
            <v>29</v>
          </cell>
          <cell r="C421">
            <v>0.251333333333333</v>
          </cell>
        </row>
        <row r="422">
          <cell r="A422" t="str">
            <v>577040</v>
          </cell>
          <cell r="B422">
            <v>29</v>
          </cell>
          <cell r="C422">
            <v>0.251333333333333</v>
          </cell>
        </row>
        <row r="423">
          <cell r="A423" t="str">
            <v>577323</v>
          </cell>
          <cell r="B423">
            <v>29</v>
          </cell>
          <cell r="C423">
            <v>0.251333333333333</v>
          </cell>
        </row>
        <row r="424">
          <cell r="A424" t="str">
            <v>577324</v>
          </cell>
          <cell r="B424">
            <v>29</v>
          </cell>
          <cell r="C424">
            <v>0.251333333333333</v>
          </cell>
        </row>
        <row r="425">
          <cell r="A425" t="str">
            <v>577410</v>
          </cell>
          <cell r="B425">
            <v>29</v>
          </cell>
          <cell r="C425">
            <v>0.251333333333333</v>
          </cell>
        </row>
        <row r="426">
          <cell r="A426" t="str">
            <v>577556</v>
          </cell>
          <cell r="B426">
            <v>29</v>
          </cell>
          <cell r="C426">
            <v>0.251333333333333</v>
          </cell>
        </row>
        <row r="427">
          <cell r="A427" t="str">
            <v>577559</v>
          </cell>
          <cell r="B427">
            <v>29</v>
          </cell>
          <cell r="C427">
            <v>0.251333333333333</v>
          </cell>
        </row>
        <row r="428">
          <cell r="A428" t="str">
            <v>577569</v>
          </cell>
          <cell r="B428">
            <v>29</v>
          </cell>
          <cell r="C428">
            <v>0.251333333333333</v>
          </cell>
        </row>
        <row r="429">
          <cell r="A429" t="str">
            <v>577625</v>
          </cell>
          <cell r="B429">
            <v>29</v>
          </cell>
          <cell r="C429">
            <v>0.251333333333333</v>
          </cell>
        </row>
        <row r="430">
          <cell r="A430" t="str">
            <v>578049</v>
          </cell>
          <cell r="B430">
            <v>29</v>
          </cell>
          <cell r="C430">
            <v>0.251333333333333</v>
          </cell>
        </row>
        <row r="431">
          <cell r="A431" t="str">
            <v>591173</v>
          </cell>
          <cell r="B431">
            <v>29</v>
          </cell>
          <cell r="C431">
            <v>0.251333333333333</v>
          </cell>
        </row>
        <row r="432">
          <cell r="A432" t="str">
            <v>591178</v>
          </cell>
          <cell r="B432">
            <v>29</v>
          </cell>
          <cell r="C432">
            <v>0.251333333333333</v>
          </cell>
        </row>
        <row r="433">
          <cell r="A433" t="str">
            <v>591257</v>
          </cell>
          <cell r="B433">
            <v>29</v>
          </cell>
          <cell r="C433">
            <v>0.251333333333333</v>
          </cell>
        </row>
        <row r="434">
          <cell r="A434" t="str">
            <v>592118</v>
          </cell>
          <cell r="B434">
            <v>29</v>
          </cell>
          <cell r="C434">
            <v>0.251333333333333</v>
          </cell>
        </row>
        <row r="435">
          <cell r="A435" t="str">
            <v>592235</v>
          </cell>
          <cell r="B435">
            <v>29</v>
          </cell>
          <cell r="C435">
            <v>0.251333333333333</v>
          </cell>
        </row>
        <row r="436">
          <cell r="A436" t="str">
            <v>592249</v>
          </cell>
          <cell r="B436">
            <v>29</v>
          </cell>
          <cell r="C436">
            <v>0.251333333333333</v>
          </cell>
        </row>
        <row r="437">
          <cell r="A437" t="str">
            <v>592253</v>
          </cell>
          <cell r="B437">
            <v>29</v>
          </cell>
          <cell r="C437">
            <v>0.251333333333333</v>
          </cell>
        </row>
        <row r="438">
          <cell r="A438" t="str">
            <v>592278</v>
          </cell>
          <cell r="B438">
            <v>29</v>
          </cell>
          <cell r="C438">
            <v>0.251333333333333</v>
          </cell>
        </row>
        <row r="439">
          <cell r="A439" t="str">
            <v>592320</v>
          </cell>
          <cell r="B439">
            <v>29</v>
          </cell>
          <cell r="C439">
            <v>0.251333333333333</v>
          </cell>
        </row>
        <row r="440">
          <cell r="A440" t="str">
            <v>593054</v>
          </cell>
          <cell r="B440">
            <v>29</v>
          </cell>
          <cell r="C440">
            <v>0.251333333333333</v>
          </cell>
        </row>
        <row r="441">
          <cell r="A441" t="str">
            <v>594145</v>
          </cell>
          <cell r="B441">
            <v>29</v>
          </cell>
          <cell r="C441">
            <v>0.251333333333333</v>
          </cell>
        </row>
        <row r="442">
          <cell r="A442" t="str">
            <v>595224</v>
          </cell>
          <cell r="B442">
            <v>29</v>
          </cell>
          <cell r="C442">
            <v>0.251333333333333</v>
          </cell>
        </row>
        <row r="443">
          <cell r="A443" t="str">
            <v>595446</v>
          </cell>
          <cell r="B443">
            <v>29</v>
          </cell>
          <cell r="C443">
            <v>0.251333333333333</v>
          </cell>
        </row>
        <row r="444">
          <cell r="A444" t="str">
            <v>596014</v>
          </cell>
          <cell r="B444">
            <v>29</v>
          </cell>
          <cell r="C444">
            <v>0.251333333333333</v>
          </cell>
        </row>
        <row r="445">
          <cell r="A445" t="str">
            <v>668038</v>
          </cell>
          <cell r="B445">
            <v>29</v>
          </cell>
          <cell r="C445">
            <v>0.251333333333333</v>
          </cell>
        </row>
        <row r="446">
          <cell r="A446" t="str">
            <v>714073</v>
          </cell>
          <cell r="B446">
            <v>29</v>
          </cell>
          <cell r="C446">
            <v>0.251333333333333</v>
          </cell>
        </row>
        <row r="447">
          <cell r="A447" t="str">
            <v>722017</v>
          </cell>
          <cell r="B447">
            <v>29</v>
          </cell>
          <cell r="C447">
            <v>0.251333333333333</v>
          </cell>
        </row>
        <row r="448">
          <cell r="A448" t="str">
            <v>724020</v>
          </cell>
          <cell r="B448">
            <v>29</v>
          </cell>
          <cell r="C448">
            <v>0.251333333333333</v>
          </cell>
        </row>
        <row r="449">
          <cell r="A449" t="str">
            <v>728045</v>
          </cell>
          <cell r="B449">
            <v>29</v>
          </cell>
          <cell r="C449">
            <v>0.251333333333333</v>
          </cell>
        </row>
        <row r="450">
          <cell r="A450" t="str">
            <v>734062</v>
          </cell>
          <cell r="B450">
            <v>29</v>
          </cell>
          <cell r="C450">
            <v>0.251333333333333</v>
          </cell>
        </row>
        <row r="451">
          <cell r="A451" t="str">
            <v>735007</v>
          </cell>
          <cell r="B451">
            <v>29</v>
          </cell>
          <cell r="C451">
            <v>0.251333333333333</v>
          </cell>
        </row>
        <row r="452">
          <cell r="A452" t="str">
            <v>737056</v>
          </cell>
          <cell r="B452">
            <v>29</v>
          </cell>
          <cell r="C452">
            <v>0.251333333333333</v>
          </cell>
        </row>
        <row r="453">
          <cell r="A453" t="str">
            <v>746020</v>
          </cell>
          <cell r="B453">
            <v>29</v>
          </cell>
          <cell r="C453">
            <v>0.251333333333333</v>
          </cell>
        </row>
        <row r="454">
          <cell r="A454" t="str">
            <v>746027</v>
          </cell>
          <cell r="B454">
            <v>29</v>
          </cell>
          <cell r="C454">
            <v>0.251333333333333</v>
          </cell>
        </row>
        <row r="455">
          <cell r="A455" t="str">
            <v>750038</v>
          </cell>
          <cell r="B455">
            <v>29</v>
          </cell>
          <cell r="C455">
            <v>0.251333333333333</v>
          </cell>
        </row>
        <row r="456">
          <cell r="A456" t="str">
            <v>752139</v>
          </cell>
          <cell r="B456">
            <v>29</v>
          </cell>
          <cell r="C456">
            <v>0.251333333333333</v>
          </cell>
        </row>
        <row r="457">
          <cell r="A457" t="str">
            <v>755199</v>
          </cell>
          <cell r="B457">
            <v>29</v>
          </cell>
          <cell r="C457">
            <v>0.251333333333333</v>
          </cell>
        </row>
        <row r="458">
          <cell r="A458" t="str">
            <v>756016</v>
          </cell>
          <cell r="B458">
            <v>29</v>
          </cell>
          <cell r="C458">
            <v>0.251333333333333</v>
          </cell>
        </row>
        <row r="459">
          <cell r="A459" t="str">
            <v>756027</v>
          </cell>
          <cell r="B459">
            <v>29</v>
          </cell>
          <cell r="C459">
            <v>0.251333333333333</v>
          </cell>
        </row>
        <row r="460">
          <cell r="A460" t="str">
            <v>757188</v>
          </cell>
          <cell r="B460">
            <v>29</v>
          </cell>
          <cell r="C460">
            <v>0.251333333333333</v>
          </cell>
        </row>
        <row r="461">
          <cell r="A461" t="str">
            <v>762062</v>
          </cell>
          <cell r="B461">
            <v>29</v>
          </cell>
          <cell r="C461">
            <v>0.251333333333333</v>
          </cell>
        </row>
        <row r="462">
          <cell r="A462" t="str">
            <v>763055</v>
          </cell>
          <cell r="B462">
            <v>29</v>
          </cell>
          <cell r="C462">
            <v>0.251333333333333</v>
          </cell>
        </row>
        <row r="463">
          <cell r="A463" t="str">
            <v>768048</v>
          </cell>
          <cell r="B463">
            <v>29</v>
          </cell>
          <cell r="C463">
            <v>0.251333333333333</v>
          </cell>
        </row>
        <row r="464">
          <cell r="A464" t="str">
            <v>769037</v>
          </cell>
          <cell r="B464">
            <v>29</v>
          </cell>
          <cell r="C464">
            <v>0.251333333333333</v>
          </cell>
        </row>
        <row r="465">
          <cell r="A465" t="str">
            <v>769089</v>
          </cell>
          <cell r="B465">
            <v>29</v>
          </cell>
          <cell r="C465">
            <v>0.251333333333333</v>
          </cell>
        </row>
        <row r="466">
          <cell r="A466" t="str">
            <v>775066</v>
          </cell>
          <cell r="B466">
            <v>29</v>
          </cell>
          <cell r="C466">
            <v>0.251333333333333</v>
          </cell>
        </row>
        <row r="467">
          <cell r="A467" t="str">
            <v>775099</v>
          </cell>
          <cell r="B467">
            <v>29</v>
          </cell>
          <cell r="C467">
            <v>0.251333333333333</v>
          </cell>
        </row>
        <row r="468">
          <cell r="A468" t="str">
            <v>779019</v>
          </cell>
          <cell r="B468">
            <v>29</v>
          </cell>
          <cell r="C468">
            <v>0.251333333333333</v>
          </cell>
        </row>
        <row r="469">
          <cell r="A469" t="str">
            <v>790012</v>
          </cell>
          <cell r="B469">
            <v>29</v>
          </cell>
          <cell r="C469">
            <v>0.251333333333333</v>
          </cell>
        </row>
        <row r="470">
          <cell r="A470" t="str">
            <v>791265</v>
          </cell>
          <cell r="B470">
            <v>29</v>
          </cell>
          <cell r="C470">
            <v>0.251333333333333</v>
          </cell>
        </row>
        <row r="471">
          <cell r="A471" t="str">
            <v>793217</v>
          </cell>
          <cell r="B471">
            <v>29</v>
          </cell>
          <cell r="C471">
            <v>0.251333333333333</v>
          </cell>
        </row>
        <row r="472">
          <cell r="A472" t="str">
            <v>795136</v>
          </cell>
          <cell r="B472">
            <v>29</v>
          </cell>
          <cell r="C472">
            <v>0.251333333333333</v>
          </cell>
        </row>
        <row r="473">
          <cell r="A473" t="str">
            <v>796022</v>
          </cell>
          <cell r="B473">
            <v>29</v>
          </cell>
          <cell r="C473">
            <v>0.251333333333333</v>
          </cell>
        </row>
        <row r="474">
          <cell r="A474" t="str">
            <v>798103</v>
          </cell>
          <cell r="B474">
            <v>29</v>
          </cell>
          <cell r="C474">
            <v>0.251333333333333</v>
          </cell>
        </row>
        <row r="475">
          <cell r="A475" t="str">
            <v>859008</v>
          </cell>
          <cell r="B475">
            <v>29</v>
          </cell>
          <cell r="C475">
            <v>0.251333333333333</v>
          </cell>
        </row>
        <row r="476">
          <cell r="A476" t="str">
            <v>888892</v>
          </cell>
          <cell r="B476">
            <v>29</v>
          </cell>
          <cell r="C476">
            <v>0.251333333333333</v>
          </cell>
        </row>
        <row r="477">
          <cell r="A477" t="str">
            <v>898010</v>
          </cell>
          <cell r="B477">
            <v>29</v>
          </cell>
          <cell r="C477">
            <v>0.251333333333333</v>
          </cell>
        </row>
        <row r="478">
          <cell r="A478" t="str">
            <v>020032</v>
          </cell>
          <cell r="B478">
            <v>28</v>
          </cell>
          <cell r="C478">
            <v>0.242666666666667</v>
          </cell>
        </row>
        <row r="479">
          <cell r="A479" t="str">
            <v>023395</v>
          </cell>
          <cell r="B479">
            <v>28</v>
          </cell>
          <cell r="C479">
            <v>0.242666666666667</v>
          </cell>
        </row>
        <row r="480">
          <cell r="A480" t="str">
            <v>023398</v>
          </cell>
          <cell r="B480">
            <v>28</v>
          </cell>
          <cell r="C480">
            <v>0.242666666666667</v>
          </cell>
        </row>
        <row r="481">
          <cell r="A481" t="str">
            <v>028069</v>
          </cell>
          <cell r="B481">
            <v>28</v>
          </cell>
          <cell r="C481">
            <v>0.242666666666667</v>
          </cell>
        </row>
        <row r="482">
          <cell r="A482" t="str">
            <v>028159</v>
          </cell>
          <cell r="B482">
            <v>28</v>
          </cell>
          <cell r="C482">
            <v>0.242666666666667</v>
          </cell>
        </row>
        <row r="483">
          <cell r="A483" t="str">
            <v>372016</v>
          </cell>
          <cell r="B483">
            <v>28</v>
          </cell>
          <cell r="C483">
            <v>0.242666666666667</v>
          </cell>
        </row>
        <row r="484">
          <cell r="A484" t="str">
            <v>373052</v>
          </cell>
          <cell r="B484">
            <v>28</v>
          </cell>
          <cell r="C484">
            <v>0.242666666666667</v>
          </cell>
        </row>
        <row r="485">
          <cell r="A485" t="str">
            <v>376041</v>
          </cell>
          <cell r="B485">
            <v>28</v>
          </cell>
          <cell r="C485">
            <v>0.242666666666667</v>
          </cell>
        </row>
        <row r="486">
          <cell r="A486" t="str">
            <v>510016</v>
          </cell>
          <cell r="B486">
            <v>28</v>
          </cell>
          <cell r="C486">
            <v>0.242666666666667</v>
          </cell>
        </row>
        <row r="487">
          <cell r="A487" t="str">
            <v>510188</v>
          </cell>
          <cell r="B487">
            <v>28</v>
          </cell>
          <cell r="C487">
            <v>0.242666666666667</v>
          </cell>
        </row>
        <row r="488">
          <cell r="A488" t="str">
            <v>510190</v>
          </cell>
          <cell r="B488">
            <v>28</v>
          </cell>
          <cell r="C488">
            <v>0.242666666666667</v>
          </cell>
        </row>
        <row r="489">
          <cell r="A489" t="str">
            <v>511055</v>
          </cell>
          <cell r="B489">
            <v>28</v>
          </cell>
          <cell r="C489">
            <v>0.242666666666667</v>
          </cell>
        </row>
        <row r="490">
          <cell r="A490" t="str">
            <v>515008</v>
          </cell>
          <cell r="B490">
            <v>28</v>
          </cell>
          <cell r="C490">
            <v>0.242666666666667</v>
          </cell>
        </row>
        <row r="491">
          <cell r="A491" t="str">
            <v>515027</v>
          </cell>
          <cell r="B491">
            <v>28</v>
          </cell>
          <cell r="C491">
            <v>0.242666666666667</v>
          </cell>
        </row>
        <row r="492">
          <cell r="A492" t="str">
            <v>515096</v>
          </cell>
          <cell r="B492">
            <v>28</v>
          </cell>
          <cell r="C492">
            <v>0.242666666666667</v>
          </cell>
        </row>
        <row r="493">
          <cell r="A493" t="str">
            <v>517002</v>
          </cell>
          <cell r="B493">
            <v>28</v>
          </cell>
          <cell r="C493">
            <v>0.242666666666667</v>
          </cell>
        </row>
        <row r="494">
          <cell r="A494" t="str">
            <v>530026</v>
          </cell>
          <cell r="B494">
            <v>28</v>
          </cell>
          <cell r="C494">
            <v>0.242666666666667</v>
          </cell>
        </row>
        <row r="495">
          <cell r="A495" t="str">
            <v>533001</v>
          </cell>
          <cell r="B495">
            <v>28</v>
          </cell>
          <cell r="C495">
            <v>0.242666666666667</v>
          </cell>
        </row>
        <row r="496">
          <cell r="A496" t="str">
            <v>551271</v>
          </cell>
          <cell r="B496">
            <v>28</v>
          </cell>
          <cell r="C496">
            <v>0.242666666666667</v>
          </cell>
        </row>
        <row r="497">
          <cell r="A497" t="str">
            <v>551277</v>
          </cell>
          <cell r="B497">
            <v>28</v>
          </cell>
          <cell r="C497">
            <v>0.242666666666667</v>
          </cell>
        </row>
        <row r="498">
          <cell r="A498" t="str">
            <v>557045</v>
          </cell>
          <cell r="B498">
            <v>28</v>
          </cell>
          <cell r="C498">
            <v>0.242666666666667</v>
          </cell>
        </row>
        <row r="499">
          <cell r="A499" t="str">
            <v>558073</v>
          </cell>
          <cell r="B499">
            <v>28</v>
          </cell>
          <cell r="C499">
            <v>0.242666666666667</v>
          </cell>
        </row>
        <row r="500">
          <cell r="A500" t="str">
            <v>571432</v>
          </cell>
          <cell r="B500">
            <v>28</v>
          </cell>
          <cell r="C500">
            <v>0.242666666666667</v>
          </cell>
        </row>
        <row r="501">
          <cell r="A501" t="str">
            <v>572058</v>
          </cell>
          <cell r="B501">
            <v>28</v>
          </cell>
          <cell r="C501">
            <v>0.242666666666667</v>
          </cell>
        </row>
        <row r="502">
          <cell r="A502" t="str">
            <v>572166</v>
          </cell>
          <cell r="B502">
            <v>28</v>
          </cell>
          <cell r="C502">
            <v>0.242666666666667</v>
          </cell>
        </row>
        <row r="503">
          <cell r="A503" t="str">
            <v>572175</v>
          </cell>
          <cell r="B503">
            <v>28</v>
          </cell>
          <cell r="C503">
            <v>0.242666666666667</v>
          </cell>
        </row>
        <row r="504">
          <cell r="A504" t="str">
            <v>572181</v>
          </cell>
          <cell r="B504">
            <v>28</v>
          </cell>
          <cell r="C504">
            <v>0.242666666666667</v>
          </cell>
        </row>
        <row r="505">
          <cell r="A505" t="str">
            <v>573170</v>
          </cell>
          <cell r="B505">
            <v>28</v>
          </cell>
          <cell r="C505">
            <v>0.242666666666667</v>
          </cell>
        </row>
        <row r="506">
          <cell r="A506" t="str">
            <v>573198</v>
          </cell>
          <cell r="B506">
            <v>28</v>
          </cell>
          <cell r="C506">
            <v>0.242666666666667</v>
          </cell>
        </row>
        <row r="507">
          <cell r="A507" t="str">
            <v>573257</v>
          </cell>
          <cell r="B507">
            <v>28</v>
          </cell>
          <cell r="C507">
            <v>0.242666666666667</v>
          </cell>
        </row>
        <row r="508">
          <cell r="A508" t="str">
            <v>574121</v>
          </cell>
          <cell r="B508">
            <v>28</v>
          </cell>
          <cell r="C508">
            <v>0.242666666666667</v>
          </cell>
        </row>
        <row r="509">
          <cell r="A509" t="str">
            <v>574356</v>
          </cell>
          <cell r="B509">
            <v>28</v>
          </cell>
          <cell r="C509">
            <v>0.242666666666667</v>
          </cell>
        </row>
        <row r="510">
          <cell r="A510" t="str">
            <v>574479</v>
          </cell>
          <cell r="B510">
            <v>28</v>
          </cell>
          <cell r="C510">
            <v>0.242666666666667</v>
          </cell>
        </row>
        <row r="511">
          <cell r="A511" t="str">
            <v>574518</v>
          </cell>
          <cell r="B511">
            <v>28</v>
          </cell>
          <cell r="C511">
            <v>0.242666666666667</v>
          </cell>
        </row>
        <row r="512">
          <cell r="A512" t="str">
            <v>574596</v>
          </cell>
          <cell r="B512">
            <v>28</v>
          </cell>
          <cell r="C512">
            <v>0.242666666666667</v>
          </cell>
        </row>
        <row r="513">
          <cell r="A513" t="str">
            <v>574618</v>
          </cell>
          <cell r="B513">
            <v>28</v>
          </cell>
          <cell r="C513">
            <v>0.242666666666667</v>
          </cell>
        </row>
        <row r="514">
          <cell r="A514" t="str">
            <v>575285</v>
          </cell>
          <cell r="B514">
            <v>28</v>
          </cell>
          <cell r="C514">
            <v>0.242666666666667</v>
          </cell>
        </row>
        <row r="515">
          <cell r="A515" t="str">
            <v>575299</v>
          </cell>
          <cell r="B515">
            <v>28</v>
          </cell>
          <cell r="C515">
            <v>0.242666666666667</v>
          </cell>
        </row>
        <row r="516">
          <cell r="A516" t="str">
            <v>575319</v>
          </cell>
          <cell r="B516">
            <v>28</v>
          </cell>
          <cell r="C516">
            <v>0.242666666666667</v>
          </cell>
        </row>
        <row r="517">
          <cell r="A517" t="str">
            <v>577442</v>
          </cell>
          <cell r="B517">
            <v>28</v>
          </cell>
          <cell r="C517">
            <v>0.242666666666667</v>
          </cell>
        </row>
        <row r="518">
          <cell r="A518" t="str">
            <v>577496</v>
          </cell>
          <cell r="B518">
            <v>28</v>
          </cell>
          <cell r="C518">
            <v>0.242666666666667</v>
          </cell>
        </row>
        <row r="519">
          <cell r="A519" t="str">
            <v>577587</v>
          </cell>
          <cell r="B519">
            <v>28</v>
          </cell>
          <cell r="C519">
            <v>0.242666666666667</v>
          </cell>
        </row>
        <row r="520">
          <cell r="A520" t="str">
            <v>578044</v>
          </cell>
          <cell r="B520">
            <v>28</v>
          </cell>
          <cell r="C520">
            <v>0.242666666666667</v>
          </cell>
        </row>
        <row r="521">
          <cell r="A521" t="str">
            <v>578081</v>
          </cell>
          <cell r="B521">
            <v>28</v>
          </cell>
          <cell r="C521">
            <v>0.242666666666667</v>
          </cell>
        </row>
        <row r="522">
          <cell r="A522" t="str">
            <v>591115</v>
          </cell>
          <cell r="B522">
            <v>28</v>
          </cell>
          <cell r="C522">
            <v>0.242666666666667</v>
          </cell>
        </row>
        <row r="523">
          <cell r="A523" t="str">
            <v>591175</v>
          </cell>
          <cell r="B523">
            <v>28</v>
          </cell>
          <cell r="C523">
            <v>0.242666666666667</v>
          </cell>
        </row>
        <row r="524">
          <cell r="A524" t="str">
            <v>591179</v>
          </cell>
          <cell r="B524">
            <v>28</v>
          </cell>
          <cell r="C524">
            <v>0.242666666666667</v>
          </cell>
        </row>
        <row r="525">
          <cell r="A525" t="str">
            <v>591184</v>
          </cell>
          <cell r="B525">
            <v>28</v>
          </cell>
          <cell r="C525">
            <v>0.242666666666667</v>
          </cell>
        </row>
        <row r="526">
          <cell r="A526" t="str">
            <v>591218</v>
          </cell>
          <cell r="B526">
            <v>28</v>
          </cell>
          <cell r="C526">
            <v>0.242666666666667</v>
          </cell>
        </row>
        <row r="527">
          <cell r="A527" t="str">
            <v>591239</v>
          </cell>
          <cell r="B527">
            <v>28</v>
          </cell>
          <cell r="C527">
            <v>0.242666666666667</v>
          </cell>
        </row>
        <row r="528">
          <cell r="A528" t="str">
            <v>591351</v>
          </cell>
          <cell r="B528">
            <v>28</v>
          </cell>
          <cell r="C528">
            <v>0.242666666666667</v>
          </cell>
        </row>
        <row r="529">
          <cell r="A529" t="str">
            <v>591462</v>
          </cell>
          <cell r="B529">
            <v>28</v>
          </cell>
          <cell r="C529">
            <v>0.242666666666667</v>
          </cell>
        </row>
        <row r="530">
          <cell r="A530" t="str">
            <v>592024</v>
          </cell>
          <cell r="B530">
            <v>28</v>
          </cell>
          <cell r="C530">
            <v>0.242666666666667</v>
          </cell>
        </row>
        <row r="531">
          <cell r="A531" t="str">
            <v>592093</v>
          </cell>
          <cell r="B531">
            <v>28</v>
          </cell>
          <cell r="C531">
            <v>0.242666666666667</v>
          </cell>
        </row>
        <row r="532">
          <cell r="A532" t="str">
            <v>592212</v>
          </cell>
          <cell r="B532">
            <v>28</v>
          </cell>
          <cell r="C532">
            <v>0.242666666666667</v>
          </cell>
        </row>
        <row r="533">
          <cell r="A533" t="str">
            <v>592242</v>
          </cell>
          <cell r="B533">
            <v>28</v>
          </cell>
          <cell r="C533">
            <v>0.242666666666667</v>
          </cell>
        </row>
        <row r="534">
          <cell r="A534" t="str">
            <v>592245</v>
          </cell>
          <cell r="B534">
            <v>28</v>
          </cell>
          <cell r="C534">
            <v>0.242666666666667</v>
          </cell>
        </row>
        <row r="535">
          <cell r="A535" t="str">
            <v>592325</v>
          </cell>
          <cell r="B535">
            <v>28</v>
          </cell>
          <cell r="C535">
            <v>0.242666666666667</v>
          </cell>
        </row>
        <row r="536">
          <cell r="A536" t="str">
            <v>593145</v>
          </cell>
          <cell r="B536">
            <v>28</v>
          </cell>
          <cell r="C536">
            <v>0.242666666666667</v>
          </cell>
        </row>
        <row r="537">
          <cell r="A537" t="str">
            <v>593159</v>
          </cell>
          <cell r="B537">
            <v>28</v>
          </cell>
          <cell r="C537">
            <v>0.242666666666667</v>
          </cell>
        </row>
        <row r="538">
          <cell r="A538" t="str">
            <v>594037</v>
          </cell>
          <cell r="B538">
            <v>28</v>
          </cell>
          <cell r="C538">
            <v>0.242666666666667</v>
          </cell>
        </row>
        <row r="539">
          <cell r="A539" t="str">
            <v>594083</v>
          </cell>
          <cell r="B539">
            <v>28</v>
          </cell>
          <cell r="C539">
            <v>0.242666666666667</v>
          </cell>
        </row>
        <row r="540">
          <cell r="A540" t="str">
            <v>594146</v>
          </cell>
          <cell r="B540">
            <v>28</v>
          </cell>
          <cell r="C540">
            <v>0.242666666666667</v>
          </cell>
        </row>
        <row r="541">
          <cell r="A541" t="str">
            <v>595440</v>
          </cell>
          <cell r="B541">
            <v>28</v>
          </cell>
          <cell r="C541">
            <v>0.242666666666667</v>
          </cell>
        </row>
        <row r="542">
          <cell r="A542" t="str">
            <v>597002</v>
          </cell>
          <cell r="B542">
            <v>28</v>
          </cell>
          <cell r="C542">
            <v>0.242666666666667</v>
          </cell>
        </row>
        <row r="543">
          <cell r="A543" t="str">
            <v>668027</v>
          </cell>
          <cell r="B543">
            <v>28</v>
          </cell>
          <cell r="C543">
            <v>0.242666666666667</v>
          </cell>
        </row>
        <row r="544">
          <cell r="A544" t="str">
            <v>718105</v>
          </cell>
          <cell r="B544">
            <v>28</v>
          </cell>
          <cell r="C544">
            <v>0.242666666666667</v>
          </cell>
        </row>
        <row r="545">
          <cell r="A545" t="str">
            <v>719052</v>
          </cell>
          <cell r="B545">
            <v>28</v>
          </cell>
          <cell r="C545">
            <v>0.242666666666667</v>
          </cell>
        </row>
        <row r="546">
          <cell r="A546" t="str">
            <v>722008</v>
          </cell>
          <cell r="B546">
            <v>28</v>
          </cell>
          <cell r="C546">
            <v>0.242666666666667</v>
          </cell>
        </row>
        <row r="547">
          <cell r="A547" t="str">
            <v>728021</v>
          </cell>
          <cell r="B547">
            <v>28</v>
          </cell>
          <cell r="C547">
            <v>0.242666666666667</v>
          </cell>
        </row>
        <row r="548">
          <cell r="A548" t="str">
            <v>728035</v>
          </cell>
          <cell r="B548">
            <v>28</v>
          </cell>
          <cell r="C548">
            <v>0.242666666666667</v>
          </cell>
        </row>
        <row r="549">
          <cell r="A549" t="str">
            <v>734083</v>
          </cell>
          <cell r="B549">
            <v>28</v>
          </cell>
          <cell r="C549">
            <v>0.242666666666667</v>
          </cell>
        </row>
        <row r="550">
          <cell r="A550" t="str">
            <v>736081</v>
          </cell>
          <cell r="B550">
            <v>28</v>
          </cell>
          <cell r="C550">
            <v>0.242666666666667</v>
          </cell>
        </row>
        <row r="551">
          <cell r="A551" t="str">
            <v>751345</v>
          </cell>
          <cell r="B551">
            <v>28</v>
          </cell>
          <cell r="C551">
            <v>0.242666666666667</v>
          </cell>
        </row>
        <row r="552">
          <cell r="A552" t="str">
            <v>752159</v>
          </cell>
          <cell r="B552">
            <v>28</v>
          </cell>
          <cell r="C552">
            <v>0.242666666666667</v>
          </cell>
        </row>
        <row r="553">
          <cell r="A553" t="str">
            <v>754015</v>
          </cell>
          <cell r="B553">
            <v>28</v>
          </cell>
          <cell r="C553">
            <v>0.242666666666667</v>
          </cell>
        </row>
        <row r="554">
          <cell r="A554" t="str">
            <v>756032</v>
          </cell>
          <cell r="B554">
            <v>28</v>
          </cell>
          <cell r="C554">
            <v>0.242666666666667</v>
          </cell>
        </row>
        <row r="555">
          <cell r="A555" t="str">
            <v>757091</v>
          </cell>
          <cell r="B555">
            <v>28</v>
          </cell>
          <cell r="C555">
            <v>0.242666666666667</v>
          </cell>
        </row>
        <row r="556">
          <cell r="A556" t="str">
            <v>758013</v>
          </cell>
          <cell r="B556">
            <v>28</v>
          </cell>
          <cell r="C556">
            <v>0.242666666666667</v>
          </cell>
        </row>
        <row r="557">
          <cell r="A557" t="str">
            <v>759013</v>
          </cell>
          <cell r="B557">
            <v>28</v>
          </cell>
          <cell r="C557">
            <v>0.242666666666667</v>
          </cell>
        </row>
        <row r="558">
          <cell r="A558" t="str">
            <v>763005</v>
          </cell>
          <cell r="B558">
            <v>28</v>
          </cell>
          <cell r="C558">
            <v>0.242666666666667</v>
          </cell>
        </row>
        <row r="559">
          <cell r="A559" t="str">
            <v>768018</v>
          </cell>
          <cell r="B559">
            <v>28</v>
          </cell>
          <cell r="C559">
            <v>0.242666666666667</v>
          </cell>
        </row>
        <row r="560">
          <cell r="A560" t="str">
            <v>769136</v>
          </cell>
          <cell r="B560">
            <v>28</v>
          </cell>
          <cell r="C560">
            <v>0.242666666666667</v>
          </cell>
        </row>
        <row r="561">
          <cell r="A561" t="str">
            <v>771177</v>
          </cell>
          <cell r="B561">
            <v>28</v>
          </cell>
          <cell r="C561">
            <v>0.242666666666667</v>
          </cell>
        </row>
        <row r="562">
          <cell r="A562" t="str">
            <v>773046</v>
          </cell>
          <cell r="B562">
            <v>28</v>
          </cell>
          <cell r="C562">
            <v>0.242666666666667</v>
          </cell>
        </row>
        <row r="563">
          <cell r="A563" t="str">
            <v>775105</v>
          </cell>
          <cell r="B563">
            <v>28</v>
          </cell>
          <cell r="C563">
            <v>0.242666666666667</v>
          </cell>
        </row>
        <row r="564">
          <cell r="A564" t="str">
            <v>778012</v>
          </cell>
          <cell r="B564">
            <v>28</v>
          </cell>
          <cell r="C564">
            <v>0.242666666666667</v>
          </cell>
        </row>
        <row r="565">
          <cell r="A565" t="str">
            <v>778035</v>
          </cell>
          <cell r="B565">
            <v>28</v>
          </cell>
          <cell r="C565">
            <v>0.242666666666667</v>
          </cell>
        </row>
        <row r="566">
          <cell r="A566" t="str">
            <v>792275</v>
          </cell>
          <cell r="B566">
            <v>28</v>
          </cell>
          <cell r="C566">
            <v>0.242666666666667</v>
          </cell>
        </row>
        <row r="567">
          <cell r="A567" t="str">
            <v>795018</v>
          </cell>
          <cell r="B567">
            <v>28</v>
          </cell>
          <cell r="C567">
            <v>0.242666666666667</v>
          </cell>
        </row>
        <row r="568">
          <cell r="A568" t="str">
            <v>796091</v>
          </cell>
          <cell r="B568">
            <v>28</v>
          </cell>
          <cell r="C568">
            <v>0.242666666666667</v>
          </cell>
        </row>
        <row r="569">
          <cell r="A569" t="str">
            <v>796113</v>
          </cell>
          <cell r="B569">
            <v>28</v>
          </cell>
          <cell r="C569">
            <v>0.242666666666667</v>
          </cell>
        </row>
        <row r="570">
          <cell r="A570" t="str">
            <v>831010</v>
          </cell>
          <cell r="B570">
            <v>28</v>
          </cell>
          <cell r="C570">
            <v>0.242666666666667</v>
          </cell>
        </row>
        <row r="571">
          <cell r="A571" t="str">
            <v>831030</v>
          </cell>
          <cell r="B571">
            <v>28</v>
          </cell>
          <cell r="C571">
            <v>0.242666666666667</v>
          </cell>
        </row>
        <row r="572">
          <cell r="A572" t="str">
            <v>831060</v>
          </cell>
          <cell r="B572">
            <v>28</v>
          </cell>
          <cell r="C572">
            <v>0.242666666666667</v>
          </cell>
        </row>
        <row r="573">
          <cell r="A573" t="str">
            <v>852009</v>
          </cell>
          <cell r="B573">
            <v>28</v>
          </cell>
          <cell r="C573">
            <v>0.242666666666667</v>
          </cell>
        </row>
        <row r="574">
          <cell r="A574" t="str">
            <v>855007</v>
          </cell>
          <cell r="B574">
            <v>28</v>
          </cell>
          <cell r="C574">
            <v>0.242666666666667</v>
          </cell>
        </row>
        <row r="575">
          <cell r="A575" t="str">
            <v>856009</v>
          </cell>
          <cell r="B575">
            <v>28</v>
          </cell>
          <cell r="C575">
            <v>0.242666666666667</v>
          </cell>
        </row>
        <row r="576">
          <cell r="A576" t="str">
            <v>871007</v>
          </cell>
          <cell r="B576">
            <v>28</v>
          </cell>
          <cell r="C576">
            <v>0.242666666666667</v>
          </cell>
        </row>
        <row r="577">
          <cell r="A577" t="str">
            <v>898030</v>
          </cell>
          <cell r="B577">
            <v>28</v>
          </cell>
          <cell r="C577">
            <v>0.242666666666667</v>
          </cell>
        </row>
        <row r="578">
          <cell r="A578" t="str">
            <v>020289</v>
          </cell>
          <cell r="B578">
            <v>27</v>
          </cell>
          <cell r="C578">
            <v>0.234</v>
          </cell>
        </row>
        <row r="579">
          <cell r="A579" t="str">
            <v>023187</v>
          </cell>
          <cell r="B579">
            <v>27</v>
          </cell>
          <cell r="C579">
            <v>0.234</v>
          </cell>
        </row>
        <row r="580">
          <cell r="A580" t="str">
            <v>028143</v>
          </cell>
          <cell r="B580">
            <v>27</v>
          </cell>
          <cell r="C580">
            <v>0.234</v>
          </cell>
        </row>
        <row r="581">
          <cell r="A581" t="str">
            <v>371010</v>
          </cell>
          <cell r="B581">
            <v>27</v>
          </cell>
          <cell r="C581">
            <v>0.234</v>
          </cell>
        </row>
        <row r="582">
          <cell r="A582" t="str">
            <v>373005</v>
          </cell>
          <cell r="B582">
            <v>27</v>
          </cell>
          <cell r="C582">
            <v>0.234</v>
          </cell>
        </row>
        <row r="583">
          <cell r="A583" t="str">
            <v>376018</v>
          </cell>
          <cell r="B583">
            <v>27</v>
          </cell>
          <cell r="C583">
            <v>0.234</v>
          </cell>
        </row>
        <row r="584">
          <cell r="A584" t="str">
            <v>510035</v>
          </cell>
          <cell r="B584">
            <v>27</v>
          </cell>
          <cell r="C584">
            <v>0.234</v>
          </cell>
        </row>
        <row r="585">
          <cell r="A585" t="str">
            <v>513076</v>
          </cell>
          <cell r="B585">
            <v>27</v>
          </cell>
          <cell r="C585">
            <v>0.234</v>
          </cell>
        </row>
        <row r="586">
          <cell r="A586" t="str">
            <v>513117</v>
          </cell>
          <cell r="B586">
            <v>27</v>
          </cell>
          <cell r="C586">
            <v>0.234</v>
          </cell>
        </row>
        <row r="587">
          <cell r="A587" t="str">
            <v>513135</v>
          </cell>
          <cell r="B587">
            <v>27</v>
          </cell>
          <cell r="C587">
            <v>0.234</v>
          </cell>
        </row>
        <row r="588">
          <cell r="A588" t="str">
            <v>515050</v>
          </cell>
          <cell r="B588">
            <v>27</v>
          </cell>
          <cell r="C588">
            <v>0.234</v>
          </cell>
        </row>
        <row r="589">
          <cell r="A589" t="str">
            <v>515070</v>
          </cell>
          <cell r="B589">
            <v>27</v>
          </cell>
          <cell r="C589">
            <v>0.234</v>
          </cell>
        </row>
        <row r="590">
          <cell r="A590" t="str">
            <v>515076</v>
          </cell>
          <cell r="B590">
            <v>27</v>
          </cell>
          <cell r="C590">
            <v>0.234</v>
          </cell>
        </row>
        <row r="591">
          <cell r="A591" t="str">
            <v>515095</v>
          </cell>
          <cell r="B591">
            <v>27</v>
          </cell>
          <cell r="C591">
            <v>0.234</v>
          </cell>
        </row>
        <row r="592">
          <cell r="A592" t="str">
            <v>516011</v>
          </cell>
          <cell r="B592">
            <v>27</v>
          </cell>
          <cell r="C592">
            <v>0.234</v>
          </cell>
        </row>
        <row r="593">
          <cell r="A593" t="str">
            <v>518029</v>
          </cell>
          <cell r="B593">
            <v>27</v>
          </cell>
          <cell r="C593">
            <v>0.234</v>
          </cell>
        </row>
        <row r="594">
          <cell r="A594" t="str">
            <v>530023</v>
          </cell>
          <cell r="B594">
            <v>27</v>
          </cell>
          <cell r="C594">
            <v>0.234</v>
          </cell>
        </row>
        <row r="595">
          <cell r="A595" t="str">
            <v>532053</v>
          </cell>
          <cell r="B595">
            <v>27</v>
          </cell>
          <cell r="C595">
            <v>0.234</v>
          </cell>
        </row>
        <row r="596">
          <cell r="A596" t="str">
            <v>553119</v>
          </cell>
          <cell r="B596">
            <v>27</v>
          </cell>
          <cell r="C596">
            <v>0.234</v>
          </cell>
        </row>
        <row r="597">
          <cell r="A597" t="str">
            <v>556053</v>
          </cell>
          <cell r="B597">
            <v>27</v>
          </cell>
          <cell r="C597">
            <v>0.234</v>
          </cell>
        </row>
        <row r="598">
          <cell r="A598" t="str">
            <v>558157</v>
          </cell>
          <cell r="B598">
            <v>27</v>
          </cell>
          <cell r="C598">
            <v>0.234</v>
          </cell>
        </row>
        <row r="599">
          <cell r="A599" t="str">
            <v>561003</v>
          </cell>
          <cell r="B599">
            <v>27</v>
          </cell>
          <cell r="C599">
            <v>0.234</v>
          </cell>
        </row>
        <row r="600">
          <cell r="A600" t="str">
            <v>563023</v>
          </cell>
          <cell r="B600">
            <v>27</v>
          </cell>
          <cell r="C600">
            <v>0.234</v>
          </cell>
        </row>
        <row r="601">
          <cell r="A601" t="str">
            <v>571098</v>
          </cell>
          <cell r="B601">
            <v>27</v>
          </cell>
          <cell r="C601">
            <v>0.234</v>
          </cell>
        </row>
        <row r="602">
          <cell r="A602" t="str">
            <v>571440</v>
          </cell>
          <cell r="B602">
            <v>27</v>
          </cell>
          <cell r="C602">
            <v>0.234</v>
          </cell>
        </row>
        <row r="603">
          <cell r="A603" t="str">
            <v>573075</v>
          </cell>
          <cell r="B603">
            <v>27</v>
          </cell>
          <cell r="C603">
            <v>0.234</v>
          </cell>
        </row>
        <row r="604">
          <cell r="A604" t="str">
            <v>573176</v>
          </cell>
          <cell r="B604">
            <v>27</v>
          </cell>
          <cell r="C604">
            <v>0.234</v>
          </cell>
        </row>
        <row r="605">
          <cell r="A605" t="str">
            <v>574050</v>
          </cell>
          <cell r="B605">
            <v>27</v>
          </cell>
          <cell r="C605">
            <v>0.234</v>
          </cell>
        </row>
        <row r="606">
          <cell r="A606" t="str">
            <v>574101</v>
          </cell>
          <cell r="B606">
            <v>27</v>
          </cell>
          <cell r="C606">
            <v>0.234</v>
          </cell>
        </row>
        <row r="607">
          <cell r="A607" t="str">
            <v>574133</v>
          </cell>
          <cell r="B607">
            <v>27</v>
          </cell>
          <cell r="C607">
            <v>0.234</v>
          </cell>
        </row>
        <row r="608">
          <cell r="A608" t="str">
            <v>574219</v>
          </cell>
          <cell r="B608">
            <v>27</v>
          </cell>
          <cell r="C608">
            <v>0.234</v>
          </cell>
        </row>
        <row r="609">
          <cell r="A609" t="str">
            <v>574357</v>
          </cell>
          <cell r="B609">
            <v>27</v>
          </cell>
          <cell r="C609">
            <v>0.234</v>
          </cell>
        </row>
        <row r="610">
          <cell r="A610" t="str">
            <v>574372</v>
          </cell>
          <cell r="B610">
            <v>27</v>
          </cell>
          <cell r="C610">
            <v>0.234</v>
          </cell>
        </row>
        <row r="611">
          <cell r="A611" t="str">
            <v>574487</v>
          </cell>
          <cell r="B611">
            <v>27</v>
          </cell>
          <cell r="C611">
            <v>0.234</v>
          </cell>
        </row>
        <row r="612">
          <cell r="A612" t="str">
            <v>574567</v>
          </cell>
          <cell r="B612">
            <v>27</v>
          </cell>
          <cell r="C612">
            <v>0.234</v>
          </cell>
        </row>
        <row r="613">
          <cell r="A613" t="str">
            <v>574573</v>
          </cell>
          <cell r="B613">
            <v>27</v>
          </cell>
          <cell r="C613">
            <v>0.234</v>
          </cell>
        </row>
        <row r="614">
          <cell r="A614" t="str">
            <v>575013</v>
          </cell>
          <cell r="B614">
            <v>27</v>
          </cell>
          <cell r="C614">
            <v>0.234</v>
          </cell>
        </row>
        <row r="615">
          <cell r="A615" t="str">
            <v>575227</v>
          </cell>
          <cell r="B615">
            <v>27</v>
          </cell>
          <cell r="C615">
            <v>0.234</v>
          </cell>
        </row>
        <row r="616">
          <cell r="A616" t="str">
            <v>576473</v>
          </cell>
          <cell r="B616">
            <v>27</v>
          </cell>
          <cell r="C616">
            <v>0.234</v>
          </cell>
        </row>
        <row r="617">
          <cell r="A617" t="str">
            <v>577252</v>
          </cell>
          <cell r="B617">
            <v>27</v>
          </cell>
          <cell r="C617">
            <v>0.234</v>
          </cell>
        </row>
        <row r="618">
          <cell r="A618" t="str">
            <v>577403</v>
          </cell>
          <cell r="B618">
            <v>27</v>
          </cell>
          <cell r="C618">
            <v>0.234</v>
          </cell>
        </row>
        <row r="619">
          <cell r="A619" t="str">
            <v>579149</v>
          </cell>
          <cell r="B619">
            <v>27</v>
          </cell>
          <cell r="C619">
            <v>0.234</v>
          </cell>
        </row>
        <row r="620">
          <cell r="A620" t="str">
            <v>579469</v>
          </cell>
          <cell r="B620">
            <v>27</v>
          </cell>
          <cell r="C620">
            <v>0.234</v>
          </cell>
        </row>
        <row r="621">
          <cell r="A621" t="str">
            <v>591146</v>
          </cell>
          <cell r="B621">
            <v>27</v>
          </cell>
          <cell r="C621">
            <v>0.234</v>
          </cell>
        </row>
        <row r="622">
          <cell r="A622" t="str">
            <v>591288</v>
          </cell>
          <cell r="B622">
            <v>27</v>
          </cell>
          <cell r="C622">
            <v>0.234</v>
          </cell>
        </row>
        <row r="623">
          <cell r="A623" t="str">
            <v>591441</v>
          </cell>
          <cell r="B623">
            <v>27</v>
          </cell>
          <cell r="C623">
            <v>0.234</v>
          </cell>
        </row>
        <row r="624">
          <cell r="A624" t="str">
            <v>592102</v>
          </cell>
          <cell r="B624">
            <v>27</v>
          </cell>
          <cell r="C624">
            <v>0.234</v>
          </cell>
        </row>
        <row r="625">
          <cell r="A625" t="str">
            <v>592153</v>
          </cell>
          <cell r="B625">
            <v>27</v>
          </cell>
          <cell r="C625">
            <v>0.234</v>
          </cell>
        </row>
        <row r="626">
          <cell r="A626" t="str">
            <v>592162</v>
          </cell>
          <cell r="B626">
            <v>27</v>
          </cell>
          <cell r="C626">
            <v>0.234</v>
          </cell>
        </row>
        <row r="627">
          <cell r="A627" t="str">
            <v>592252</v>
          </cell>
          <cell r="B627">
            <v>27</v>
          </cell>
          <cell r="C627">
            <v>0.234</v>
          </cell>
        </row>
        <row r="628">
          <cell r="A628" t="str">
            <v>592331</v>
          </cell>
          <cell r="B628">
            <v>27</v>
          </cell>
          <cell r="C628">
            <v>0.234</v>
          </cell>
        </row>
        <row r="629">
          <cell r="A629" t="str">
            <v>593002</v>
          </cell>
          <cell r="B629">
            <v>27</v>
          </cell>
          <cell r="C629">
            <v>0.234</v>
          </cell>
        </row>
        <row r="630">
          <cell r="A630" t="str">
            <v>594050</v>
          </cell>
          <cell r="B630">
            <v>27</v>
          </cell>
          <cell r="C630">
            <v>0.234</v>
          </cell>
        </row>
        <row r="631">
          <cell r="A631" t="str">
            <v>594103</v>
          </cell>
          <cell r="B631">
            <v>27</v>
          </cell>
          <cell r="C631">
            <v>0.234</v>
          </cell>
        </row>
        <row r="632">
          <cell r="A632" t="str">
            <v>594150</v>
          </cell>
          <cell r="B632">
            <v>27</v>
          </cell>
          <cell r="C632">
            <v>0.234</v>
          </cell>
        </row>
        <row r="633">
          <cell r="A633" t="str">
            <v>595466</v>
          </cell>
          <cell r="B633">
            <v>27</v>
          </cell>
          <cell r="C633">
            <v>0.234</v>
          </cell>
        </row>
        <row r="634">
          <cell r="A634" t="str">
            <v>597076</v>
          </cell>
          <cell r="B634">
            <v>27</v>
          </cell>
          <cell r="C634">
            <v>0.234</v>
          </cell>
        </row>
        <row r="635">
          <cell r="A635" t="str">
            <v>660030</v>
          </cell>
          <cell r="B635">
            <v>27</v>
          </cell>
          <cell r="C635">
            <v>0.234</v>
          </cell>
        </row>
        <row r="636">
          <cell r="A636" t="str">
            <v>668007</v>
          </cell>
          <cell r="B636">
            <v>27</v>
          </cell>
          <cell r="C636">
            <v>0.234</v>
          </cell>
        </row>
        <row r="637">
          <cell r="A637" t="str">
            <v>668011</v>
          </cell>
          <cell r="B637">
            <v>27</v>
          </cell>
          <cell r="C637">
            <v>0.234</v>
          </cell>
        </row>
        <row r="638">
          <cell r="A638" t="str">
            <v>668018</v>
          </cell>
          <cell r="B638">
            <v>27</v>
          </cell>
          <cell r="C638">
            <v>0.234</v>
          </cell>
        </row>
        <row r="639">
          <cell r="A639" t="str">
            <v>710043</v>
          </cell>
          <cell r="B639">
            <v>27</v>
          </cell>
          <cell r="C639">
            <v>0.234</v>
          </cell>
        </row>
        <row r="640">
          <cell r="A640" t="str">
            <v>712071</v>
          </cell>
          <cell r="B640">
            <v>27</v>
          </cell>
          <cell r="C640">
            <v>0.234</v>
          </cell>
        </row>
        <row r="641">
          <cell r="A641" t="str">
            <v>714086</v>
          </cell>
          <cell r="B641">
            <v>27</v>
          </cell>
          <cell r="C641">
            <v>0.234</v>
          </cell>
        </row>
        <row r="642">
          <cell r="A642" t="str">
            <v>717078</v>
          </cell>
          <cell r="B642">
            <v>27</v>
          </cell>
          <cell r="C642">
            <v>0.234</v>
          </cell>
        </row>
        <row r="643">
          <cell r="A643" t="str">
            <v>722004</v>
          </cell>
          <cell r="B643">
            <v>27</v>
          </cell>
          <cell r="C643">
            <v>0.234</v>
          </cell>
        </row>
        <row r="644">
          <cell r="A644" t="str">
            <v>728027</v>
          </cell>
          <cell r="B644">
            <v>27</v>
          </cell>
          <cell r="C644">
            <v>0.234</v>
          </cell>
        </row>
        <row r="645">
          <cell r="A645" t="str">
            <v>730085</v>
          </cell>
          <cell r="B645">
            <v>27</v>
          </cell>
          <cell r="C645">
            <v>0.234</v>
          </cell>
        </row>
        <row r="646">
          <cell r="A646" t="str">
            <v>737057</v>
          </cell>
          <cell r="B646">
            <v>27</v>
          </cell>
          <cell r="C646">
            <v>0.234</v>
          </cell>
        </row>
        <row r="647">
          <cell r="A647" t="str">
            <v>738048</v>
          </cell>
          <cell r="B647">
            <v>27</v>
          </cell>
          <cell r="C647">
            <v>0.234</v>
          </cell>
        </row>
        <row r="648">
          <cell r="A648" t="str">
            <v>743032</v>
          </cell>
          <cell r="B648">
            <v>27</v>
          </cell>
          <cell r="C648">
            <v>0.234</v>
          </cell>
        </row>
        <row r="649">
          <cell r="A649" t="str">
            <v>746033</v>
          </cell>
          <cell r="B649">
            <v>27</v>
          </cell>
          <cell r="C649">
            <v>0.234</v>
          </cell>
        </row>
        <row r="650">
          <cell r="A650" t="str">
            <v>750008</v>
          </cell>
          <cell r="B650">
            <v>27</v>
          </cell>
          <cell r="C650">
            <v>0.234</v>
          </cell>
        </row>
        <row r="651">
          <cell r="A651" t="str">
            <v>752079</v>
          </cell>
          <cell r="B651">
            <v>27</v>
          </cell>
          <cell r="C651">
            <v>0.234</v>
          </cell>
        </row>
        <row r="652">
          <cell r="A652" t="str">
            <v>754103</v>
          </cell>
          <cell r="B652">
            <v>27</v>
          </cell>
          <cell r="C652">
            <v>0.234</v>
          </cell>
        </row>
        <row r="653">
          <cell r="A653" t="str">
            <v>755086</v>
          </cell>
          <cell r="B653">
            <v>27</v>
          </cell>
          <cell r="C653">
            <v>0.234</v>
          </cell>
        </row>
        <row r="654">
          <cell r="A654" t="str">
            <v>755219</v>
          </cell>
          <cell r="B654">
            <v>27</v>
          </cell>
          <cell r="C654">
            <v>0.234</v>
          </cell>
        </row>
        <row r="655">
          <cell r="A655" t="str">
            <v>759050</v>
          </cell>
          <cell r="B655">
            <v>27</v>
          </cell>
          <cell r="C655">
            <v>0.234</v>
          </cell>
        </row>
        <row r="656">
          <cell r="A656" t="str">
            <v>768021</v>
          </cell>
          <cell r="B656">
            <v>27</v>
          </cell>
          <cell r="C656">
            <v>0.234</v>
          </cell>
        </row>
        <row r="657">
          <cell r="A657" t="str">
            <v>768024</v>
          </cell>
          <cell r="B657">
            <v>27</v>
          </cell>
          <cell r="C657">
            <v>0.234</v>
          </cell>
        </row>
        <row r="658">
          <cell r="A658" t="str">
            <v>769123</v>
          </cell>
          <cell r="B658">
            <v>27</v>
          </cell>
          <cell r="C658">
            <v>0.234</v>
          </cell>
        </row>
        <row r="659">
          <cell r="A659" t="str">
            <v>772028</v>
          </cell>
          <cell r="B659">
            <v>27</v>
          </cell>
          <cell r="C659">
            <v>0.234</v>
          </cell>
        </row>
        <row r="660">
          <cell r="A660" t="str">
            <v>773013</v>
          </cell>
          <cell r="B660">
            <v>27</v>
          </cell>
          <cell r="C660">
            <v>0.234</v>
          </cell>
        </row>
        <row r="661">
          <cell r="A661" t="str">
            <v>775107</v>
          </cell>
          <cell r="B661">
            <v>27</v>
          </cell>
          <cell r="C661">
            <v>0.234</v>
          </cell>
        </row>
        <row r="662">
          <cell r="A662" t="str">
            <v>791315</v>
          </cell>
          <cell r="B662">
            <v>27</v>
          </cell>
          <cell r="C662">
            <v>0.234</v>
          </cell>
        </row>
        <row r="663">
          <cell r="A663" t="str">
            <v>791328</v>
          </cell>
          <cell r="B663">
            <v>27</v>
          </cell>
          <cell r="C663">
            <v>0.234</v>
          </cell>
        </row>
        <row r="664">
          <cell r="A664" t="str">
            <v>793068</v>
          </cell>
          <cell r="B664">
            <v>27</v>
          </cell>
          <cell r="C664">
            <v>0.234</v>
          </cell>
        </row>
        <row r="665">
          <cell r="A665" t="str">
            <v>796116</v>
          </cell>
          <cell r="B665">
            <v>27</v>
          </cell>
          <cell r="C665">
            <v>0.234</v>
          </cell>
        </row>
        <row r="666">
          <cell r="A666" t="str">
            <v>856035</v>
          </cell>
          <cell r="B666">
            <v>27</v>
          </cell>
          <cell r="C666">
            <v>0.234</v>
          </cell>
        </row>
        <row r="667">
          <cell r="A667" t="str">
            <v>870040</v>
          </cell>
          <cell r="B667">
            <v>27</v>
          </cell>
          <cell r="C667">
            <v>0.234</v>
          </cell>
        </row>
        <row r="668">
          <cell r="A668" t="str">
            <v>874038</v>
          </cell>
          <cell r="B668">
            <v>27</v>
          </cell>
          <cell r="C668">
            <v>0.234</v>
          </cell>
        </row>
        <row r="669">
          <cell r="A669" t="str">
            <v>876030</v>
          </cell>
          <cell r="B669">
            <v>27</v>
          </cell>
          <cell r="C669">
            <v>0.234</v>
          </cell>
        </row>
        <row r="670">
          <cell r="A670" t="str">
            <v>876031</v>
          </cell>
          <cell r="B670">
            <v>27</v>
          </cell>
          <cell r="C670">
            <v>0.234</v>
          </cell>
        </row>
        <row r="671">
          <cell r="A671" t="str">
            <v>898028</v>
          </cell>
          <cell r="B671">
            <v>27</v>
          </cell>
          <cell r="C671">
            <v>0.234</v>
          </cell>
        </row>
        <row r="672">
          <cell r="A672" t="str">
            <v>898061</v>
          </cell>
          <cell r="B672">
            <v>27</v>
          </cell>
          <cell r="C672">
            <v>0.234</v>
          </cell>
        </row>
        <row r="673">
          <cell r="A673" t="str">
            <v>898063</v>
          </cell>
          <cell r="B673">
            <v>27</v>
          </cell>
          <cell r="C673">
            <v>0.234</v>
          </cell>
        </row>
        <row r="674">
          <cell r="A674" t="str">
            <v>020159</v>
          </cell>
          <cell r="B674">
            <v>26</v>
          </cell>
          <cell r="C674">
            <v>0.225333333333333</v>
          </cell>
        </row>
        <row r="675">
          <cell r="A675" t="str">
            <v>020305</v>
          </cell>
          <cell r="B675">
            <v>26</v>
          </cell>
          <cell r="C675">
            <v>0.225333333333333</v>
          </cell>
        </row>
        <row r="676">
          <cell r="A676" t="str">
            <v>023021</v>
          </cell>
          <cell r="B676">
            <v>26</v>
          </cell>
          <cell r="C676">
            <v>0.225333333333333</v>
          </cell>
        </row>
        <row r="677">
          <cell r="A677" t="str">
            <v>023184</v>
          </cell>
          <cell r="B677">
            <v>26</v>
          </cell>
          <cell r="C677">
            <v>0.225333333333333</v>
          </cell>
        </row>
        <row r="678">
          <cell r="A678" t="str">
            <v>023331</v>
          </cell>
          <cell r="B678">
            <v>26</v>
          </cell>
          <cell r="C678">
            <v>0.225333333333333</v>
          </cell>
        </row>
        <row r="679">
          <cell r="A679" t="str">
            <v>023345</v>
          </cell>
          <cell r="B679">
            <v>26</v>
          </cell>
          <cell r="C679">
            <v>0.225333333333333</v>
          </cell>
        </row>
        <row r="680">
          <cell r="A680" t="str">
            <v>028142</v>
          </cell>
          <cell r="B680">
            <v>26</v>
          </cell>
          <cell r="C680">
            <v>0.225333333333333</v>
          </cell>
        </row>
        <row r="681">
          <cell r="A681" t="str">
            <v>373042</v>
          </cell>
          <cell r="B681">
            <v>26</v>
          </cell>
          <cell r="C681">
            <v>0.225333333333333</v>
          </cell>
        </row>
        <row r="682">
          <cell r="A682" t="str">
            <v>511066</v>
          </cell>
          <cell r="B682">
            <v>26</v>
          </cell>
          <cell r="C682">
            <v>0.225333333333333</v>
          </cell>
        </row>
        <row r="683">
          <cell r="A683" t="str">
            <v>513025</v>
          </cell>
          <cell r="B683">
            <v>26</v>
          </cell>
          <cell r="C683">
            <v>0.225333333333333</v>
          </cell>
        </row>
        <row r="684">
          <cell r="A684" t="str">
            <v>514083</v>
          </cell>
          <cell r="B684">
            <v>26</v>
          </cell>
          <cell r="C684">
            <v>0.225333333333333</v>
          </cell>
        </row>
        <row r="685">
          <cell r="A685" t="str">
            <v>515039</v>
          </cell>
          <cell r="B685">
            <v>26</v>
          </cell>
          <cell r="C685">
            <v>0.225333333333333</v>
          </cell>
        </row>
        <row r="686">
          <cell r="A686" t="str">
            <v>515088</v>
          </cell>
          <cell r="B686">
            <v>26</v>
          </cell>
          <cell r="C686">
            <v>0.225333333333333</v>
          </cell>
        </row>
        <row r="687">
          <cell r="A687" t="str">
            <v>518058</v>
          </cell>
          <cell r="B687">
            <v>26</v>
          </cell>
          <cell r="C687">
            <v>0.225333333333333</v>
          </cell>
        </row>
        <row r="688">
          <cell r="A688" t="str">
            <v>519133</v>
          </cell>
          <cell r="B688">
            <v>26</v>
          </cell>
          <cell r="C688">
            <v>0.225333333333333</v>
          </cell>
        </row>
        <row r="689">
          <cell r="A689" t="str">
            <v>532005</v>
          </cell>
          <cell r="B689">
            <v>26</v>
          </cell>
          <cell r="C689">
            <v>0.225333333333333</v>
          </cell>
        </row>
        <row r="690">
          <cell r="A690" t="str">
            <v>533020</v>
          </cell>
          <cell r="B690">
            <v>26</v>
          </cell>
          <cell r="C690">
            <v>0.225333333333333</v>
          </cell>
        </row>
        <row r="691">
          <cell r="A691" t="str">
            <v>536003</v>
          </cell>
          <cell r="B691">
            <v>26</v>
          </cell>
          <cell r="C691">
            <v>0.225333333333333</v>
          </cell>
        </row>
        <row r="692">
          <cell r="A692" t="str">
            <v>552042</v>
          </cell>
          <cell r="B692">
            <v>26</v>
          </cell>
          <cell r="C692">
            <v>0.225333333333333</v>
          </cell>
        </row>
        <row r="693">
          <cell r="A693" t="str">
            <v>553035</v>
          </cell>
          <cell r="B693">
            <v>26</v>
          </cell>
          <cell r="C693">
            <v>0.225333333333333</v>
          </cell>
        </row>
        <row r="694">
          <cell r="A694" t="str">
            <v>553107</v>
          </cell>
          <cell r="B694">
            <v>26</v>
          </cell>
          <cell r="C694">
            <v>0.225333333333333</v>
          </cell>
        </row>
        <row r="695">
          <cell r="A695" t="str">
            <v>554060</v>
          </cell>
          <cell r="B695">
            <v>26</v>
          </cell>
          <cell r="C695">
            <v>0.225333333333333</v>
          </cell>
        </row>
        <row r="696">
          <cell r="A696" t="str">
            <v>558135</v>
          </cell>
          <cell r="B696">
            <v>26</v>
          </cell>
          <cell r="C696">
            <v>0.225333333333333</v>
          </cell>
        </row>
        <row r="697">
          <cell r="A697" t="str">
            <v>563059</v>
          </cell>
          <cell r="B697">
            <v>26</v>
          </cell>
          <cell r="C697">
            <v>0.225333333333333</v>
          </cell>
        </row>
        <row r="698">
          <cell r="A698" t="str">
            <v>566022</v>
          </cell>
          <cell r="B698">
            <v>26</v>
          </cell>
          <cell r="C698">
            <v>0.225333333333333</v>
          </cell>
        </row>
        <row r="699">
          <cell r="A699" t="str">
            <v>566027</v>
          </cell>
          <cell r="B699">
            <v>26</v>
          </cell>
          <cell r="C699">
            <v>0.225333333333333</v>
          </cell>
        </row>
        <row r="700">
          <cell r="A700" t="str">
            <v>570133</v>
          </cell>
          <cell r="B700">
            <v>26</v>
          </cell>
          <cell r="C700">
            <v>0.225333333333333</v>
          </cell>
        </row>
        <row r="701">
          <cell r="A701" t="str">
            <v>571605</v>
          </cell>
          <cell r="B701">
            <v>26</v>
          </cell>
          <cell r="C701">
            <v>0.225333333333333</v>
          </cell>
        </row>
        <row r="702">
          <cell r="A702" t="str">
            <v>573098</v>
          </cell>
          <cell r="B702">
            <v>26</v>
          </cell>
          <cell r="C702">
            <v>0.225333333333333</v>
          </cell>
        </row>
        <row r="703">
          <cell r="A703" t="str">
            <v>573155</v>
          </cell>
          <cell r="B703">
            <v>26</v>
          </cell>
          <cell r="C703">
            <v>0.225333333333333</v>
          </cell>
        </row>
        <row r="704">
          <cell r="A704" t="str">
            <v>573209</v>
          </cell>
          <cell r="B704">
            <v>26</v>
          </cell>
          <cell r="C704">
            <v>0.225333333333333</v>
          </cell>
        </row>
        <row r="705">
          <cell r="A705" t="str">
            <v>573238</v>
          </cell>
          <cell r="B705">
            <v>26</v>
          </cell>
          <cell r="C705">
            <v>0.225333333333333</v>
          </cell>
        </row>
        <row r="706">
          <cell r="A706" t="str">
            <v>574162</v>
          </cell>
          <cell r="B706">
            <v>26</v>
          </cell>
          <cell r="C706">
            <v>0.225333333333333</v>
          </cell>
        </row>
        <row r="707">
          <cell r="A707" t="str">
            <v>574222</v>
          </cell>
          <cell r="B707">
            <v>26</v>
          </cell>
          <cell r="C707">
            <v>0.225333333333333</v>
          </cell>
        </row>
        <row r="708">
          <cell r="A708" t="str">
            <v>574422</v>
          </cell>
          <cell r="B708">
            <v>26</v>
          </cell>
          <cell r="C708">
            <v>0.225333333333333</v>
          </cell>
        </row>
        <row r="709">
          <cell r="A709" t="str">
            <v>574506</v>
          </cell>
          <cell r="B709">
            <v>26</v>
          </cell>
          <cell r="C709">
            <v>0.225333333333333</v>
          </cell>
        </row>
        <row r="710">
          <cell r="A710" t="str">
            <v>574597</v>
          </cell>
          <cell r="B710">
            <v>26</v>
          </cell>
          <cell r="C710">
            <v>0.225333333333333</v>
          </cell>
        </row>
        <row r="711">
          <cell r="A711" t="str">
            <v>574631</v>
          </cell>
          <cell r="B711">
            <v>26</v>
          </cell>
          <cell r="C711">
            <v>0.225333333333333</v>
          </cell>
        </row>
        <row r="712">
          <cell r="A712" t="str">
            <v>575035</v>
          </cell>
          <cell r="B712">
            <v>26</v>
          </cell>
          <cell r="C712">
            <v>0.225333333333333</v>
          </cell>
        </row>
        <row r="713">
          <cell r="A713" t="str">
            <v>575339</v>
          </cell>
          <cell r="B713">
            <v>26</v>
          </cell>
          <cell r="C713">
            <v>0.225333333333333</v>
          </cell>
        </row>
        <row r="714">
          <cell r="A714" t="str">
            <v>576010</v>
          </cell>
          <cell r="B714">
            <v>26</v>
          </cell>
          <cell r="C714">
            <v>0.225333333333333</v>
          </cell>
        </row>
        <row r="715">
          <cell r="A715" t="str">
            <v>576396</v>
          </cell>
          <cell r="B715">
            <v>26</v>
          </cell>
          <cell r="C715">
            <v>0.225333333333333</v>
          </cell>
        </row>
        <row r="716">
          <cell r="A716" t="str">
            <v>576403</v>
          </cell>
          <cell r="B716">
            <v>26</v>
          </cell>
          <cell r="C716">
            <v>0.225333333333333</v>
          </cell>
        </row>
        <row r="717">
          <cell r="A717" t="str">
            <v>577102</v>
          </cell>
          <cell r="B717">
            <v>26</v>
          </cell>
          <cell r="C717">
            <v>0.225333333333333</v>
          </cell>
        </row>
        <row r="718">
          <cell r="A718" t="str">
            <v>577151</v>
          </cell>
          <cell r="B718">
            <v>26</v>
          </cell>
          <cell r="C718">
            <v>0.225333333333333</v>
          </cell>
        </row>
        <row r="719">
          <cell r="A719" t="str">
            <v>577334</v>
          </cell>
          <cell r="B719">
            <v>26</v>
          </cell>
          <cell r="C719">
            <v>0.225333333333333</v>
          </cell>
        </row>
        <row r="720">
          <cell r="A720" t="str">
            <v>577397</v>
          </cell>
          <cell r="B720">
            <v>26</v>
          </cell>
          <cell r="C720">
            <v>0.225333333333333</v>
          </cell>
        </row>
        <row r="721">
          <cell r="A721" t="str">
            <v>577467</v>
          </cell>
          <cell r="B721">
            <v>26</v>
          </cell>
          <cell r="C721">
            <v>0.225333333333333</v>
          </cell>
        </row>
        <row r="722">
          <cell r="A722" t="str">
            <v>577589</v>
          </cell>
          <cell r="B722">
            <v>26</v>
          </cell>
          <cell r="C722">
            <v>0.225333333333333</v>
          </cell>
        </row>
        <row r="723">
          <cell r="A723" t="str">
            <v>578073</v>
          </cell>
          <cell r="B723">
            <v>26</v>
          </cell>
          <cell r="C723">
            <v>0.225333333333333</v>
          </cell>
        </row>
        <row r="724">
          <cell r="A724" t="str">
            <v>579451</v>
          </cell>
          <cell r="B724">
            <v>26</v>
          </cell>
          <cell r="C724">
            <v>0.225333333333333</v>
          </cell>
        </row>
        <row r="725">
          <cell r="A725" t="str">
            <v>580031</v>
          </cell>
          <cell r="B725">
            <v>26</v>
          </cell>
          <cell r="C725">
            <v>0.225333333333333</v>
          </cell>
        </row>
        <row r="726">
          <cell r="A726" t="str">
            <v>591039</v>
          </cell>
          <cell r="B726">
            <v>26</v>
          </cell>
          <cell r="C726">
            <v>0.225333333333333</v>
          </cell>
        </row>
        <row r="727">
          <cell r="A727" t="str">
            <v>591224</v>
          </cell>
          <cell r="B727">
            <v>26</v>
          </cell>
          <cell r="C727">
            <v>0.225333333333333</v>
          </cell>
        </row>
        <row r="728">
          <cell r="A728" t="str">
            <v>591430</v>
          </cell>
          <cell r="B728">
            <v>26</v>
          </cell>
          <cell r="C728">
            <v>0.225333333333333</v>
          </cell>
        </row>
        <row r="729">
          <cell r="A729" t="str">
            <v>592186</v>
          </cell>
          <cell r="B729">
            <v>26</v>
          </cell>
          <cell r="C729">
            <v>0.225333333333333</v>
          </cell>
        </row>
        <row r="730">
          <cell r="A730" t="str">
            <v>592195</v>
          </cell>
          <cell r="B730">
            <v>26</v>
          </cell>
          <cell r="C730">
            <v>0.225333333333333</v>
          </cell>
        </row>
        <row r="731">
          <cell r="A731" t="str">
            <v>592303</v>
          </cell>
          <cell r="B731">
            <v>26</v>
          </cell>
          <cell r="C731">
            <v>0.225333333333333</v>
          </cell>
        </row>
        <row r="732">
          <cell r="A732" t="str">
            <v>592309</v>
          </cell>
          <cell r="B732">
            <v>26</v>
          </cell>
          <cell r="C732">
            <v>0.225333333333333</v>
          </cell>
        </row>
        <row r="733">
          <cell r="A733" t="str">
            <v>593081</v>
          </cell>
          <cell r="B733">
            <v>26</v>
          </cell>
          <cell r="C733">
            <v>0.225333333333333</v>
          </cell>
        </row>
        <row r="734">
          <cell r="A734" t="str">
            <v>593163</v>
          </cell>
          <cell r="B734">
            <v>26</v>
          </cell>
          <cell r="C734">
            <v>0.225333333333333</v>
          </cell>
        </row>
        <row r="735">
          <cell r="A735" t="str">
            <v>595274</v>
          </cell>
          <cell r="B735">
            <v>26</v>
          </cell>
          <cell r="C735">
            <v>0.225333333333333</v>
          </cell>
        </row>
        <row r="736">
          <cell r="A736" t="str">
            <v>595361</v>
          </cell>
          <cell r="B736">
            <v>26</v>
          </cell>
          <cell r="C736">
            <v>0.225333333333333</v>
          </cell>
        </row>
        <row r="737">
          <cell r="A737" t="str">
            <v>595411</v>
          </cell>
          <cell r="B737">
            <v>26</v>
          </cell>
          <cell r="C737">
            <v>0.225333333333333</v>
          </cell>
        </row>
        <row r="738">
          <cell r="A738" t="str">
            <v>596139</v>
          </cell>
          <cell r="B738">
            <v>26</v>
          </cell>
          <cell r="C738">
            <v>0.225333333333333</v>
          </cell>
        </row>
        <row r="739">
          <cell r="A739" t="str">
            <v>596221</v>
          </cell>
          <cell r="B739">
            <v>26</v>
          </cell>
          <cell r="C739">
            <v>0.225333333333333</v>
          </cell>
        </row>
        <row r="740">
          <cell r="A740" t="str">
            <v>597068</v>
          </cell>
          <cell r="B740">
            <v>26</v>
          </cell>
          <cell r="C740">
            <v>0.225333333333333</v>
          </cell>
        </row>
        <row r="741">
          <cell r="A741" t="str">
            <v>633013</v>
          </cell>
          <cell r="B741">
            <v>26</v>
          </cell>
          <cell r="C741">
            <v>0.225333333333333</v>
          </cell>
        </row>
        <row r="742">
          <cell r="A742" t="str">
            <v>660047</v>
          </cell>
          <cell r="B742">
            <v>26</v>
          </cell>
          <cell r="C742">
            <v>0.225333333333333</v>
          </cell>
        </row>
        <row r="743">
          <cell r="A743" t="str">
            <v>663089</v>
          </cell>
          <cell r="B743">
            <v>26</v>
          </cell>
          <cell r="C743">
            <v>0.225333333333333</v>
          </cell>
        </row>
        <row r="744">
          <cell r="A744" t="str">
            <v>668021</v>
          </cell>
          <cell r="B744">
            <v>26</v>
          </cell>
          <cell r="C744">
            <v>0.225333333333333</v>
          </cell>
        </row>
        <row r="745">
          <cell r="A745" t="str">
            <v>668022</v>
          </cell>
          <cell r="B745">
            <v>26</v>
          </cell>
          <cell r="C745">
            <v>0.225333333333333</v>
          </cell>
        </row>
        <row r="746">
          <cell r="A746" t="str">
            <v>668031</v>
          </cell>
          <cell r="B746">
            <v>26</v>
          </cell>
          <cell r="C746">
            <v>0.225333333333333</v>
          </cell>
        </row>
        <row r="747">
          <cell r="A747" t="str">
            <v>668042</v>
          </cell>
          <cell r="B747">
            <v>26</v>
          </cell>
          <cell r="C747">
            <v>0.225333333333333</v>
          </cell>
        </row>
        <row r="748">
          <cell r="A748" t="str">
            <v>692006</v>
          </cell>
          <cell r="B748">
            <v>26</v>
          </cell>
          <cell r="C748">
            <v>0.225333333333333</v>
          </cell>
        </row>
        <row r="749">
          <cell r="A749" t="str">
            <v>710097</v>
          </cell>
          <cell r="B749">
            <v>26</v>
          </cell>
          <cell r="C749">
            <v>0.225333333333333</v>
          </cell>
        </row>
        <row r="750">
          <cell r="A750" t="str">
            <v>716098</v>
          </cell>
          <cell r="B750">
            <v>26</v>
          </cell>
          <cell r="C750">
            <v>0.225333333333333</v>
          </cell>
        </row>
        <row r="751">
          <cell r="A751" t="str">
            <v>717080</v>
          </cell>
          <cell r="B751">
            <v>26</v>
          </cell>
          <cell r="C751">
            <v>0.225333333333333</v>
          </cell>
        </row>
        <row r="752">
          <cell r="A752" t="str">
            <v>718111</v>
          </cell>
          <cell r="B752">
            <v>26</v>
          </cell>
          <cell r="C752">
            <v>0.225333333333333</v>
          </cell>
        </row>
        <row r="753">
          <cell r="A753" t="str">
            <v>722002</v>
          </cell>
          <cell r="B753">
            <v>26</v>
          </cell>
          <cell r="C753">
            <v>0.225333333333333</v>
          </cell>
        </row>
        <row r="754">
          <cell r="A754" t="str">
            <v>724006</v>
          </cell>
          <cell r="B754">
            <v>26</v>
          </cell>
          <cell r="C754">
            <v>0.225333333333333</v>
          </cell>
        </row>
        <row r="755">
          <cell r="A755" t="str">
            <v>724016</v>
          </cell>
          <cell r="B755">
            <v>26</v>
          </cell>
          <cell r="C755">
            <v>0.225333333333333</v>
          </cell>
        </row>
        <row r="756">
          <cell r="A756" t="str">
            <v>731336</v>
          </cell>
          <cell r="B756">
            <v>26</v>
          </cell>
          <cell r="C756">
            <v>0.225333333333333</v>
          </cell>
        </row>
        <row r="757">
          <cell r="A757" t="str">
            <v>731341</v>
          </cell>
          <cell r="B757">
            <v>26</v>
          </cell>
          <cell r="C757">
            <v>0.225333333333333</v>
          </cell>
        </row>
        <row r="758">
          <cell r="A758" t="str">
            <v>731343</v>
          </cell>
          <cell r="B758">
            <v>26</v>
          </cell>
          <cell r="C758">
            <v>0.225333333333333</v>
          </cell>
        </row>
        <row r="759">
          <cell r="A759" t="str">
            <v>734059</v>
          </cell>
          <cell r="B759">
            <v>26</v>
          </cell>
          <cell r="C759">
            <v>0.225333333333333</v>
          </cell>
        </row>
        <row r="760">
          <cell r="A760" t="str">
            <v>734069</v>
          </cell>
          <cell r="B760">
            <v>26</v>
          </cell>
          <cell r="C760">
            <v>0.225333333333333</v>
          </cell>
        </row>
        <row r="761">
          <cell r="A761" t="str">
            <v>735016</v>
          </cell>
          <cell r="B761">
            <v>26</v>
          </cell>
          <cell r="C761">
            <v>0.225333333333333</v>
          </cell>
        </row>
        <row r="762">
          <cell r="A762" t="str">
            <v>743023</v>
          </cell>
          <cell r="B762">
            <v>26</v>
          </cell>
          <cell r="C762">
            <v>0.225333333333333</v>
          </cell>
        </row>
        <row r="763">
          <cell r="A763" t="str">
            <v>746031</v>
          </cell>
          <cell r="B763">
            <v>26</v>
          </cell>
          <cell r="C763">
            <v>0.225333333333333</v>
          </cell>
        </row>
        <row r="764">
          <cell r="A764" t="str">
            <v>750012</v>
          </cell>
          <cell r="B764">
            <v>26</v>
          </cell>
          <cell r="C764">
            <v>0.225333333333333</v>
          </cell>
        </row>
        <row r="765">
          <cell r="A765" t="str">
            <v>751351</v>
          </cell>
          <cell r="B765">
            <v>26</v>
          </cell>
          <cell r="C765">
            <v>0.225333333333333</v>
          </cell>
        </row>
        <row r="766">
          <cell r="A766" t="str">
            <v>752095</v>
          </cell>
          <cell r="B766">
            <v>26</v>
          </cell>
          <cell r="C766">
            <v>0.225333333333333</v>
          </cell>
        </row>
        <row r="767">
          <cell r="A767" t="str">
            <v>752120</v>
          </cell>
          <cell r="B767">
            <v>26</v>
          </cell>
          <cell r="C767">
            <v>0.225333333333333</v>
          </cell>
        </row>
        <row r="768">
          <cell r="A768" t="str">
            <v>755116</v>
          </cell>
          <cell r="B768">
            <v>26</v>
          </cell>
          <cell r="C768">
            <v>0.225333333333333</v>
          </cell>
        </row>
        <row r="769">
          <cell r="A769" t="str">
            <v>757080</v>
          </cell>
          <cell r="B769">
            <v>26</v>
          </cell>
          <cell r="C769">
            <v>0.225333333333333</v>
          </cell>
        </row>
        <row r="770">
          <cell r="A770" t="str">
            <v>758055</v>
          </cell>
          <cell r="B770">
            <v>26</v>
          </cell>
          <cell r="C770">
            <v>0.225333333333333</v>
          </cell>
        </row>
        <row r="771">
          <cell r="A771" t="str">
            <v>759037</v>
          </cell>
          <cell r="B771">
            <v>26</v>
          </cell>
          <cell r="C771">
            <v>0.225333333333333</v>
          </cell>
        </row>
        <row r="772">
          <cell r="A772" t="str">
            <v>760029</v>
          </cell>
          <cell r="B772">
            <v>26</v>
          </cell>
          <cell r="C772">
            <v>0.225333333333333</v>
          </cell>
        </row>
        <row r="773">
          <cell r="A773" t="str">
            <v>762017</v>
          </cell>
          <cell r="B773">
            <v>26</v>
          </cell>
          <cell r="C773">
            <v>0.225333333333333</v>
          </cell>
        </row>
        <row r="774">
          <cell r="A774" t="str">
            <v>762027</v>
          </cell>
          <cell r="B774">
            <v>26</v>
          </cell>
          <cell r="C774">
            <v>0.225333333333333</v>
          </cell>
        </row>
        <row r="775">
          <cell r="A775" t="str">
            <v>763048</v>
          </cell>
          <cell r="B775">
            <v>26</v>
          </cell>
          <cell r="C775">
            <v>0.225333333333333</v>
          </cell>
        </row>
        <row r="776">
          <cell r="A776" t="str">
            <v>769033</v>
          </cell>
          <cell r="B776">
            <v>26</v>
          </cell>
          <cell r="C776">
            <v>0.225333333333333</v>
          </cell>
        </row>
        <row r="777">
          <cell r="A777" t="str">
            <v>769103</v>
          </cell>
          <cell r="B777">
            <v>26</v>
          </cell>
          <cell r="C777">
            <v>0.225333333333333</v>
          </cell>
        </row>
        <row r="778">
          <cell r="A778" t="str">
            <v>769140</v>
          </cell>
          <cell r="B778">
            <v>26</v>
          </cell>
          <cell r="C778">
            <v>0.225333333333333</v>
          </cell>
        </row>
        <row r="779">
          <cell r="A779" t="str">
            <v>772029</v>
          </cell>
          <cell r="B779">
            <v>26</v>
          </cell>
          <cell r="C779">
            <v>0.225333333333333</v>
          </cell>
        </row>
        <row r="780">
          <cell r="A780" t="str">
            <v>773067</v>
          </cell>
          <cell r="B780">
            <v>26</v>
          </cell>
          <cell r="C780">
            <v>0.225333333333333</v>
          </cell>
        </row>
        <row r="781">
          <cell r="A781" t="str">
            <v>773071</v>
          </cell>
          <cell r="B781">
            <v>26</v>
          </cell>
          <cell r="C781">
            <v>0.225333333333333</v>
          </cell>
        </row>
        <row r="782">
          <cell r="A782" t="str">
            <v>774036</v>
          </cell>
          <cell r="B782">
            <v>26</v>
          </cell>
          <cell r="C782">
            <v>0.225333333333333</v>
          </cell>
        </row>
        <row r="783">
          <cell r="A783" t="str">
            <v>775012</v>
          </cell>
          <cell r="B783">
            <v>26</v>
          </cell>
          <cell r="C783">
            <v>0.225333333333333</v>
          </cell>
        </row>
        <row r="784">
          <cell r="A784" t="str">
            <v>793009</v>
          </cell>
          <cell r="B784">
            <v>26</v>
          </cell>
          <cell r="C784">
            <v>0.225333333333333</v>
          </cell>
        </row>
        <row r="785">
          <cell r="A785" t="str">
            <v>793118</v>
          </cell>
          <cell r="B785">
            <v>26</v>
          </cell>
          <cell r="C785">
            <v>0.225333333333333</v>
          </cell>
        </row>
        <row r="786">
          <cell r="A786" t="str">
            <v>795091</v>
          </cell>
          <cell r="B786">
            <v>26</v>
          </cell>
          <cell r="C786">
            <v>0.225333333333333</v>
          </cell>
        </row>
        <row r="787">
          <cell r="A787" t="str">
            <v>795128</v>
          </cell>
          <cell r="B787">
            <v>26</v>
          </cell>
          <cell r="C787">
            <v>0.225333333333333</v>
          </cell>
        </row>
        <row r="788">
          <cell r="A788" t="str">
            <v>795131</v>
          </cell>
          <cell r="B788">
            <v>26</v>
          </cell>
          <cell r="C788">
            <v>0.225333333333333</v>
          </cell>
        </row>
        <row r="789">
          <cell r="A789" t="str">
            <v>797157</v>
          </cell>
          <cell r="B789">
            <v>26</v>
          </cell>
          <cell r="C789">
            <v>0.225333333333333</v>
          </cell>
        </row>
        <row r="790">
          <cell r="A790" t="str">
            <v>797230</v>
          </cell>
          <cell r="B790">
            <v>26</v>
          </cell>
          <cell r="C790">
            <v>0.225333333333333</v>
          </cell>
        </row>
        <row r="791">
          <cell r="A791" t="str">
            <v>798061</v>
          </cell>
          <cell r="B791">
            <v>26</v>
          </cell>
          <cell r="C791">
            <v>0.225333333333333</v>
          </cell>
        </row>
        <row r="792">
          <cell r="A792" t="str">
            <v>817015</v>
          </cell>
          <cell r="B792">
            <v>26</v>
          </cell>
          <cell r="C792">
            <v>0.225333333333333</v>
          </cell>
        </row>
        <row r="793">
          <cell r="A793" t="str">
            <v>851099</v>
          </cell>
          <cell r="B793">
            <v>26</v>
          </cell>
          <cell r="C793">
            <v>0.225333333333333</v>
          </cell>
        </row>
        <row r="794">
          <cell r="A794" t="str">
            <v>852067</v>
          </cell>
          <cell r="B794">
            <v>26</v>
          </cell>
          <cell r="C794">
            <v>0.225333333333333</v>
          </cell>
        </row>
        <row r="795">
          <cell r="A795" t="str">
            <v>855028</v>
          </cell>
          <cell r="B795">
            <v>26</v>
          </cell>
          <cell r="C795">
            <v>0.225333333333333</v>
          </cell>
        </row>
        <row r="796">
          <cell r="A796" t="str">
            <v>856027</v>
          </cell>
          <cell r="B796">
            <v>26</v>
          </cell>
          <cell r="C796">
            <v>0.225333333333333</v>
          </cell>
        </row>
        <row r="797">
          <cell r="A797" t="str">
            <v>870009</v>
          </cell>
          <cell r="B797">
            <v>26</v>
          </cell>
          <cell r="C797">
            <v>0.225333333333333</v>
          </cell>
        </row>
        <row r="798">
          <cell r="A798" t="str">
            <v>873008</v>
          </cell>
          <cell r="B798">
            <v>26</v>
          </cell>
          <cell r="C798">
            <v>0.225333333333333</v>
          </cell>
        </row>
        <row r="799">
          <cell r="A799" t="str">
            <v>873021</v>
          </cell>
          <cell r="B799">
            <v>26</v>
          </cell>
          <cell r="C799">
            <v>0.225333333333333</v>
          </cell>
        </row>
        <row r="800">
          <cell r="A800" t="str">
            <v>874039</v>
          </cell>
          <cell r="B800">
            <v>26</v>
          </cell>
          <cell r="C800">
            <v>0.225333333333333</v>
          </cell>
        </row>
        <row r="801">
          <cell r="A801" t="str">
            <v>898012</v>
          </cell>
          <cell r="B801">
            <v>26</v>
          </cell>
          <cell r="C801">
            <v>0.225333333333333</v>
          </cell>
        </row>
        <row r="802">
          <cell r="A802" t="str">
            <v>898031</v>
          </cell>
          <cell r="B802">
            <v>26</v>
          </cell>
          <cell r="C802">
            <v>0.225333333333333</v>
          </cell>
        </row>
        <row r="803">
          <cell r="A803" t="str">
            <v>898057</v>
          </cell>
          <cell r="B803">
            <v>26</v>
          </cell>
          <cell r="C803">
            <v>0.225333333333333</v>
          </cell>
        </row>
        <row r="804">
          <cell r="A804" t="str">
            <v>020008</v>
          </cell>
          <cell r="B804">
            <v>25</v>
          </cell>
          <cell r="C804">
            <v>0.216666666666667</v>
          </cell>
        </row>
        <row r="805">
          <cell r="A805" t="str">
            <v>020063</v>
          </cell>
          <cell r="B805">
            <v>25</v>
          </cell>
          <cell r="C805">
            <v>0.216666666666667</v>
          </cell>
        </row>
        <row r="806">
          <cell r="A806" t="str">
            <v>023350</v>
          </cell>
          <cell r="B806">
            <v>25</v>
          </cell>
          <cell r="C806">
            <v>0.216666666666667</v>
          </cell>
        </row>
        <row r="807">
          <cell r="A807" t="str">
            <v>023386</v>
          </cell>
          <cell r="B807">
            <v>25</v>
          </cell>
          <cell r="C807">
            <v>0.216666666666667</v>
          </cell>
        </row>
        <row r="808">
          <cell r="A808" t="str">
            <v>375013</v>
          </cell>
          <cell r="B808">
            <v>25</v>
          </cell>
          <cell r="C808">
            <v>0.216666666666667</v>
          </cell>
        </row>
        <row r="809">
          <cell r="A809" t="str">
            <v>376075</v>
          </cell>
          <cell r="B809">
            <v>25</v>
          </cell>
          <cell r="C809">
            <v>0.216666666666667</v>
          </cell>
        </row>
        <row r="810">
          <cell r="A810" t="str">
            <v>379051</v>
          </cell>
          <cell r="B810">
            <v>25</v>
          </cell>
          <cell r="C810">
            <v>0.216666666666667</v>
          </cell>
        </row>
        <row r="811">
          <cell r="A811" t="str">
            <v>391003</v>
          </cell>
          <cell r="B811">
            <v>25</v>
          </cell>
          <cell r="C811">
            <v>0.216666666666667</v>
          </cell>
        </row>
        <row r="812">
          <cell r="A812" t="str">
            <v>394071</v>
          </cell>
          <cell r="B812">
            <v>25</v>
          </cell>
          <cell r="C812">
            <v>0.216666666666667</v>
          </cell>
        </row>
        <row r="813">
          <cell r="A813" t="str">
            <v>512120</v>
          </cell>
          <cell r="B813">
            <v>25</v>
          </cell>
          <cell r="C813">
            <v>0.216666666666667</v>
          </cell>
        </row>
        <row r="814">
          <cell r="A814" t="str">
            <v>512223</v>
          </cell>
          <cell r="B814">
            <v>25</v>
          </cell>
          <cell r="C814">
            <v>0.216666666666667</v>
          </cell>
        </row>
        <row r="815">
          <cell r="A815" t="str">
            <v>513091</v>
          </cell>
          <cell r="B815">
            <v>25</v>
          </cell>
          <cell r="C815">
            <v>0.216666666666667</v>
          </cell>
        </row>
        <row r="816">
          <cell r="A816" t="str">
            <v>514078</v>
          </cell>
          <cell r="B816">
            <v>25</v>
          </cell>
          <cell r="C816">
            <v>0.216666666666667</v>
          </cell>
        </row>
        <row r="817">
          <cell r="A817" t="str">
            <v>516078</v>
          </cell>
          <cell r="B817">
            <v>25</v>
          </cell>
          <cell r="C817">
            <v>0.216666666666667</v>
          </cell>
        </row>
        <row r="818">
          <cell r="A818" t="str">
            <v>518048</v>
          </cell>
          <cell r="B818">
            <v>25</v>
          </cell>
          <cell r="C818">
            <v>0.216666666666667</v>
          </cell>
        </row>
        <row r="819">
          <cell r="A819" t="str">
            <v>523036</v>
          </cell>
          <cell r="B819">
            <v>25</v>
          </cell>
          <cell r="C819">
            <v>0.216666666666667</v>
          </cell>
        </row>
        <row r="820">
          <cell r="A820" t="str">
            <v>523063</v>
          </cell>
          <cell r="B820">
            <v>25</v>
          </cell>
          <cell r="C820">
            <v>0.216666666666667</v>
          </cell>
        </row>
        <row r="821">
          <cell r="A821" t="str">
            <v>554036</v>
          </cell>
          <cell r="B821">
            <v>25</v>
          </cell>
          <cell r="C821">
            <v>0.216666666666667</v>
          </cell>
        </row>
        <row r="822">
          <cell r="A822" t="str">
            <v>558148</v>
          </cell>
          <cell r="B822">
            <v>25</v>
          </cell>
          <cell r="C822">
            <v>0.216666666666667</v>
          </cell>
        </row>
        <row r="823">
          <cell r="A823" t="str">
            <v>558149</v>
          </cell>
          <cell r="B823">
            <v>25</v>
          </cell>
          <cell r="C823">
            <v>0.216666666666667</v>
          </cell>
        </row>
        <row r="824">
          <cell r="A824" t="str">
            <v>558158</v>
          </cell>
          <cell r="B824">
            <v>25</v>
          </cell>
          <cell r="C824">
            <v>0.216666666666667</v>
          </cell>
        </row>
        <row r="825">
          <cell r="A825" t="str">
            <v>563028</v>
          </cell>
          <cell r="B825">
            <v>25</v>
          </cell>
          <cell r="C825">
            <v>0.216666666666667</v>
          </cell>
        </row>
        <row r="826">
          <cell r="A826" t="str">
            <v>564053</v>
          </cell>
          <cell r="B826">
            <v>25</v>
          </cell>
          <cell r="C826">
            <v>0.216666666666667</v>
          </cell>
        </row>
        <row r="827">
          <cell r="A827" t="str">
            <v>570152</v>
          </cell>
          <cell r="B827">
            <v>25</v>
          </cell>
          <cell r="C827">
            <v>0.216666666666667</v>
          </cell>
        </row>
        <row r="828">
          <cell r="A828" t="str">
            <v>570156</v>
          </cell>
          <cell r="B828">
            <v>25</v>
          </cell>
          <cell r="C828">
            <v>0.216666666666667</v>
          </cell>
        </row>
        <row r="829">
          <cell r="A829" t="str">
            <v>571363</v>
          </cell>
          <cell r="B829">
            <v>25</v>
          </cell>
          <cell r="C829">
            <v>0.216666666666667</v>
          </cell>
        </row>
        <row r="830">
          <cell r="A830" t="str">
            <v>571488</v>
          </cell>
          <cell r="B830">
            <v>25</v>
          </cell>
          <cell r="C830">
            <v>0.216666666666667</v>
          </cell>
        </row>
        <row r="831">
          <cell r="A831" t="str">
            <v>571489</v>
          </cell>
          <cell r="B831">
            <v>25</v>
          </cell>
          <cell r="C831">
            <v>0.216666666666667</v>
          </cell>
        </row>
        <row r="832">
          <cell r="A832" t="str">
            <v>571586</v>
          </cell>
          <cell r="B832">
            <v>25</v>
          </cell>
          <cell r="C832">
            <v>0.216666666666667</v>
          </cell>
        </row>
        <row r="833">
          <cell r="A833" t="str">
            <v>571595</v>
          </cell>
          <cell r="B833">
            <v>25</v>
          </cell>
          <cell r="C833">
            <v>0.216666666666667</v>
          </cell>
        </row>
        <row r="834">
          <cell r="A834" t="str">
            <v>572190</v>
          </cell>
          <cell r="B834">
            <v>25</v>
          </cell>
          <cell r="C834">
            <v>0.216666666666667</v>
          </cell>
        </row>
        <row r="835">
          <cell r="A835" t="str">
            <v>572199</v>
          </cell>
          <cell r="B835">
            <v>25</v>
          </cell>
          <cell r="C835">
            <v>0.216666666666667</v>
          </cell>
        </row>
        <row r="836">
          <cell r="A836" t="str">
            <v>573095</v>
          </cell>
          <cell r="B836">
            <v>25</v>
          </cell>
          <cell r="C836">
            <v>0.216666666666667</v>
          </cell>
        </row>
        <row r="837">
          <cell r="A837" t="str">
            <v>573255</v>
          </cell>
          <cell r="B837">
            <v>25</v>
          </cell>
          <cell r="C837">
            <v>0.216666666666667</v>
          </cell>
        </row>
        <row r="838">
          <cell r="A838" t="str">
            <v>573262</v>
          </cell>
          <cell r="B838">
            <v>25</v>
          </cell>
          <cell r="C838">
            <v>0.216666666666667</v>
          </cell>
        </row>
        <row r="839">
          <cell r="A839" t="str">
            <v>573265</v>
          </cell>
          <cell r="B839">
            <v>25</v>
          </cell>
          <cell r="C839">
            <v>0.216666666666667</v>
          </cell>
        </row>
        <row r="840">
          <cell r="A840" t="str">
            <v>574021</v>
          </cell>
          <cell r="B840">
            <v>25</v>
          </cell>
          <cell r="C840">
            <v>0.216666666666667</v>
          </cell>
        </row>
        <row r="841">
          <cell r="A841" t="str">
            <v>574095</v>
          </cell>
          <cell r="B841">
            <v>25</v>
          </cell>
          <cell r="C841">
            <v>0.216666666666667</v>
          </cell>
        </row>
        <row r="842">
          <cell r="A842" t="str">
            <v>574115</v>
          </cell>
          <cell r="B842">
            <v>25</v>
          </cell>
          <cell r="C842">
            <v>0.216666666666667</v>
          </cell>
        </row>
        <row r="843">
          <cell r="A843" t="str">
            <v>574174</v>
          </cell>
          <cell r="B843">
            <v>25</v>
          </cell>
          <cell r="C843">
            <v>0.216666666666667</v>
          </cell>
        </row>
        <row r="844">
          <cell r="A844" t="str">
            <v>574279</v>
          </cell>
          <cell r="B844">
            <v>25</v>
          </cell>
          <cell r="C844">
            <v>0.216666666666667</v>
          </cell>
        </row>
        <row r="845">
          <cell r="A845" t="str">
            <v>574298</v>
          </cell>
          <cell r="B845">
            <v>25</v>
          </cell>
          <cell r="C845">
            <v>0.216666666666667</v>
          </cell>
        </row>
        <row r="846">
          <cell r="A846" t="str">
            <v>574302</v>
          </cell>
          <cell r="B846">
            <v>25</v>
          </cell>
          <cell r="C846">
            <v>0.216666666666667</v>
          </cell>
        </row>
        <row r="847">
          <cell r="A847" t="str">
            <v>574512</v>
          </cell>
          <cell r="B847">
            <v>25</v>
          </cell>
          <cell r="C847">
            <v>0.216666666666667</v>
          </cell>
        </row>
        <row r="848">
          <cell r="A848" t="str">
            <v>574571</v>
          </cell>
          <cell r="B848">
            <v>25</v>
          </cell>
          <cell r="C848">
            <v>0.216666666666667</v>
          </cell>
        </row>
        <row r="849">
          <cell r="A849" t="str">
            <v>574602</v>
          </cell>
          <cell r="B849">
            <v>25</v>
          </cell>
          <cell r="C849">
            <v>0.216666666666667</v>
          </cell>
        </row>
        <row r="850">
          <cell r="A850" t="str">
            <v>574610</v>
          </cell>
          <cell r="B850">
            <v>25</v>
          </cell>
          <cell r="C850">
            <v>0.216666666666667</v>
          </cell>
        </row>
        <row r="851">
          <cell r="A851" t="str">
            <v>574632</v>
          </cell>
          <cell r="B851">
            <v>25</v>
          </cell>
          <cell r="C851">
            <v>0.216666666666667</v>
          </cell>
        </row>
        <row r="852">
          <cell r="A852" t="str">
            <v>574638</v>
          </cell>
          <cell r="B852">
            <v>25</v>
          </cell>
          <cell r="C852">
            <v>0.216666666666667</v>
          </cell>
        </row>
        <row r="853">
          <cell r="A853" t="str">
            <v>574639</v>
          </cell>
          <cell r="B853">
            <v>25</v>
          </cell>
          <cell r="C853">
            <v>0.216666666666667</v>
          </cell>
        </row>
        <row r="854">
          <cell r="A854" t="str">
            <v>575169</v>
          </cell>
          <cell r="B854">
            <v>25</v>
          </cell>
          <cell r="C854">
            <v>0.216666666666667</v>
          </cell>
        </row>
        <row r="855">
          <cell r="A855" t="str">
            <v>575321</v>
          </cell>
          <cell r="B855">
            <v>25</v>
          </cell>
          <cell r="C855">
            <v>0.216666666666667</v>
          </cell>
        </row>
        <row r="856">
          <cell r="A856" t="str">
            <v>576499</v>
          </cell>
          <cell r="B856">
            <v>25</v>
          </cell>
          <cell r="C856">
            <v>0.216666666666667</v>
          </cell>
        </row>
        <row r="857">
          <cell r="A857" t="str">
            <v>577081</v>
          </cell>
          <cell r="B857">
            <v>25</v>
          </cell>
          <cell r="C857">
            <v>0.216666666666667</v>
          </cell>
        </row>
        <row r="858">
          <cell r="A858" t="str">
            <v>577139</v>
          </cell>
          <cell r="B858">
            <v>25</v>
          </cell>
          <cell r="C858">
            <v>0.216666666666667</v>
          </cell>
        </row>
        <row r="859">
          <cell r="A859" t="str">
            <v>577253</v>
          </cell>
          <cell r="B859">
            <v>25</v>
          </cell>
          <cell r="C859">
            <v>0.216666666666667</v>
          </cell>
        </row>
        <row r="860">
          <cell r="A860" t="str">
            <v>577297</v>
          </cell>
          <cell r="B860">
            <v>25</v>
          </cell>
          <cell r="C860">
            <v>0.216666666666667</v>
          </cell>
        </row>
        <row r="861">
          <cell r="A861" t="str">
            <v>577408</v>
          </cell>
          <cell r="B861">
            <v>25</v>
          </cell>
          <cell r="C861">
            <v>0.216666666666667</v>
          </cell>
        </row>
        <row r="862">
          <cell r="A862" t="str">
            <v>577439</v>
          </cell>
          <cell r="B862">
            <v>25</v>
          </cell>
          <cell r="C862">
            <v>0.216666666666667</v>
          </cell>
        </row>
        <row r="863">
          <cell r="A863" t="str">
            <v>577460</v>
          </cell>
          <cell r="B863">
            <v>25</v>
          </cell>
          <cell r="C863">
            <v>0.216666666666667</v>
          </cell>
        </row>
        <row r="864">
          <cell r="A864" t="str">
            <v>577539</v>
          </cell>
          <cell r="B864">
            <v>25</v>
          </cell>
          <cell r="C864">
            <v>0.216666666666667</v>
          </cell>
        </row>
        <row r="865">
          <cell r="A865" t="str">
            <v>577550</v>
          </cell>
          <cell r="B865">
            <v>25</v>
          </cell>
          <cell r="C865">
            <v>0.216666666666667</v>
          </cell>
        </row>
        <row r="866">
          <cell r="A866" t="str">
            <v>577553</v>
          </cell>
          <cell r="B866">
            <v>25</v>
          </cell>
          <cell r="C866">
            <v>0.216666666666667</v>
          </cell>
        </row>
        <row r="867">
          <cell r="A867" t="str">
            <v>577573</v>
          </cell>
          <cell r="B867">
            <v>25</v>
          </cell>
          <cell r="C867">
            <v>0.216666666666667</v>
          </cell>
        </row>
        <row r="868">
          <cell r="A868" t="str">
            <v>578037</v>
          </cell>
          <cell r="B868">
            <v>25</v>
          </cell>
          <cell r="C868">
            <v>0.216666666666667</v>
          </cell>
        </row>
        <row r="869">
          <cell r="A869" t="str">
            <v>578092</v>
          </cell>
          <cell r="B869">
            <v>25</v>
          </cell>
          <cell r="C869">
            <v>0.216666666666667</v>
          </cell>
        </row>
        <row r="870">
          <cell r="A870" t="str">
            <v>579148</v>
          </cell>
          <cell r="B870">
            <v>25</v>
          </cell>
          <cell r="C870">
            <v>0.216666666666667</v>
          </cell>
        </row>
        <row r="871">
          <cell r="A871" t="str">
            <v>579409</v>
          </cell>
          <cell r="B871">
            <v>25</v>
          </cell>
          <cell r="C871">
            <v>0.216666666666667</v>
          </cell>
        </row>
        <row r="872">
          <cell r="A872" t="str">
            <v>579425</v>
          </cell>
          <cell r="B872">
            <v>25</v>
          </cell>
          <cell r="C872">
            <v>0.216666666666667</v>
          </cell>
        </row>
        <row r="873">
          <cell r="A873" t="str">
            <v>579431</v>
          </cell>
          <cell r="B873">
            <v>25</v>
          </cell>
          <cell r="C873">
            <v>0.216666666666667</v>
          </cell>
        </row>
        <row r="874">
          <cell r="A874" t="str">
            <v>591279</v>
          </cell>
          <cell r="B874">
            <v>25</v>
          </cell>
          <cell r="C874">
            <v>0.216666666666667</v>
          </cell>
        </row>
        <row r="875">
          <cell r="A875" t="str">
            <v>591295</v>
          </cell>
          <cell r="B875">
            <v>25</v>
          </cell>
          <cell r="C875">
            <v>0.216666666666667</v>
          </cell>
        </row>
        <row r="876">
          <cell r="A876" t="str">
            <v>591410</v>
          </cell>
          <cell r="B876">
            <v>25</v>
          </cell>
          <cell r="C876">
            <v>0.216666666666667</v>
          </cell>
        </row>
        <row r="877">
          <cell r="A877" t="str">
            <v>591457</v>
          </cell>
          <cell r="B877">
            <v>25</v>
          </cell>
          <cell r="C877">
            <v>0.216666666666667</v>
          </cell>
        </row>
        <row r="878">
          <cell r="A878" t="str">
            <v>592051</v>
          </cell>
          <cell r="B878">
            <v>25</v>
          </cell>
          <cell r="C878">
            <v>0.216666666666667</v>
          </cell>
        </row>
        <row r="879">
          <cell r="A879" t="str">
            <v>592149</v>
          </cell>
          <cell r="B879">
            <v>25</v>
          </cell>
          <cell r="C879">
            <v>0.216666666666667</v>
          </cell>
        </row>
        <row r="880">
          <cell r="A880" t="str">
            <v>592238</v>
          </cell>
          <cell r="B880">
            <v>25</v>
          </cell>
          <cell r="C880">
            <v>0.216666666666667</v>
          </cell>
        </row>
        <row r="881">
          <cell r="A881" t="str">
            <v>592243</v>
          </cell>
          <cell r="B881">
            <v>25</v>
          </cell>
          <cell r="C881">
            <v>0.216666666666667</v>
          </cell>
        </row>
        <row r="882">
          <cell r="A882" t="str">
            <v>592268</v>
          </cell>
          <cell r="B882">
            <v>25</v>
          </cell>
          <cell r="C882">
            <v>0.216666666666667</v>
          </cell>
        </row>
        <row r="883">
          <cell r="A883" t="str">
            <v>592300</v>
          </cell>
          <cell r="B883">
            <v>25</v>
          </cell>
          <cell r="C883">
            <v>0.216666666666667</v>
          </cell>
        </row>
        <row r="884">
          <cell r="A884" t="str">
            <v>592301</v>
          </cell>
          <cell r="B884">
            <v>25</v>
          </cell>
          <cell r="C884">
            <v>0.216666666666667</v>
          </cell>
        </row>
        <row r="885">
          <cell r="A885" t="str">
            <v>592341</v>
          </cell>
          <cell r="B885">
            <v>25</v>
          </cell>
          <cell r="C885">
            <v>0.216666666666667</v>
          </cell>
        </row>
        <row r="886">
          <cell r="A886" t="str">
            <v>593136</v>
          </cell>
          <cell r="B886">
            <v>25</v>
          </cell>
          <cell r="C886">
            <v>0.216666666666667</v>
          </cell>
        </row>
        <row r="887">
          <cell r="A887" t="str">
            <v>595331</v>
          </cell>
          <cell r="B887">
            <v>25</v>
          </cell>
          <cell r="C887">
            <v>0.216666666666667</v>
          </cell>
        </row>
        <row r="888">
          <cell r="A888" t="str">
            <v>595461</v>
          </cell>
          <cell r="B888">
            <v>25</v>
          </cell>
          <cell r="C888">
            <v>0.216666666666667</v>
          </cell>
        </row>
        <row r="889">
          <cell r="A889" t="str">
            <v>596186</v>
          </cell>
          <cell r="B889">
            <v>25</v>
          </cell>
          <cell r="C889">
            <v>0.216666666666667</v>
          </cell>
        </row>
        <row r="890">
          <cell r="A890" t="str">
            <v>598041</v>
          </cell>
          <cell r="B890">
            <v>25</v>
          </cell>
          <cell r="C890">
            <v>0.216666666666667</v>
          </cell>
        </row>
        <row r="891">
          <cell r="A891" t="str">
            <v>599016</v>
          </cell>
          <cell r="B891">
            <v>25</v>
          </cell>
          <cell r="C891">
            <v>0.216666666666667</v>
          </cell>
        </row>
        <row r="892">
          <cell r="A892" t="str">
            <v>633012</v>
          </cell>
          <cell r="B892">
            <v>25</v>
          </cell>
          <cell r="C892">
            <v>0.216666666666667</v>
          </cell>
        </row>
        <row r="893">
          <cell r="A893" t="str">
            <v>660041</v>
          </cell>
          <cell r="B893">
            <v>25</v>
          </cell>
          <cell r="C893">
            <v>0.216666666666667</v>
          </cell>
        </row>
        <row r="894">
          <cell r="A894" t="str">
            <v>663052</v>
          </cell>
          <cell r="B894">
            <v>25</v>
          </cell>
          <cell r="C894">
            <v>0.216666666666667</v>
          </cell>
        </row>
        <row r="895">
          <cell r="A895" t="str">
            <v>663091</v>
          </cell>
          <cell r="B895">
            <v>25</v>
          </cell>
          <cell r="C895">
            <v>0.216666666666667</v>
          </cell>
        </row>
        <row r="896">
          <cell r="A896" t="str">
            <v>692017</v>
          </cell>
          <cell r="B896">
            <v>25</v>
          </cell>
          <cell r="C896">
            <v>0.216666666666667</v>
          </cell>
        </row>
        <row r="897">
          <cell r="A897" t="str">
            <v>714106</v>
          </cell>
          <cell r="B897">
            <v>25</v>
          </cell>
          <cell r="C897">
            <v>0.216666666666667</v>
          </cell>
        </row>
        <row r="898">
          <cell r="A898" t="str">
            <v>717054</v>
          </cell>
          <cell r="B898">
            <v>25</v>
          </cell>
          <cell r="C898">
            <v>0.216666666666667</v>
          </cell>
        </row>
        <row r="899">
          <cell r="A899" t="str">
            <v>717061</v>
          </cell>
          <cell r="B899">
            <v>25</v>
          </cell>
          <cell r="C899">
            <v>0.216666666666667</v>
          </cell>
        </row>
        <row r="900">
          <cell r="A900" t="str">
            <v>718085</v>
          </cell>
          <cell r="B900">
            <v>25</v>
          </cell>
          <cell r="C900">
            <v>0.216666666666667</v>
          </cell>
        </row>
        <row r="901">
          <cell r="A901" t="str">
            <v>719008</v>
          </cell>
          <cell r="B901">
            <v>25</v>
          </cell>
          <cell r="C901">
            <v>0.216666666666667</v>
          </cell>
        </row>
        <row r="902">
          <cell r="A902" t="str">
            <v>722101</v>
          </cell>
          <cell r="B902">
            <v>25</v>
          </cell>
          <cell r="C902">
            <v>0.216666666666667</v>
          </cell>
        </row>
        <row r="903">
          <cell r="A903" t="str">
            <v>722115</v>
          </cell>
          <cell r="B903">
            <v>25</v>
          </cell>
          <cell r="C903">
            <v>0.216666666666667</v>
          </cell>
        </row>
        <row r="904">
          <cell r="A904" t="str">
            <v>728040</v>
          </cell>
          <cell r="B904">
            <v>25</v>
          </cell>
          <cell r="C904">
            <v>0.216666666666667</v>
          </cell>
        </row>
        <row r="905">
          <cell r="A905" t="str">
            <v>731227</v>
          </cell>
          <cell r="B905">
            <v>25</v>
          </cell>
          <cell r="C905">
            <v>0.216666666666667</v>
          </cell>
        </row>
        <row r="906">
          <cell r="A906" t="str">
            <v>734053</v>
          </cell>
          <cell r="B906">
            <v>25</v>
          </cell>
          <cell r="C906">
            <v>0.216666666666667</v>
          </cell>
        </row>
        <row r="907">
          <cell r="A907" t="str">
            <v>734085</v>
          </cell>
          <cell r="B907">
            <v>25</v>
          </cell>
          <cell r="C907">
            <v>0.216666666666667</v>
          </cell>
        </row>
        <row r="908">
          <cell r="A908" t="str">
            <v>739067</v>
          </cell>
          <cell r="B908">
            <v>25</v>
          </cell>
          <cell r="C908">
            <v>0.216666666666667</v>
          </cell>
        </row>
        <row r="909">
          <cell r="A909" t="str">
            <v>739070</v>
          </cell>
          <cell r="B909">
            <v>25</v>
          </cell>
          <cell r="C909">
            <v>0.216666666666667</v>
          </cell>
        </row>
        <row r="910">
          <cell r="A910" t="str">
            <v>744021</v>
          </cell>
          <cell r="B910">
            <v>25</v>
          </cell>
          <cell r="C910">
            <v>0.216666666666667</v>
          </cell>
        </row>
        <row r="911">
          <cell r="A911" t="str">
            <v>745007</v>
          </cell>
          <cell r="B911">
            <v>25</v>
          </cell>
          <cell r="C911">
            <v>0.216666666666667</v>
          </cell>
        </row>
        <row r="912">
          <cell r="A912" t="str">
            <v>746050</v>
          </cell>
          <cell r="B912">
            <v>25</v>
          </cell>
          <cell r="C912">
            <v>0.216666666666667</v>
          </cell>
        </row>
        <row r="913">
          <cell r="A913" t="str">
            <v>750016</v>
          </cell>
          <cell r="B913">
            <v>25</v>
          </cell>
          <cell r="C913">
            <v>0.216666666666667</v>
          </cell>
        </row>
        <row r="914">
          <cell r="A914" t="str">
            <v>755068</v>
          </cell>
          <cell r="B914">
            <v>25</v>
          </cell>
          <cell r="C914">
            <v>0.216666666666667</v>
          </cell>
        </row>
        <row r="915">
          <cell r="A915" t="str">
            <v>755222</v>
          </cell>
          <cell r="B915">
            <v>25</v>
          </cell>
          <cell r="C915">
            <v>0.216666666666667</v>
          </cell>
        </row>
        <row r="916">
          <cell r="A916" t="str">
            <v>757038</v>
          </cell>
          <cell r="B916">
            <v>25</v>
          </cell>
          <cell r="C916">
            <v>0.216666666666667</v>
          </cell>
        </row>
        <row r="917">
          <cell r="A917" t="str">
            <v>759007</v>
          </cell>
          <cell r="B917">
            <v>25</v>
          </cell>
          <cell r="C917">
            <v>0.216666666666667</v>
          </cell>
        </row>
        <row r="918">
          <cell r="A918" t="str">
            <v>759022</v>
          </cell>
          <cell r="B918">
            <v>25</v>
          </cell>
          <cell r="C918">
            <v>0.216666666666667</v>
          </cell>
        </row>
        <row r="919">
          <cell r="A919" t="str">
            <v>759036</v>
          </cell>
          <cell r="B919">
            <v>25</v>
          </cell>
          <cell r="C919">
            <v>0.216666666666667</v>
          </cell>
        </row>
        <row r="920">
          <cell r="A920" t="str">
            <v>768015</v>
          </cell>
          <cell r="B920">
            <v>25</v>
          </cell>
          <cell r="C920">
            <v>0.216666666666667</v>
          </cell>
        </row>
        <row r="921">
          <cell r="A921" t="str">
            <v>769066</v>
          </cell>
          <cell r="B921">
            <v>25</v>
          </cell>
          <cell r="C921">
            <v>0.216666666666667</v>
          </cell>
        </row>
        <row r="922">
          <cell r="A922" t="str">
            <v>769138</v>
          </cell>
          <cell r="B922">
            <v>25</v>
          </cell>
          <cell r="C922">
            <v>0.216666666666667</v>
          </cell>
        </row>
        <row r="923">
          <cell r="A923" t="str">
            <v>771185</v>
          </cell>
          <cell r="B923">
            <v>25</v>
          </cell>
          <cell r="C923">
            <v>0.216666666666667</v>
          </cell>
        </row>
        <row r="924">
          <cell r="A924" t="str">
            <v>772027</v>
          </cell>
          <cell r="B924">
            <v>25</v>
          </cell>
          <cell r="C924">
            <v>0.216666666666667</v>
          </cell>
        </row>
        <row r="925">
          <cell r="A925" t="str">
            <v>773052</v>
          </cell>
          <cell r="B925">
            <v>25</v>
          </cell>
          <cell r="C925">
            <v>0.216666666666667</v>
          </cell>
        </row>
        <row r="926">
          <cell r="A926" t="str">
            <v>774022</v>
          </cell>
          <cell r="B926">
            <v>25</v>
          </cell>
          <cell r="C926">
            <v>0.216666666666667</v>
          </cell>
        </row>
        <row r="927">
          <cell r="A927" t="str">
            <v>774031</v>
          </cell>
          <cell r="B927">
            <v>25</v>
          </cell>
          <cell r="C927">
            <v>0.216666666666667</v>
          </cell>
        </row>
        <row r="928">
          <cell r="A928" t="str">
            <v>774080</v>
          </cell>
          <cell r="B928">
            <v>25</v>
          </cell>
          <cell r="C928">
            <v>0.216666666666667</v>
          </cell>
        </row>
        <row r="929">
          <cell r="A929" t="str">
            <v>775096</v>
          </cell>
          <cell r="B929">
            <v>25</v>
          </cell>
          <cell r="C929">
            <v>0.216666666666667</v>
          </cell>
        </row>
        <row r="930">
          <cell r="A930" t="str">
            <v>791300</v>
          </cell>
          <cell r="B930">
            <v>25</v>
          </cell>
          <cell r="C930">
            <v>0.216666666666667</v>
          </cell>
        </row>
        <row r="931">
          <cell r="A931" t="str">
            <v>791323</v>
          </cell>
          <cell r="B931">
            <v>25</v>
          </cell>
          <cell r="C931">
            <v>0.216666666666667</v>
          </cell>
        </row>
        <row r="932">
          <cell r="A932" t="str">
            <v>793098</v>
          </cell>
          <cell r="B932">
            <v>25</v>
          </cell>
          <cell r="C932">
            <v>0.216666666666667</v>
          </cell>
        </row>
        <row r="933">
          <cell r="A933" t="str">
            <v>793177</v>
          </cell>
          <cell r="B933">
            <v>25</v>
          </cell>
          <cell r="C933">
            <v>0.216666666666667</v>
          </cell>
        </row>
        <row r="934">
          <cell r="A934" t="str">
            <v>796115</v>
          </cell>
          <cell r="B934">
            <v>25</v>
          </cell>
          <cell r="C934">
            <v>0.216666666666667</v>
          </cell>
        </row>
        <row r="935">
          <cell r="A935" t="str">
            <v>798057</v>
          </cell>
          <cell r="B935">
            <v>25</v>
          </cell>
          <cell r="C935">
            <v>0.216666666666667</v>
          </cell>
        </row>
        <row r="936">
          <cell r="A936" t="str">
            <v>798105</v>
          </cell>
          <cell r="B936">
            <v>25</v>
          </cell>
          <cell r="C936">
            <v>0.216666666666667</v>
          </cell>
        </row>
        <row r="937">
          <cell r="A937" t="str">
            <v>799056</v>
          </cell>
          <cell r="B937">
            <v>25</v>
          </cell>
          <cell r="C937">
            <v>0.216666666666667</v>
          </cell>
        </row>
        <row r="938">
          <cell r="A938" t="str">
            <v>813013</v>
          </cell>
          <cell r="B938">
            <v>25</v>
          </cell>
          <cell r="C938">
            <v>0.216666666666667</v>
          </cell>
        </row>
        <row r="939">
          <cell r="A939" t="str">
            <v>855017</v>
          </cell>
          <cell r="B939">
            <v>25</v>
          </cell>
          <cell r="C939">
            <v>0.216666666666667</v>
          </cell>
        </row>
        <row r="940">
          <cell r="A940" t="str">
            <v>870047</v>
          </cell>
          <cell r="B940">
            <v>25</v>
          </cell>
          <cell r="C940">
            <v>0.216666666666667</v>
          </cell>
        </row>
        <row r="941">
          <cell r="A941" t="str">
            <v>871040</v>
          </cell>
          <cell r="B941">
            <v>25</v>
          </cell>
          <cell r="C941">
            <v>0.216666666666667</v>
          </cell>
        </row>
        <row r="942">
          <cell r="A942" t="str">
            <v>871050</v>
          </cell>
          <cell r="B942">
            <v>25</v>
          </cell>
          <cell r="C942">
            <v>0.216666666666667</v>
          </cell>
        </row>
        <row r="943">
          <cell r="A943" t="str">
            <v>874032</v>
          </cell>
          <cell r="B943">
            <v>25</v>
          </cell>
          <cell r="C943">
            <v>0.216666666666667</v>
          </cell>
        </row>
        <row r="944">
          <cell r="A944" t="str">
            <v>879007</v>
          </cell>
          <cell r="B944">
            <v>25</v>
          </cell>
          <cell r="C944">
            <v>0.216666666666667</v>
          </cell>
        </row>
        <row r="945">
          <cell r="A945" t="str">
            <v>898052</v>
          </cell>
          <cell r="B945">
            <v>25</v>
          </cell>
          <cell r="C945">
            <v>0.216666666666667</v>
          </cell>
        </row>
        <row r="946">
          <cell r="A946" t="str">
            <v>898062</v>
          </cell>
          <cell r="B946">
            <v>25</v>
          </cell>
          <cell r="C946">
            <v>0.216666666666667</v>
          </cell>
        </row>
        <row r="947">
          <cell r="A947" t="str">
            <v>020052</v>
          </cell>
          <cell r="B947">
            <v>24</v>
          </cell>
          <cell r="C947">
            <v>0.208</v>
          </cell>
        </row>
        <row r="948">
          <cell r="A948" t="str">
            <v>020291</v>
          </cell>
          <cell r="B948">
            <v>24</v>
          </cell>
          <cell r="C948">
            <v>0.208</v>
          </cell>
        </row>
        <row r="949">
          <cell r="A949" t="str">
            <v>020299</v>
          </cell>
          <cell r="B949">
            <v>24</v>
          </cell>
          <cell r="C949">
            <v>0.208</v>
          </cell>
        </row>
        <row r="950">
          <cell r="A950" t="str">
            <v>023128</v>
          </cell>
          <cell r="B950">
            <v>24</v>
          </cell>
          <cell r="C950">
            <v>0.208</v>
          </cell>
        </row>
        <row r="951">
          <cell r="A951" t="str">
            <v>023152</v>
          </cell>
          <cell r="B951">
            <v>24</v>
          </cell>
          <cell r="C951">
            <v>0.208</v>
          </cell>
        </row>
        <row r="952">
          <cell r="A952" t="str">
            <v>023178</v>
          </cell>
          <cell r="B952">
            <v>24</v>
          </cell>
          <cell r="C952">
            <v>0.208</v>
          </cell>
        </row>
        <row r="953">
          <cell r="A953" t="str">
            <v>023311</v>
          </cell>
          <cell r="B953">
            <v>24</v>
          </cell>
          <cell r="C953">
            <v>0.208</v>
          </cell>
        </row>
        <row r="954">
          <cell r="A954" t="str">
            <v>310005</v>
          </cell>
          <cell r="B954">
            <v>24</v>
          </cell>
          <cell r="C954">
            <v>0.208</v>
          </cell>
        </row>
        <row r="955">
          <cell r="A955" t="str">
            <v>376049</v>
          </cell>
          <cell r="B955">
            <v>24</v>
          </cell>
          <cell r="C955">
            <v>0.208</v>
          </cell>
        </row>
        <row r="956">
          <cell r="A956" t="str">
            <v>376058</v>
          </cell>
          <cell r="B956">
            <v>24</v>
          </cell>
          <cell r="C956">
            <v>0.208</v>
          </cell>
        </row>
        <row r="957">
          <cell r="A957" t="str">
            <v>376073</v>
          </cell>
          <cell r="B957">
            <v>24</v>
          </cell>
          <cell r="C957">
            <v>0.208</v>
          </cell>
        </row>
        <row r="958">
          <cell r="A958" t="str">
            <v>376083</v>
          </cell>
          <cell r="B958">
            <v>24</v>
          </cell>
          <cell r="C958">
            <v>0.208</v>
          </cell>
        </row>
        <row r="959">
          <cell r="A959" t="str">
            <v>379039</v>
          </cell>
          <cell r="B959">
            <v>24</v>
          </cell>
          <cell r="C959">
            <v>0.208</v>
          </cell>
        </row>
        <row r="960">
          <cell r="A960" t="str">
            <v>391001</v>
          </cell>
          <cell r="B960">
            <v>24</v>
          </cell>
          <cell r="C960">
            <v>0.208</v>
          </cell>
        </row>
        <row r="961">
          <cell r="A961" t="str">
            <v>512263</v>
          </cell>
          <cell r="B961">
            <v>24</v>
          </cell>
          <cell r="C961">
            <v>0.208</v>
          </cell>
        </row>
        <row r="962">
          <cell r="A962" t="str">
            <v>513035</v>
          </cell>
          <cell r="B962">
            <v>24</v>
          </cell>
          <cell r="C962">
            <v>0.208</v>
          </cell>
        </row>
        <row r="963">
          <cell r="A963" t="str">
            <v>513138</v>
          </cell>
          <cell r="B963">
            <v>24</v>
          </cell>
          <cell r="C963">
            <v>0.208</v>
          </cell>
        </row>
        <row r="964">
          <cell r="A964" t="str">
            <v>514006</v>
          </cell>
          <cell r="B964">
            <v>24</v>
          </cell>
          <cell r="C964">
            <v>0.208</v>
          </cell>
        </row>
        <row r="965">
          <cell r="A965" t="str">
            <v>515043</v>
          </cell>
          <cell r="B965">
            <v>24</v>
          </cell>
          <cell r="C965">
            <v>0.208</v>
          </cell>
        </row>
        <row r="966">
          <cell r="A966" t="str">
            <v>515090</v>
          </cell>
          <cell r="B966">
            <v>24</v>
          </cell>
          <cell r="C966">
            <v>0.208</v>
          </cell>
        </row>
        <row r="967">
          <cell r="A967" t="str">
            <v>516101</v>
          </cell>
          <cell r="B967">
            <v>24</v>
          </cell>
          <cell r="C967">
            <v>0.208</v>
          </cell>
        </row>
        <row r="968">
          <cell r="A968" t="str">
            <v>518012</v>
          </cell>
          <cell r="B968">
            <v>24</v>
          </cell>
          <cell r="C968">
            <v>0.208</v>
          </cell>
        </row>
        <row r="969">
          <cell r="A969" t="str">
            <v>518051</v>
          </cell>
          <cell r="B969">
            <v>24</v>
          </cell>
          <cell r="C969">
            <v>0.208</v>
          </cell>
        </row>
        <row r="970">
          <cell r="A970" t="str">
            <v>519137</v>
          </cell>
          <cell r="B970">
            <v>24</v>
          </cell>
          <cell r="C970">
            <v>0.208</v>
          </cell>
        </row>
        <row r="971">
          <cell r="A971" t="str">
            <v>523029</v>
          </cell>
          <cell r="B971">
            <v>24</v>
          </cell>
          <cell r="C971">
            <v>0.208</v>
          </cell>
        </row>
        <row r="972">
          <cell r="A972" t="str">
            <v>532040</v>
          </cell>
          <cell r="B972">
            <v>24</v>
          </cell>
          <cell r="C972">
            <v>0.208</v>
          </cell>
        </row>
        <row r="973">
          <cell r="A973" t="str">
            <v>551268</v>
          </cell>
          <cell r="B973">
            <v>24</v>
          </cell>
          <cell r="C973">
            <v>0.208</v>
          </cell>
        </row>
        <row r="974">
          <cell r="A974" t="str">
            <v>552051</v>
          </cell>
          <cell r="B974">
            <v>24</v>
          </cell>
          <cell r="C974">
            <v>0.208</v>
          </cell>
        </row>
        <row r="975">
          <cell r="A975" t="str">
            <v>555048</v>
          </cell>
          <cell r="B975">
            <v>24</v>
          </cell>
          <cell r="C975">
            <v>0.208</v>
          </cell>
        </row>
        <row r="976">
          <cell r="A976" t="str">
            <v>557061</v>
          </cell>
          <cell r="B976">
            <v>24</v>
          </cell>
          <cell r="C976">
            <v>0.208</v>
          </cell>
        </row>
        <row r="977">
          <cell r="A977" t="str">
            <v>558151</v>
          </cell>
          <cell r="B977">
            <v>24</v>
          </cell>
          <cell r="C977">
            <v>0.208</v>
          </cell>
        </row>
        <row r="978">
          <cell r="A978" t="str">
            <v>563046</v>
          </cell>
          <cell r="B978">
            <v>24</v>
          </cell>
          <cell r="C978">
            <v>0.208</v>
          </cell>
        </row>
        <row r="979">
          <cell r="A979" t="str">
            <v>570153</v>
          </cell>
          <cell r="B979">
            <v>24</v>
          </cell>
          <cell r="C979">
            <v>0.208</v>
          </cell>
        </row>
        <row r="980">
          <cell r="A980" t="str">
            <v>571096</v>
          </cell>
          <cell r="B980">
            <v>24</v>
          </cell>
          <cell r="C980">
            <v>0.208</v>
          </cell>
        </row>
        <row r="981">
          <cell r="A981" t="str">
            <v>571289</v>
          </cell>
          <cell r="B981">
            <v>24</v>
          </cell>
          <cell r="C981">
            <v>0.208</v>
          </cell>
        </row>
        <row r="982">
          <cell r="A982" t="str">
            <v>571588</v>
          </cell>
          <cell r="B982">
            <v>24</v>
          </cell>
          <cell r="C982">
            <v>0.208</v>
          </cell>
        </row>
        <row r="983">
          <cell r="A983" t="str">
            <v>571609</v>
          </cell>
          <cell r="B983">
            <v>24</v>
          </cell>
          <cell r="C983">
            <v>0.208</v>
          </cell>
        </row>
        <row r="984">
          <cell r="A984" t="str">
            <v>571612</v>
          </cell>
          <cell r="B984">
            <v>24</v>
          </cell>
          <cell r="C984">
            <v>0.208</v>
          </cell>
        </row>
        <row r="985">
          <cell r="A985" t="str">
            <v>571620</v>
          </cell>
          <cell r="B985">
            <v>24</v>
          </cell>
          <cell r="C985">
            <v>0.208</v>
          </cell>
        </row>
        <row r="986">
          <cell r="A986" t="str">
            <v>573142</v>
          </cell>
          <cell r="B986">
            <v>24</v>
          </cell>
          <cell r="C986">
            <v>0.208</v>
          </cell>
        </row>
        <row r="987">
          <cell r="A987" t="str">
            <v>573220</v>
          </cell>
          <cell r="B987">
            <v>24</v>
          </cell>
          <cell r="C987">
            <v>0.208</v>
          </cell>
        </row>
        <row r="988">
          <cell r="A988" t="str">
            <v>573251</v>
          </cell>
          <cell r="B988">
            <v>24</v>
          </cell>
          <cell r="C988">
            <v>0.208</v>
          </cell>
        </row>
        <row r="989">
          <cell r="A989" t="str">
            <v>574006</v>
          </cell>
          <cell r="B989">
            <v>24</v>
          </cell>
          <cell r="C989">
            <v>0.208</v>
          </cell>
        </row>
        <row r="990">
          <cell r="A990" t="str">
            <v>574109</v>
          </cell>
          <cell r="B990">
            <v>24</v>
          </cell>
          <cell r="C990">
            <v>0.208</v>
          </cell>
        </row>
        <row r="991">
          <cell r="A991" t="str">
            <v>574345</v>
          </cell>
          <cell r="B991">
            <v>24</v>
          </cell>
          <cell r="C991">
            <v>0.208</v>
          </cell>
        </row>
        <row r="992">
          <cell r="A992" t="str">
            <v>574532</v>
          </cell>
          <cell r="B992">
            <v>24</v>
          </cell>
          <cell r="C992">
            <v>0.208</v>
          </cell>
        </row>
        <row r="993">
          <cell r="A993" t="str">
            <v>574607</v>
          </cell>
          <cell r="B993">
            <v>24</v>
          </cell>
          <cell r="C993">
            <v>0.208</v>
          </cell>
        </row>
        <row r="994">
          <cell r="A994" t="str">
            <v>574615</v>
          </cell>
          <cell r="B994">
            <v>24</v>
          </cell>
          <cell r="C994">
            <v>0.208</v>
          </cell>
        </row>
        <row r="995">
          <cell r="A995" t="str">
            <v>574636</v>
          </cell>
          <cell r="B995">
            <v>24</v>
          </cell>
          <cell r="C995">
            <v>0.208</v>
          </cell>
        </row>
        <row r="996">
          <cell r="A996" t="str">
            <v>575030</v>
          </cell>
          <cell r="B996">
            <v>24</v>
          </cell>
          <cell r="C996">
            <v>0.208</v>
          </cell>
        </row>
        <row r="997">
          <cell r="A997" t="str">
            <v>575183</v>
          </cell>
          <cell r="B997">
            <v>24</v>
          </cell>
          <cell r="C997">
            <v>0.208</v>
          </cell>
        </row>
        <row r="998">
          <cell r="A998" t="str">
            <v>575311</v>
          </cell>
          <cell r="B998">
            <v>24</v>
          </cell>
          <cell r="C998">
            <v>0.208</v>
          </cell>
        </row>
        <row r="999">
          <cell r="A999" t="str">
            <v>576031</v>
          </cell>
          <cell r="B999">
            <v>24</v>
          </cell>
          <cell r="C999">
            <v>0.208</v>
          </cell>
        </row>
        <row r="1000">
          <cell r="A1000" t="str">
            <v>576033</v>
          </cell>
          <cell r="B1000">
            <v>24</v>
          </cell>
          <cell r="C1000">
            <v>0.208</v>
          </cell>
        </row>
        <row r="1001">
          <cell r="A1001" t="str">
            <v>576316</v>
          </cell>
          <cell r="B1001">
            <v>24</v>
          </cell>
          <cell r="C1001">
            <v>0.208</v>
          </cell>
        </row>
        <row r="1002">
          <cell r="A1002" t="str">
            <v>576535</v>
          </cell>
          <cell r="B1002">
            <v>24</v>
          </cell>
          <cell r="C1002">
            <v>0.208</v>
          </cell>
        </row>
        <row r="1003">
          <cell r="A1003" t="str">
            <v>577031</v>
          </cell>
          <cell r="B1003">
            <v>24</v>
          </cell>
          <cell r="C1003">
            <v>0.208</v>
          </cell>
        </row>
        <row r="1004">
          <cell r="A1004" t="str">
            <v>577079</v>
          </cell>
          <cell r="B1004">
            <v>24</v>
          </cell>
          <cell r="C1004">
            <v>0.208</v>
          </cell>
        </row>
        <row r="1005">
          <cell r="A1005" t="str">
            <v>577171</v>
          </cell>
          <cell r="B1005">
            <v>24</v>
          </cell>
          <cell r="C1005">
            <v>0.208</v>
          </cell>
        </row>
        <row r="1006">
          <cell r="A1006" t="str">
            <v>577214</v>
          </cell>
          <cell r="B1006">
            <v>24</v>
          </cell>
          <cell r="C1006">
            <v>0.208</v>
          </cell>
        </row>
        <row r="1007">
          <cell r="A1007" t="str">
            <v>577216</v>
          </cell>
          <cell r="B1007">
            <v>24</v>
          </cell>
          <cell r="C1007">
            <v>0.208</v>
          </cell>
        </row>
        <row r="1008">
          <cell r="A1008" t="str">
            <v>577246</v>
          </cell>
          <cell r="B1008">
            <v>24</v>
          </cell>
          <cell r="C1008">
            <v>0.208</v>
          </cell>
        </row>
        <row r="1009">
          <cell r="A1009" t="str">
            <v>577249</v>
          </cell>
          <cell r="B1009">
            <v>24</v>
          </cell>
          <cell r="C1009">
            <v>0.208</v>
          </cell>
        </row>
        <row r="1010">
          <cell r="A1010" t="str">
            <v>577322</v>
          </cell>
          <cell r="B1010">
            <v>24</v>
          </cell>
          <cell r="C1010">
            <v>0.208</v>
          </cell>
        </row>
        <row r="1011">
          <cell r="A1011" t="str">
            <v>577345</v>
          </cell>
          <cell r="B1011">
            <v>24</v>
          </cell>
          <cell r="C1011">
            <v>0.208</v>
          </cell>
        </row>
        <row r="1012">
          <cell r="A1012" t="str">
            <v>577356</v>
          </cell>
          <cell r="B1012">
            <v>24</v>
          </cell>
          <cell r="C1012">
            <v>0.208</v>
          </cell>
        </row>
        <row r="1013">
          <cell r="A1013" t="str">
            <v>577575</v>
          </cell>
          <cell r="B1013">
            <v>24</v>
          </cell>
          <cell r="C1013">
            <v>0.208</v>
          </cell>
        </row>
        <row r="1014">
          <cell r="A1014" t="str">
            <v>578028</v>
          </cell>
          <cell r="B1014">
            <v>24</v>
          </cell>
          <cell r="C1014">
            <v>0.208</v>
          </cell>
        </row>
        <row r="1015">
          <cell r="A1015" t="str">
            <v>578052</v>
          </cell>
          <cell r="B1015">
            <v>24</v>
          </cell>
          <cell r="C1015">
            <v>0.208</v>
          </cell>
        </row>
        <row r="1016">
          <cell r="A1016" t="str">
            <v>579058</v>
          </cell>
          <cell r="B1016">
            <v>24</v>
          </cell>
          <cell r="C1016">
            <v>0.208</v>
          </cell>
        </row>
        <row r="1017">
          <cell r="A1017" t="str">
            <v>579450</v>
          </cell>
          <cell r="B1017">
            <v>24</v>
          </cell>
          <cell r="C1017">
            <v>0.208</v>
          </cell>
        </row>
        <row r="1018">
          <cell r="A1018" t="str">
            <v>580032</v>
          </cell>
          <cell r="B1018">
            <v>24</v>
          </cell>
          <cell r="C1018">
            <v>0.208</v>
          </cell>
        </row>
        <row r="1019">
          <cell r="A1019" t="str">
            <v>591127</v>
          </cell>
          <cell r="B1019">
            <v>24</v>
          </cell>
          <cell r="C1019">
            <v>0.208</v>
          </cell>
        </row>
        <row r="1020">
          <cell r="A1020" t="str">
            <v>591303</v>
          </cell>
          <cell r="B1020">
            <v>24</v>
          </cell>
          <cell r="C1020">
            <v>0.208</v>
          </cell>
        </row>
        <row r="1021">
          <cell r="A1021" t="str">
            <v>591411</v>
          </cell>
          <cell r="B1021">
            <v>24</v>
          </cell>
          <cell r="C1021">
            <v>0.208</v>
          </cell>
        </row>
        <row r="1022">
          <cell r="A1022" t="str">
            <v>592023</v>
          </cell>
          <cell r="B1022">
            <v>24</v>
          </cell>
          <cell r="C1022">
            <v>0.208</v>
          </cell>
        </row>
        <row r="1023">
          <cell r="A1023" t="str">
            <v>592110</v>
          </cell>
          <cell r="B1023">
            <v>24</v>
          </cell>
          <cell r="C1023">
            <v>0.208</v>
          </cell>
        </row>
        <row r="1024">
          <cell r="A1024" t="str">
            <v>592205</v>
          </cell>
          <cell r="B1024">
            <v>24</v>
          </cell>
          <cell r="C1024">
            <v>0.208</v>
          </cell>
        </row>
        <row r="1025">
          <cell r="A1025" t="str">
            <v>592246</v>
          </cell>
          <cell r="B1025">
            <v>24</v>
          </cell>
          <cell r="C1025">
            <v>0.208</v>
          </cell>
        </row>
        <row r="1026">
          <cell r="A1026" t="str">
            <v>592261</v>
          </cell>
          <cell r="B1026">
            <v>24</v>
          </cell>
          <cell r="C1026">
            <v>0.208</v>
          </cell>
        </row>
        <row r="1027">
          <cell r="A1027" t="str">
            <v>592305</v>
          </cell>
          <cell r="B1027">
            <v>24</v>
          </cell>
          <cell r="C1027">
            <v>0.208</v>
          </cell>
        </row>
        <row r="1028">
          <cell r="A1028" t="str">
            <v>592315</v>
          </cell>
          <cell r="B1028">
            <v>24</v>
          </cell>
          <cell r="C1028">
            <v>0.208</v>
          </cell>
        </row>
        <row r="1029">
          <cell r="A1029" t="str">
            <v>592332</v>
          </cell>
          <cell r="B1029">
            <v>24</v>
          </cell>
          <cell r="C1029">
            <v>0.208</v>
          </cell>
        </row>
        <row r="1030">
          <cell r="A1030" t="str">
            <v>593026</v>
          </cell>
          <cell r="B1030">
            <v>24</v>
          </cell>
          <cell r="C1030">
            <v>0.208</v>
          </cell>
        </row>
        <row r="1031">
          <cell r="A1031" t="str">
            <v>593105</v>
          </cell>
          <cell r="B1031">
            <v>24</v>
          </cell>
          <cell r="C1031">
            <v>0.208</v>
          </cell>
        </row>
        <row r="1032">
          <cell r="A1032" t="str">
            <v>594001</v>
          </cell>
          <cell r="B1032">
            <v>24</v>
          </cell>
          <cell r="C1032">
            <v>0.208</v>
          </cell>
        </row>
        <row r="1033">
          <cell r="A1033" t="str">
            <v>594060</v>
          </cell>
          <cell r="B1033">
            <v>24</v>
          </cell>
          <cell r="C1033">
            <v>0.208</v>
          </cell>
        </row>
        <row r="1034">
          <cell r="A1034" t="str">
            <v>594126</v>
          </cell>
          <cell r="B1034">
            <v>24</v>
          </cell>
          <cell r="C1034">
            <v>0.208</v>
          </cell>
        </row>
        <row r="1035">
          <cell r="A1035" t="str">
            <v>595327</v>
          </cell>
          <cell r="B1035">
            <v>24</v>
          </cell>
          <cell r="C1035">
            <v>0.208</v>
          </cell>
        </row>
        <row r="1036">
          <cell r="A1036" t="str">
            <v>595462</v>
          </cell>
          <cell r="B1036">
            <v>24</v>
          </cell>
          <cell r="C1036">
            <v>0.208</v>
          </cell>
        </row>
        <row r="1037">
          <cell r="A1037" t="str">
            <v>596150</v>
          </cell>
          <cell r="B1037">
            <v>24</v>
          </cell>
          <cell r="C1037">
            <v>0.208</v>
          </cell>
        </row>
        <row r="1038">
          <cell r="A1038" t="str">
            <v>596210</v>
          </cell>
          <cell r="B1038">
            <v>24</v>
          </cell>
          <cell r="C1038">
            <v>0.208</v>
          </cell>
        </row>
        <row r="1039">
          <cell r="A1039" t="str">
            <v>596215</v>
          </cell>
          <cell r="B1039">
            <v>24</v>
          </cell>
          <cell r="C1039">
            <v>0.208</v>
          </cell>
        </row>
        <row r="1040">
          <cell r="A1040" t="str">
            <v>598059</v>
          </cell>
          <cell r="B1040">
            <v>24</v>
          </cell>
          <cell r="C1040">
            <v>0.208</v>
          </cell>
        </row>
        <row r="1041">
          <cell r="A1041" t="str">
            <v>598081</v>
          </cell>
          <cell r="B1041">
            <v>24</v>
          </cell>
          <cell r="C1041">
            <v>0.208</v>
          </cell>
        </row>
        <row r="1042">
          <cell r="A1042" t="str">
            <v>598091</v>
          </cell>
          <cell r="B1042">
            <v>24</v>
          </cell>
          <cell r="C1042">
            <v>0.208</v>
          </cell>
        </row>
        <row r="1043">
          <cell r="A1043" t="str">
            <v>599060</v>
          </cell>
          <cell r="B1043">
            <v>24</v>
          </cell>
          <cell r="C1043">
            <v>0.208</v>
          </cell>
        </row>
        <row r="1044">
          <cell r="A1044" t="str">
            <v>660048</v>
          </cell>
          <cell r="B1044">
            <v>24</v>
          </cell>
          <cell r="C1044">
            <v>0.208</v>
          </cell>
        </row>
        <row r="1045">
          <cell r="A1045" t="str">
            <v>662003</v>
          </cell>
          <cell r="B1045">
            <v>24</v>
          </cell>
          <cell r="C1045">
            <v>0.208</v>
          </cell>
        </row>
        <row r="1046">
          <cell r="A1046" t="str">
            <v>662017</v>
          </cell>
          <cell r="B1046">
            <v>24</v>
          </cell>
          <cell r="C1046">
            <v>0.208</v>
          </cell>
        </row>
        <row r="1047">
          <cell r="A1047" t="str">
            <v>668015</v>
          </cell>
          <cell r="B1047">
            <v>24</v>
          </cell>
          <cell r="C1047">
            <v>0.208</v>
          </cell>
        </row>
        <row r="1048">
          <cell r="A1048" t="str">
            <v>710053</v>
          </cell>
          <cell r="B1048">
            <v>24</v>
          </cell>
          <cell r="C1048">
            <v>0.208</v>
          </cell>
        </row>
        <row r="1049">
          <cell r="A1049" t="str">
            <v>718106</v>
          </cell>
          <cell r="B1049">
            <v>24</v>
          </cell>
          <cell r="C1049">
            <v>0.208</v>
          </cell>
        </row>
        <row r="1050">
          <cell r="A1050" t="str">
            <v>724019</v>
          </cell>
          <cell r="B1050">
            <v>24</v>
          </cell>
          <cell r="C1050">
            <v>0.208</v>
          </cell>
        </row>
        <row r="1051">
          <cell r="A1051" t="str">
            <v>728039</v>
          </cell>
          <cell r="B1051">
            <v>24</v>
          </cell>
          <cell r="C1051">
            <v>0.208</v>
          </cell>
        </row>
        <row r="1052">
          <cell r="A1052" t="str">
            <v>728061</v>
          </cell>
          <cell r="B1052">
            <v>24</v>
          </cell>
          <cell r="C1052">
            <v>0.208</v>
          </cell>
        </row>
        <row r="1053">
          <cell r="A1053" t="str">
            <v>731222</v>
          </cell>
          <cell r="B1053">
            <v>24</v>
          </cell>
          <cell r="C1053">
            <v>0.208</v>
          </cell>
        </row>
        <row r="1054">
          <cell r="A1054" t="str">
            <v>731351</v>
          </cell>
          <cell r="B1054">
            <v>24</v>
          </cell>
          <cell r="C1054">
            <v>0.208</v>
          </cell>
        </row>
        <row r="1055">
          <cell r="A1055" t="str">
            <v>734018</v>
          </cell>
          <cell r="B1055">
            <v>24</v>
          </cell>
          <cell r="C1055">
            <v>0.208</v>
          </cell>
        </row>
        <row r="1056">
          <cell r="A1056" t="str">
            <v>734045</v>
          </cell>
          <cell r="B1056">
            <v>24</v>
          </cell>
          <cell r="C1056">
            <v>0.208</v>
          </cell>
        </row>
        <row r="1057">
          <cell r="A1057" t="str">
            <v>734050</v>
          </cell>
          <cell r="B1057">
            <v>24</v>
          </cell>
          <cell r="C1057">
            <v>0.208</v>
          </cell>
        </row>
        <row r="1058">
          <cell r="A1058" t="str">
            <v>735014</v>
          </cell>
          <cell r="B1058">
            <v>24</v>
          </cell>
          <cell r="C1058">
            <v>0.208</v>
          </cell>
        </row>
        <row r="1059">
          <cell r="A1059" t="str">
            <v>737014</v>
          </cell>
          <cell r="B1059">
            <v>24</v>
          </cell>
          <cell r="C1059">
            <v>0.208</v>
          </cell>
        </row>
        <row r="1060">
          <cell r="A1060" t="str">
            <v>739030</v>
          </cell>
          <cell r="B1060">
            <v>24</v>
          </cell>
          <cell r="C1060">
            <v>0.208</v>
          </cell>
        </row>
        <row r="1061">
          <cell r="A1061" t="str">
            <v>739053</v>
          </cell>
          <cell r="B1061">
            <v>24</v>
          </cell>
          <cell r="C1061">
            <v>0.208</v>
          </cell>
        </row>
        <row r="1062">
          <cell r="A1062" t="str">
            <v>739059</v>
          </cell>
          <cell r="B1062">
            <v>24</v>
          </cell>
          <cell r="C1062">
            <v>0.208</v>
          </cell>
        </row>
        <row r="1063">
          <cell r="A1063" t="str">
            <v>750045</v>
          </cell>
          <cell r="B1063">
            <v>24</v>
          </cell>
          <cell r="C1063">
            <v>0.208</v>
          </cell>
        </row>
        <row r="1064">
          <cell r="A1064" t="str">
            <v>750046</v>
          </cell>
          <cell r="B1064">
            <v>24</v>
          </cell>
          <cell r="C1064">
            <v>0.208</v>
          </cell>
        </row>
        <row r="1065">
          <cell r="A1065" t="str">
            <v>751360</v>
          </cell>
          <cell r="B1065">
            <v>24</v>
          </cell>
          <cell r="C1065">
            <v>0.208</v>
          </cell>
        </row>
        <row r="1066">
          <cell r="A1066" t="str">
            <v>753055</v>
          </cell>
          <cell r="B1066">
            <v>24</v>
          </cell>
          <cell r="C1066">
            <v>0.208</v>
          </cell>
        </row>
        <row r="1067">
          <cell r="A1067" t="str">
            <v>754061</v>
          </cell>
          <cell r="B1067">
            <v>24</v>
          </cell>
          <cell r="C1067">
            <v>0.208</v>
          </cell>
        </row>
        <row r="1068">
          <cell r="A1068" t="str">
            <v>754087</v>
          </cell>
          <cell r="B1068">
            <v>24</v>
          </cell>
          <cell r="C1068">
            <v>0.208</v>
          </cell>
        </row>
        <row r="1069">
          <cell r="A1069" t="str">
            <v>758018</v>
          </cell>
          <cell r="B1069">
            <v>24</v>
          </cell>
          <cell r="C1069">
            <v>0.208</v>
          </cell>
        </row>
        <row r="1070">
          <cell r="A1070" t="str">
            <v>758053</v>
          </cell>
          <cell r="B1070">
            <v>24</v>
          </cell>
          <cell r="C1070">
            <v>0.208</v>
          </cell>
        </row>
        <row r="1071">
          <cell r="A1071" t="str">
            <v>759001</v>
          </cell>
          <cell r="B1071">
            <v>24</v>
          </cell>
          <cell r="C1071">
            <v>0.208</v>
          </cell>
        </row>
        <row r="1072">
          <cell r="A1072" t="str">
            <v>760027</v>
          </cell>
          <cell r="B1072">
            <v>24</v>
          </cell>
          <cell r="C1072">
            <v>0.208</v>
          </cell>
        </row>
        <row r="1073">
          <cell r="A1073" t="str">
            <v>760048</v>
          </cell>
          <cell r="B1073">
            <v>24</v>
          </cell>
          <cell r="C1073">
            <v>0.208</v>
          </cell>
        </row>
        <row r="1074">
          <cell r="A1074" t="str">
            <v>760093</v>
          </cell>
          <cell r="B1074">
            <v>24</v>
          </cell>
          <cell r="C1074">
            <v>0.208</v>
          </cell>
        </row>
        <row r="1075">
          <cell r="A1075" t="str">
            <v>763021</v>
          </cell>
          <cell r="B1075">
            <v>24</v>
          </cell>
          <cell r="C1075">
            <v>0.208</v>
          </cell>
        </row>
        <row r="1076">
          <cell r="A1076" t="str">
            <v>763050</v>
          </cell>
          <cell r="B1076">
            <v>24</v>
          </cell>
          <cell r="C1076">
            <v>0.208</v>
          </cell>
        </row>
        <row r="1077">
          <cell r="A1077" t="str">
            <v>772017</v>
          </cell>
          <cell r="B1077">
            <v>24</v>
          </cell>
          <cell r="C1077">
            <v>0.208</v>
          </cell>
        </row>
        <row r="1078">
          <cell r="A1078" t="str">
            <v>775068</v>
          </cell>
          <cell r="B1078">
            <v>24</v>
          </cell>
          <cell r="C1078">
            <v>0.208</v>
          </cell>
        </row>
        <row r="1079">
          <cell r="A1079" t="str">
            <v>775076</v>
          </cell>
          <cell r="B1079">
            <v>24</v>
          </cell>
          <cell r="C1079">
            <v>0.208</v>
          </cell>
        </row>
        <row r="1080">
          <cell r="A1080" t="str">
            <v>776041</v>
          </cell>
          <cell r="B1080">
            <v>24</v>
          </cell>
          <cell r="C1080">
            <v>0.208</v>
          </cell>
        </row>
        <row r="1081">
          <cell r="A1081" t="str">
            <v>792232</v>
          </cell>
          <cell r="B1081">
            <v>24</v>
          </cell>
          <cell r="C1081">
            <v>0.208</v>
          </cell>
        </row>
        <row r="1082">
          <cell r="A1082" t="str">
            <v>792263</v>
          </cell>
          <cell r="B1082">
            <v>24</v>
          </cell>
          <cell r="C1082">
            <v>0.208</v>
          </cell>
        </row>
        <row r="1083">
          <cell r="A1083" t="str">
            <v>793061</v>
          </cell>
          <cell r="B1083">
            <v>24</v>
          </cell>
          <cell r="C1083">
            <v>0.208</v>
          </cell>
        </row>
        <row r="1084">
          <cell r="A1084" t="str">
            <v>793064</v>
          </cell>
          <cell r="B1084">
            <v>24</v>
          </cell>
          <cell r="C1084">
            <v>0.208</v>
          </cell>
        </row>
        <row r="1085">
          <cell r="A1085" t="str">
            <v>793158</v>
          </cell>
          <cell r="B1085">
            <v>24</v>
          </cell>
          <cell r="C1085">
            <v>0.208</v>
          </cell>
        </row>
        <row r="1086">
          <cell r="A1086" t="str">
            <v>793163</v>
          </cell>
          <cell r="B1086">
            <v>24</v>
          </cell>
          <cell r="C1086">
            <v>0.208</v>
          </cell>
        </row>
        <row r="1087">
          <cell r="A1087" t="str">
            <v>793200</v>
          </cell>
          <cell r="B1087">
            <v>24</v>
          </cell>
          <cell r="C1087">
            <v>0.208</v>
          </cell>
        </row>
        <row r="1088">
          <cell r="A1088" t="str">
            <v>793206</v>
          </cell>
          <cell r="B1088">
            <v>24</v>
          </cell>
          <cell r="C1088">
            <v>0.208</v>
          </cell>
        </row>
        <row r="1089">
          <cell r="A1089" t="str">
            <v>793230</v>
          </cell>
          <cell r="B1089">
            <v>24</v>
          </cell>
          <cell r="C1089">
            <v>0.208</v>
          </cell>
        </row>
        <row r="1090">
          <cell r="A1090" t="str">
            <v>795083</v>
          </cell>
          <cell r="B1090">
            <v>24</v>
          </cell>
          <cell r="C1090">
            <v>0.208</v>
          </cell>
        </row>
        <row r="1091">
          <cell r="A1091" t="str">
            <v>796127</v>
          </cell>
          <cell r="B1091">
            <v>24</v>
          </cell>
          <cell r="C1091">
            <v>0.208</v>
          </cell>
        </row>
        <row r="1092">
          <cell r="A1092" t="str">
            <v>797083</v>
          </cell>
          <cell r="B1092">
            <v>24</v>
          </cell>
          <cell r="C1092">
            <v>0.208</v>
          </cell>
        </row>
        <row r="1093">
          <cell r="A1093" t="str">
            <v>797212</v>
          </cell>
          <cell r="B1093">
            <v>24</v>
          </cell>
          <cell r="C1093">
            <v>0.208</v>
          </cell>
        </row>
        <row r="1094">
          <cell r="A1094" t="str">
            <v>798095</v>
          </cell>
          <cell r="B1094">
            <v>24</v>
          </cell>
          <cell r="C1094">
            <v>0.208</v>
          </cell>
        </row>
        <row r="1095">
          <cell r="A1095" t="str">
            <v>818035</v>
          </cell>
          <cell r="B1095">
            <v>24</v>
          </cell>
          <cell r="C1095">
            <v>0.208</v>
          </cell>
        </row>
        <row r="1096">
          <cell r="A1096" t="str">
            <v>831032</v>
          </cell>
          <cell r="B1096">
            <v>24</v>
          </cell>
          <cell r="C1096">
            <v>0.208</v>
          </cell>
        </row>
        <row r="1097">
          <cell r="A1097" t="str">
            <v>851120</v>
          </cell>
          <cell r="B1097">
            <v>24</v>
          </cell>
          <cell r="C1097">
            <v>0.208</v>
          </cell>
        </row>
        <row r="1098">
          <cell r="A1098" t="str">
            <v>854035</v>
          </cell>
          <cell r="B1098">
            <v>24</v>
          </cell>
          <cell r="C1098">
            <v>0.208</v>
          </cell>
        </row>
        <row r="1099">
          <cell r="A1099" t="str">
            <v>855025</v>
          </cell>
          <cell r="B1099">
            <v>24</v>
          </cell>
          <cell r="C1099">
            <v>0.208</v>
          </cell>
        </row>
        <row r="1100">
          <cell r="A1100" t="str">
            <v>856033</v>
          </cell>
          <cell r="B1100">
            <v>24</v>
          </cell>
          <cell r="C1100">
            <v>0.208</v>
          </cell>
        </row>
        <row r="1101">
          <cell r="A1101" t="str">
            <v>870016</v>
          </cell>
          <cell r="B1101">
            <v>24</v>
          </cell>
          <cell r="C1101">
            <v>0.208</v>
          </cell>
        </row>
        <row r="1102">
          <cell r="A1102" t="str">
            <v>870050</v>
          </cell>
          <cell r="B1102">
            <v>24</v>
          </cell>
          <cell r="C1102">
            <v>0.208</v>
          </cell>
        </row>
        <row r="1103">
          <cell r="A1103" t="str">
            <v>890002</v>
          </cell>
          <cell r="B1103">
            <v>24</v>
          </cell>
          <cell r="C1103">
            <v>0.208</v>
          </cell>
        </row>
        <row r="1104">
          <cell r="A1104" t="str">
            <v>898005</v>
          </cell>
          <cell r="B1104">
            <v>24</v>
          </cell>
          <cell r="C1104">
            <v>0.208</v>
          </cell>
        </row>
        <row r="1105">
          <cell r="A1105" t="str">
            <v>020092</v>
          </cell>
          <cell r="B1105">
            <v>23</v>
          </cell>
          <cell r="C1105">
            <v>0.199333333333333</v>
          </cell>
        </row>
        <row r="1106">
          <cell r="A1106" t="str">
            <v>020269</v>
          </cell>
          <cell r="B1106">
            <v>23</v>
          </cell>
          <cell r="C1106">
            <v>0.199333333333333</v>
          </cell>
        </row>
        <row r="1107">
          <cell r="A1107" t="str">
            <v>023070</v>
          </cell>
          <cell r="B1107">
            <v>23</v>
          </cell>
          <cell r="C1107">
            <v>0.199333333333333</v>
          </cell>
        </row>
        <row r="1108">
          <cell r="A1108" t="str">
            <v>023319</v>
          </cell>
          <cell r="B1108">
            <v>23</v>
          </cell>
          <cell r="C1108">
            <v>0.199333333333333</v>
          </cell>
        </row>
        <row r="1109">
          <cell r="A1109" t="str">
            <v>023343</v>
          </cell>
          <cell r="B1109">
            <v>23</v>
          </cell>
          <cell r="C1109">
            <v>0.199333333333333</v>
          </cell>
        </row>
        <row r="1110">
          <cell r="A1110" t="str">
            <v>028036</v>
          </cell>
          <cell r="B1110">
            <v>23</v>
          </cell>
          <cell r="C1110">
            <v>0.199333333333333</v>
          </cell>
        </row>
        <row r="1111">
          <cell r="A1111" t="str">
            <v>310002</v>
          </cell>
          <cell r="B1111">
            <v>23</v>
          </cell>
          <cell r="C1111">
            <v>0.199333333333333</v>
          </cell>
        </row>
        <row r="1112">
          <cell r="A1112" t="str">
            <v>376003</v>
          </cell>
          <cell r="B1112">
            <v>23</v>
          </cell>
          <cell r="C1112">
            <v>0.199333333333333</v>
          </cell>
        </row>
        <row r="1113">
          <cell r="A1113" t="str">
            <v>377032</v>
          </cell>
          <cell r="B1113">
            <v>23</v>
          </cell>
          <cell r="C1113">
            <v>0.199333333333333</v>
          </cell>
        </row>
        <row r="1114">
          <cell r="A1114" t="str">
            <v>391011</v>
          </cell>
          <cell r="B1114">
            <v>23</v>
          </cell>
          <cell r="C1114">
            <v>0.199333333333333</v>
          </cell>
        </row>
        <row r="1115">
          <cell r="A1115" t="str">
            <v>394052</v>
          </cell>
          <cell r="B1115">
            <v>23</v>
          </cell>
          <cell r="C1115">
            <v>0.199333333333333</v>
          </cell>
        </row>
        <row r="1116">
          <cell r="A1116" t="str">
            <v>510056</v>
          </cell>
          <cell r="B1116">
            <v>23</v>
          </cell>
          <cell r="C1116">
            <v>0.199333333333333</v>
          </cell>
        </row>
        <row r="1117">
          <cell r="A1117" t="str">
            <v>511003</v>
          </cell>
          <cell r="B1117">
            <v>23</v>
          </cell>
          <cell r="C1117">
            <v>0.199333333333333</v>
          </cell>
        </row>
        <row r="1118">
          <cell r="A1118" t="str">
            <v>511013</v>
          </cell>
          <cell r="B1118">
            <v>23</v>
          </cell>
          <cell r="C1118">
            <v>0.199333333333333</v>
          </cell>
        </row>
        <row r="1119">
          <cell r="A1119" t="str">
            <v>511067</v>
          </cell>
          <cell r="B1119">
            <v>23</v>
          </cell>
          <cell r="C1119">
            <v>0.199333333333333</v>
          </cell>
        </row>
        <row r="1120">
          <cell r="A1120" t="str">
            <v>512126</v>
          </cell>
          <cell r="B1120">
            <v>23</v>
          </cell>
          <cell r="C1120">
            <v>0.199333333333333</v>
          </cell>
        </row>
        <row r="1121">
          <cell r="A1121" t="str">
            <v>512196</v>
          </cell>
          <cell r="B1121">
            <v>23</v>
          </cell>
          <cell r="C1121">
            <v>0.199333333333333</v>
          </cell>
        </row>
        <row r="1122">
          <cell r="A1122" t="str">
            <v>513011</v>
          </cell>
          <cell r="B1122">
            <v>23</v>
          </cell>
          <cell r="C1122">
            <v>0.199333333333333</v>
          </cell>
        </row>
        <row r="1123">
          <cell r="A1123" t="str">
            <v>513142</v>
          </cell>
          <cell r="B1123">
            <v>23</v>
          </cell>
          <cell r="C1123">
            <v>0.199333333333333</v>
          </cell>
        </row>
        <row r="1124">
          <cell r="A1124" t="str">
            <v>515009</v>
          </cell>
          <cell r="B1124">
            <v>23</v>
          </cell>
          <cell r="C1124">
            <v>0.199333333333333</v>
          </cell>
        </row>
        <row r="1125">
          <cell r="A1125" t="str">
            <v>515093</v>
          </cell>
          <cell r="B1125">
            <v>23</v>
          </cell>
          <cell r="C1125">
            <v>0.199333333333333</v>
          </cell>
        </row>
        <row r="1126">
          <cell r="A1126" t="str">
            <v>515098</v>
          </cell>
          <cell r="B1126">
            <v>23</v>
          </cell>
          <cell r="C1126">
            <v>0.199333333333333</v>
          </cell>
        </row>
        <row r="1127">
          <cell r="A1127" t="str">
            <v>516060</v>
          </cell>
          <cell r="B1127">
            <v>23</v>
          </cell>
          <cell r="C1127">
            <v>0.199333333333333</v>
          </cell>
        </row>
        <row r="1128">
          <cell r="A1128" t="str">
            <v>516091</v>
          </cell>
          <cell r="B1128">
            <v>23</v>
          </cell>
          <cell r="C1128">
            <v>0.199333333333333</v>
          </cell>
        </row>
        <row r="1129">
          <cell r="A1129" t="str">
            <v>518056</v>
          </cell>
          <cell r="B1129">
            <v>23</v>
          </cell>
          <cell r="C1129">
            <v>0.199333333333333</v>
          </cell>
        </row>
        <row r="1130">
          <cell r="A1130" t="str">
            <v>519091</v>
          </cell>
          <cell r="B1130">
            <v>23</v>
          </cell>
          <cell r="C1130">
            <v>0.199333333333333</v>
          </cell>
        </row>
        <row r="1131">
          <cell r="A1131" t="str">
            <v>530020</v>
          </cell>
          <cell r="B1131">
            <v>23</v>
          </cell>
          <cell r="C1131">
            <v>0.199333333333333</v>
          </cell>
        </row>
        <row r="1132">
          <cell r="A1132" t="str">
            <v>531070</v>
          </cell>
          <cell r="B1132">
            <v>23</v>
          </cell>
          <cell r="C1132">
            <v>0.199333333333333</v>
          </cell>
        </row>
        <row r="1133">
          <cell r="A1133" t="str">
            <v>537017</v>
          </cell>
          <cell r="B1133">
            <v>23</v>
          </cell>
          <cell r="C1133">
            <v>0.199333333333333</v>
          </cell>
        </row>
        <row r="1134">
          <cell r="A1134" t="str">
            <v>551103</v>
          </cell>
          <cell r="B1134">
            <v>23</v>
          </cell>
          <cell r="C1134">
            <v>0.199333333333333</v>
          </cell>
        </row>
        <row r="1135">
          <cell r="A1135" t="str">
            <v>551233</v>
          </cell>
          <cell r="B1135">
            <v>23</v>
          </cell>
          <cell r="C1135">
            <v>0.199333333333333</v>
          </cell>
        </row>
        <row r="1136">
          <cell r="A1136" t="str">
            <v>551266</v>
          </cell>
          <cell r="B1136">
            <v>23</v>
          </cell>
          <cell r="C1136">
            <v>0.199333333333333</v>
          </cell>
        </row>
        <row r="1137">
          <cell r="A1137" t="str">
            <v>551269</v>
          </cell>
          <cell r="B1137">
            <v>23</v>
          </cell>
          <cell r="C1137">
            <v>0.199333333333333</v>
          </cell>
        </row>
        <row r="1138">
          <cell r="A1138" t="str">
            <v>552023</v>
          </cell>
          <cell r="B1138">
            <v>23</v>
          </cell>
          <cell r="C1138">
            <v>0.199333333333333</v>
          </cell>
        </row>
        <row r="1139">
          <cell r="A1139" t="str">
            <v>552033</v>
          </cell>
          <cell r="B1139">
            <v>23</v>
          </cell>
          <cell r="C1139">
            <v>0.199333333333333</v>
          </cell>
        </row>
        <row r="1140">
          <cell r="A1140" t="str">
            <v>553109</v>
          </cell>
          <cell r="B1140">
            <v>23</v>
          </cell>
          <cell r="C1140">
            <v>0.199333333333333</v>
          </cell>
        </row>
        <row r="1141">
          <cell r="A1141" t="str">
            <v>553110</v>
          </cell>
          <cell r="B1141">
            <v>23</v>
          </cell>
          <cell r="C1141">
            <v>0.199333333333333</v>
          </cell>
        </row>
        <row r="1142">
          <cell r="A1142" t="str">
            <v>555036</v>
          </cell>
          <cell r="B1142">
            <v>23</v>
          </cell>
          <cell r="C1142">
            <v>0.199333333333333</v>
          </cell>
        </row>
        <row r="1143">
          <cell r="A1143" t="str">
            <v>555077</v>
          </cell>
          <cell r="B1143">
            <v>23</v>
          </cell>
          <cell r="C1143">
            <v>0.199333333333333</v>
          </cell>
        </row>
        <row r="1144">
          <cell r="A1144" t="str">
            <v>558086</v>
          </cell>
          <cell r="B1144">
            <v>23</v>
          </cell>
          <cell r="C1144">
            <v>0.199333333333333</v>
          </cell>
        </row>
        <row r="1145">
          <cell r="A1145" t="str">
            <v>558162</v>
          </cell>
          <cell r="B1145">
            <v>23</v>
          </cell>
          <cell r="C1145">
            <v>0.199333333333333</v>
          </cell>
        </row>
        <row r="1146">
          <cell r="A1146" t="str">
            <v>559043</v>
          </cell>
          <cell r="B1146">
            <v>23</v>
          </cell>
          <cell r="C1146">
            <v>0.199333333333333</v>
          </cell>
        </row>
        <row r="1147">
          <cell r="A1147" t="str">
            <v>559045</v>
          </cell>
          <cell r="B1147">
            <v>23</v>
          </cell>
          <cell r="C1147">
            <v>0.199333333333333</v>
          </cell>
        </row>
        <row r="1148">
          <cell r="A1148" t="str">
            <v>562022</v>
          </cell>
          <cell r="B1148">
            <v>23</v>
          </cell>
          <cell r="C1148">
            <v>0.199333333333333</v>
          </cell>
        </row>
        <row r="1149">
          <cell r="A1149" t="str">
            <v>563022</v>
          </cell>
          <cell r="B1149">
            <v>23</v>
          </cell>
          <cell r="C1149">
            <v>0.199333333333333</v>
          </cell>
        </row>
        <row r="1150">
          <cell r="A1150" t="str">
            <v>563051</v>
          </cell>
          <cell r="B1150">
            <v>23</v>
          </cell>
          <cell r="C1150">
            <v>0.199333333333333</v>
          </cell>
        </row>
        <row r="1151">
          <cell r="A1151" t="str">
            <v>564037</v>
          </cell>
          <cell r="B1151">
            <v>23</v>
          </cell>
          <cell r="C1151">
            <v>0.199333333333333</v>
          </cell>
        </row>
        <row r="1152">
          <cell r="A1152" t="str">
            <v>564061</v>
          </cell>
          <cell r="B1152">
            <v>23</v>
          </cell>
          <cell r="C1152">
            <v>0.199333333333333</v>
          </cell>
        </row>
        <row r="1153">
          <cell r="A1153" t="str">
            <v>570143</v>
          </cell>
          <cell r="B1153">
            <v>23</v>
          </cell>
          <cell r="C1153">
            <v>0.199333333333333</v>
          </cell>
        </row>
        <row r="1154">
          <cell r="A1154" t="str">
            <v>571583</v>
          </cell>
          <cell r="B1154">
            <v>23</v>
          </cell>
          <cell r="C1154">
            <v>0.199333333333333</v>
          </cell>
        </row>
        <row r="1155">
          <cell r="A1155" t="str">
            <v>571585</v>
          </cell>
          <cell r="B1155">
            <v>23</v>
          </cell>
          <cell r="C1155">
            <v>0.199333333333333</v>
          </cell>
        </row>
        <row r="1156">
          <cell r="A1156" t="str">
            <v>571591</v>
          </cell>
          <cell r="B1156">
            <v>23</v>
          </cell>
          <cell r="C1156">
            <v>0.199333333333333</v>
          </cell>
        </row>
        <row r="1157">
          <cell r="A1157" t="str">
            <v>571606</v>
          </cell>
          <cell r="B1157">
            <v>23</v>
          </cell>
          <cell r="C1157">
            <v>0.199333333333333</v>
          </cell>
        </row>
        <row r="1158">
          <cell r="A1158" t="str">
            <v>572036</v>
          </cell>
          <cell r="B1158">
            <v>23</v>
          </cell>
          <cell r="C1158">
            <v>0.199333333333333</v>
          </cell>
        </row>
        <row r="1159">
          <cell r="A1159" t="str">
            <v>573068</v>
          </cell>
          <cell r="B1159">
            <v>23</v>
          </cell>
          <cell r="C1159">
            <v>0.199333333333333</v>
          </cell>
        </row>
        <row r="1160">
          <cell r="A1160" t="str">
            <v>573203</v>
          </cell>
          <cell r="B1160">
            <v>23</v>
          </cell>
          <cell r="C1160">
            <v>0.199333333333333</v>
          </cell>
        </row>
        <row r="1161">
          <cell r="A1161" t="str">
            <v>574108</v>
          </cell>
          <cell r="B1161">
            <v>23</v>
          </cell>
          <cell r="C1161">
            <v>0.199333333333333</v>
          </cell>
        </row>
        <row r="1162">
          <cell r="A1162" t="str">
            <v>574177</v>
          </cell>
          <cell r="B1162">
            <v>23</v>
          </cell>
          <cell r="C1162">
            <v>0.199333333333333</v>
          </cell>
        </row>
        <row r="1163">
          <cell r="A1163" t="str">
            <v>574282</v>
          </cell>
          <cell r="B1163">
            <v>23</v>
          </cell>
          <cell r="C1163">
            <v>0.199333333333333</v>
          </cell>
        </row>
        <row r="1164">
          <cell r="A1164" t="str">
            <v>574334</v>
          </cell>
          <cell r="B1164">
            <v>23</v>
          </cell>
          <cell r="C1164">
            <v>0.199333333333333</v>
          </cell>
        </row>
        <row r="1165">
          <cell r="A1165" t="str">
            <v>574473</v>
          </cell>
          <cell r="B1165">
            <v>23</v>
          </cell>
          <cell r="C1165">
            <v>0.199333333333333</v>
          </cell>
        </row>
        <row r="1166">
          <cell r="A1166" t="str">
            <v>574523</v>
          </cell>
          <cell r="B1166">
            <v>23</v>
          </cell>
          <cell r="C1166">
            <v>0.199333333333333</v>
          </cell>
        </row>
        <row r="1167">
          <cell r="A1167" t="str">
            <v>574572</v>
          </cell>
          <cell r="B1167">
            <v>23</v>
          </cell>
          <cell r="C1167">
            <v>0.199333333333333</v>
          </cell>
        </row>
        <row r="1168">
          <cell r="A1168" t="str">
            <v>574626</v>
          </cell>
          <cell r="B1168">
            <v>23</v>
          </cell>
          <cell r="C1168">
            <v>0.199333333333333</v>
          </cell>
        </row>
        <row r="1169">
          <cell r="A1169" t="str">
            <v>575152</v>
          </cell>
          <cell r="B1169">
            <v>23</v>
          </cell>
          <cell r="C1169">
            <v>0.199333333333333</v>
          </cell>
        </row>
        <row r="1170">
          <cell r="A1170" t="str">
            <v>576462</v>
          </cell>
          <cell r="B1170">
            <v>23</v>
          </cell>
          <cell r="C1170">
            <v>0.199333333333333</v>
          </cell>
        </row>
        <row r="1171">
          <cell r="A1171" t="str">
            <v>576481</v>
          </cell>
          <cell r="B1171">
            <v>23</v>
          </cell>
          <cell r="C1171">
            <v>0.199333333333333</v>
          </cell>
        </row>
        <row r="1172">
          <cell r="A1172" t="str">
            <v>577030</v>
          </cell>
          <cell r="B1172">
            <v>23</v>
          </cell>
          <cell r="C1172">
            <v>0.199333333333333</v>
          </cell>
        </row>
        <row r="1173">
          <cell r="A1173" t="str">
            <v>577094</v>
          </cell>
          <cell r="B1173">
            <v>23</v>
          </cell>
          <cell r="C1173">
            <v>0.199333333333333</v>
          </cell>
        </row>
        <row r="1174">
          <cell r="A1174" t="str">
            <v>577106</v>
          </cell>
          <cell r="B1174">
            <v>23</v>
          </cell>
          <cell r="C1174">
            <v>0.199333333333333</v>
          </cell>
        </row>
        <row r="1175">
          <cell r="A1175" t="str">
            <v>577153</v>
          </cell>
          <cell r="B1175">
            <v>23</v>
          </cell>
          <cell r="C1175">
            <v>0.199333333333333</v>
          </cell>
        </row>
        <row r="1176">
          <cell r="A1176" t="str">
            <v>577158</v>
          </cell>
          <cell r="B1176">
            <v>23</v>
          </cell>
          <cell r="C1176">
            <v>0.199333333333333</v>
          </cell>
        </row>
        <row r="1177">
          <cell r="A1177" t="str">
            <v>577182</v>
          </cell>
          <cell r="B1177">
            <v>23</v>
          </cell>
          <cell r="C1177">
            <v>0.199333333333333</v>
          </cell>
        </row>
        <row r="1178">
          <cell r="A1178" t="str">
            <v>577369</v>
          </cell>
          <cell r="B1178">
            <v>23</v>
          </cell>
          <cell r="C1178">
            <v>0.199333333333333</v>
          </cell>
        </row>
        <row r="1179">
          <cell r="A1179" t="str">
            <v>577386</v>
          </cell>
          <cell r="B1179">
            <v>23</v>
          </cell>
          <cell r="C1179">
            <v>0.199333333333333</v>
          </cell>
        </row>
        <row r="1180">
          <cell r="A1180" t="str">
            <v>577436</v>
          </cell>
          <cell r="B1180">
            <v>23</v>
          </cell>
          <cell r="C1180">
            <v>0.199333333333333</v>
          </cell>
        </row>
        <row r="1181">
          <cell r="A1181" t="str">
            <v>577449</v>
          </cell>
          <cell r="B1181">
            <v>23</v>
          </cell>
          <cell r="C1181">
            <v>0.199333333333333</v>
          </cell>
        </row>
        <row r="1182">
          <cell r="A1182" t="str">
            <v>577452</v>
          </cell>
          <cell r="B1182">
            <v>23</v>
          </cell>
          <cell r="C1182">
            <v>0.199333333333333</v>
          </cell>
        </row>
        <row r="1183">
          <cell r="A1183" t="str">
            <v>577545</v>
          </cell>
          <cell r="B1183">
            <v>23</v>
          </cell>
          <cell r="C1183">
            <v>0.199333333333333</v>
          </cell>
        </row>
        <row r="1184">
          <cell r="A1184" t="str">
            <v>577562</v>
          </cell>
          <cell r="B1184">
            <v>23</v>
          </cell>
          <cell r="C1184">
            <v>0.199333333333333</v>
          </cell>
        </row>
        <row r="1185">
          <cell r="A1185" t="str">
            <v>577592</v>
          </cell>
          <cell r="B1185">
            <v>23</v>
          </cell>
          <cell r="C1185">
            <v>0.199333333333333</v>
          </cell>
        </row>
        <row r="1186">
          <cell r="A1186" t="str">
            <v>578083</v>
          </cell>
          <cell r="B1186">
            <v>23</v>
          </cell>
          <cell r="C1186">
            <v>0.199333333333333</v>
          </cell>
        </row>
        <row r="1187">
          <cell r="A1187" t="str">
            <v>579461</v>
          </cell>
          <cell r="B1187">
            <v>23</v>
          </cell>
          <cell r="C1187">
            <v>0.199333333333333</v>
          </cell>
        </row>
        <row r="1188">
          <cell r="A1188" t="str">
            <v>591147</v>
          </cell>
          <cell r="B1188">
            <v>23</v>
          </cell>
          <cell r="C1188">
            <v>0.199333333333333</v>
          </cell>
        </row>
        <row r="1189">
          <cell r="A1189" t="str">
            <v>591169</v>
          </cell>
          <cell r="B1189">
            <v>23</v>
          </cell>
          <cell r="C1189">
            <v>0.199333333333333</v>
          </cell>
        </row>
        <row r="1190">
          <cell r="A1190" t="str">
            <v>591256</v>
          </cell>
          <cell r="B1190">
            <v>23</v>
          </cell>
          <cell r="C1190">
            <v>0.199333333333333</v>
          </cell>
        </row>
        <row r="1191">
          <cell r="A1191" t="str">
            <v>592013</v>
          </cell>
          <cell r="B1191">
            <v>23</v>
          </cell>
          <cell r="C1191">
            <v>0.199333333333333</v>
          </cell>
        </row>
        <row r="1192">
          <cell r="A1192" t="str">
            <v>592182</v>
          </cell>
          <cell r="B1192">
            <v>23</v>
          </cell>
          <cell r="C1192">
            <v>0.199333333333333</v>
          </cell>
        </row>
        <row r="1193">
          <cell r="A1193" t="str">
            <v>592185</v>
          </cell>
          <cell r="B1193">
            <v>23</v>
          </cell>
          <cell r="C1193">
            <v>0.199333333333333</v>
          </cell>
        </row>
        <row r="1194">
          <cell r="A1194" t="str">
            <v>592220</v>
          </cell>
          <cell r="B1194">
            <v>23</v>
          </cell>
          <cell r="C1194">
            <v>0.199333333333333</v>
          </cell>
        </row>
        <row r="1195">
          <cell r="A1195" t="str">
            <v>592260</v>
          </cell>
          <cell r="B1195">
            <v>23</v>
          </cell>
          <cell r="C1195">
            <v>0.199333333333333</v>
          </cell>
        </row>
        <row r="1196">
          <cell r="A1196" t="str">
            <v>592262</v>
          </cell>
          <cell r="B1196">
            <v>23</v>
          </cell>
          <cell r="C1196">
            <v>0.199333333333333</v>
          </cell>
        </row>
        <row r="1197">
          <cell r="A1197" t="str">
            <v>592271</v>
          </cell>
          <cell r="B1197">
            <v>23</v>
          </cell>
          <cell r="C1197">
            <v>0.199333333333333</v>
          </cell>
        </row>
        <row r="1198">
          <cell r="A1198" t="str">
            <v>592295</v>
          </cell>
          <cell r="B1198">
            <v>23</v>
          </cell>
          <cell r="C1198">
            <v>0.199333333333333</v>
          </cell>
        </row>
        <row r="1199">
          <cell r="A1199" t="str">
            <v>593102</v>
          </cell>
          <cell r="B1199">
            <v>23</v>
          </cell>
          <cell r="C1199">
            <v>0.199333333333333</v>
          </cell>
        </row>
        <row r="1200">
          <cell r="A1200" t="str">
            <v>593161</v>
          </cell>
          <cell r="B1200">
            <v>23</v>
          </cell>
          <cell r="C1200">
            <v>0.199333333333333</v>
          </cell>
        </row>
        <row r="1201">
          <cell r="A1201" t="str">
            <v>593166</v>
          </cell>
          <cell r="B1201">
            <v>23</v>
          </cell>
          <cell r="C1201">
            <v>0.199333333333333</v>
          </cell>
        </row>
        <row r="1202">
          <cell r="A1202" t="str">
            <v>594105</v>
          </cell>
          <cell r="B1202">
            <v>23</v>
          </cell>
          <cell r="C1202">
            <v>0.199333333333333</v>
          </cell>
        </row>
        <row r="1203">
          <cell r="A1203" t="str">
            <v>595329</v>
          </cell>
          <cell r="B1203">
            <v>23</v>
          </cell>
          <cell r="C1203">
            <v>0.199333333333333</v>
          </cell>
        </row>
        <row r="1204">
          <cell r="A1204" t="str">
            <v>595346</v>
          </cell>
          <cell r="B1204">
            <v>23</v>
          </cell>
          <cell r="C1204">
            <v>0.199333333333333</v>
          </cell>
        </row>
        <row r="1205">
          <cell r="A1205" t="str">
            <v>596018</v>
          </cell>
          <cell r="B1205">
            <v>23</v>
          </cell>
          <cell r="C1205">
            <v>0.199333333333333</v>
          </cell>
        </row>
        <row r="1206">
          <cell r="A1206" t="str">
            <v>596119</v>
          </cell>
          <cell r="B1206">
            <v>23</v>
          </cell>
          <cell r="C1206">
            <v>0.199333333333333</v>
          </cell>
        </row>
        <row r="1207">
          <cell r="A1207" t="str">
            <v>596219</v>
          </cell>
          <cell r="B1207">
            <v>23</v>
          </cell>
          <cell r="C1207">
            <v>0.199333333333333</v>
          </cell>
        </row>
        <row r="1208">
          <cell r="A1208" t="str">
            <v>597036</v>
          </cell>
          <cell r="B1208">
            <v>23</v>
          </cell>
          <cell r="C1208">
            <v>0.199333333333333</v>
          </cell>
        </row>
        <row r="1209">
          <cell r="A1209" t="str">
            <v>598070</v>
          </cell>
          <cell r="B1209">
            <v>23</v>
          </cell>
          <cell r="C1209">
            <v>0.199333333333333</v>
          </cell>
        </row>
        <row r="1210">
          <cell r="A1210" t="str">
            <v>632021</v>
          </cell>
          <cell r="B1210">
            <v>23</v>
          </cell>
          <cell r="C1210">
            <v>0.199333333333333</v>
          </cell>
        </row>
        <row r="1211">
          <cell r="A1211" t="str">
            <v>660028</v>
          </cell>
          <cell r="B1211">
            <v>23</v>
          </cell>
          <cell r="C1211">
            <v>0.199333333333333</v>
          </cell>
        </row>
        <row r="1212">
          <cell r="A1212" t="str">
            <v>692002</v>
          </cell>
          <cell r="B1212">
            <v>23</v>
          </cell>
          <cell r="C1212">
            <v>0.199333333333333</v>
          </cell>
        </row>
        <row r="1213">
          <cell r="A1213" t="str">
            <v>692005</v>
          </cell>
          <cell r="B1213">
            <v>23</v>
          </cell>
          <cell r="C1213">
            <v>0.199333333333333</v>
          </cell>
        </row>
        <row r="1214">
          <cell r="A1214" t="str">
            <v>716030</v>
          </cell>
          <cell r="B1214">
            <v>23</v>
          </cell>
          <cell r="C1214">
            <v>0.199333333333333</v>
          </cell>
        </row>
        <row r="1215">
          <cell r="A1215" t="str">
            <v>718099</v>
          </cell>
          <cell r="B1215">
            <v>23</v>
          </cell>
          <cell r="C1215">
            <v>0.199333333333333</v>
          </cell>
        </row>
        <row r="1216">
          <cell r="A1216" t="str">
            <v>734068</v>
          </cell>
          <cell r="B1216">
            <v>23</v>
          </cell>
          <cell r="C1216">
            <v>0.199333333333333</v>
          </cell>
        </row>
        <row r="1217">
          <cell r="A1217" t="str">
            <v>736107</v>
          </cell>
          <cell r="B1217">
            <v>23</v>
          </cell>
          <cell r="C1217">
            <v>0.199333333333333</v>
          </cell>
        </row>
        <row r="1218">
          <cell r="A1218" t="str">
            <v>738018</v>
          </cell>
          <cell r="B1218">
            <v>23</v>
          </cell>
          <cell r="C1218">
            <v>0.199333333333333</v>
          </cell>
        </row>
        <row r="1219">
          <cell r="A1219" t="str">
            <v>738031</v>
          </cell>
          <cell r="B1219">
            <v>23</v>
          </cell>
          <cell r="C1219">
            <v>0.199333333333333</v>
          </cell>
        </row>
        <row r="1220">
          <cell r="A1220" t="str">
            <v>739005</v>
          </cell>
          <cell r="B1220">
            <v>23</v>
          </cell>
          <cell r="C1220">
            <v>0.199333333333333</v>
          </cell>
        </row>
        <row r="1221">
          <cell r="A1221" t="str">
            <v>739065</v>
          </cell>
          <cell r="B1221">
            <v>23</v>
          </cell>
          <cell r="C1221">
            <v>0.199333333333333</v>
          </cell>
        </row>
        <row r="1222">
          <cell r="A1222" t="str">
            <v>745002</v>
          </cell>
          <cell r="B1222">
            <v>23</v>
          </cell>
          <cell r="C1222">
            <v>0.199333333333333</v>
          </cell>
        </row>
        <row r="1223">
          <cell r="A1223" t="str">
            <v>745015</v>
          </cell>
          <cell r="B1223">
            <v>23</v>
          </cell>
          <cell r="C1223">
            <v>0.199333333333333</v>
          </cell>
        </row>
        <row r="1224">
          <cell r="A1224" t="str">
            <v>745042</v>
          </cell>
          <cell r="B1224">
            <v>23</v>
          </cell>
          <cell r="C1224">
            <v>0.199333333333333</v>
          </cell>
        </row>
        <row r="1225">
          <cell r="A1225" t="str">
            <v>746051</v>
          </cell>
          <cell r="B1225">
            <v>23</v>
          </cell>
          <cell r="C1225">
            <v>0.199333333333333</v>
          </cell>
        </row>
        <row r="1226">
          <cell r="A1226" t="str">
            <v>750051</v>
          </cell>
          <cell r="B1226">
            <v>23</v>
          </cell>
          <cell r="C1226">
            <v>0.199333333333333</v>
          </cell>
        </row>
        <row r="1227">
          <cell r="A1227" t="str">
            <v>752060</v>
          </cell>
          <cell r="B1227">
            <v>23</v>
          </cell>
          <cell r="C1227">
            <v>0.199333333333333</v>
          </cell>
        </row>
        <row r="1228">
          <cell r="A1228" t="str">
            <v>752110</v>
          </cell>
          <cell r="B1228">
            <v>23</v>
          </cell>
          <cell r="C1228">
            <v>0.199333333333333</v>
          </cell>
        </row>
        <row r="1229">
          <cell r="A1229" t="str">
            <v>753021</v>
          </cell>
          <cell r="B1229">
            <v>23</v>
          </cell>
          <cell r="C1229">
            <v>0.199333333333333</v>
          </cell>
        </row>
        <row r="1230">
          <cell r="A1230" t="str">
            <v>755023</v>
          </cell>
          <cell r="B1230">
            <v>23</v>
          </cell>
          <cell r="C1230">
            <v>0.199333333333333</v>
          </cell>
        </row>
        <row r="1231">
          <cell r="A1231" t="str">
            <v>755087</v>
          </cell>
          <cell r="B1231">
            <v>23</v>
          </cell>
          <cell r="C1231">
            <v>0.199333333333333</v>
          </cell>
        </row>
        <row r="1232">
          <cell r="A1232" t="str">
            <v>758056</v>
          </cell>
          <cell r="B1232">
            <v>23</v>
          </cell>
          <cell r="C1232">
            <v>0.199333333333333</v>
          </cell>
        </row>
        <row r="1233">
          <cell r="A1233" t="str">
            <v>759017</v>
          </cell>
          <cell r="B1233">
            <v>23</v>
          </cell>
          <cell r="C1233">
            <v>0.199333333333333</v>
          </cell>
        </row>
        <row r="1234">
          <cell r="A1234" t="str">
            <v>759043</v>
          </cell>
          <cell r="B1234">
            <v>23</v>
          </cell>
          <cell r="C1234">
            <v>0.199333333333333</v>
          </cell>
        </row>
        <row r="1235">
          <cell r="A1235" t="str">
            <v>760059</v>
          </cell>
          <cell r="B1235">
            <v>23</v>
          </cell>
          <cell r="C1235">
            <v>0.199333333333333</v>
          </cell>
        </row>
        <row r="1236">
          <cell r="A1236" t="str">
            <v>762016</v>
          </cell>
          <cell r="B1236">
            <v>23</v>
          </cell>
          <cell r="C1236">
            <v>0.199333333333333</v>
          </cell>
        </row>
        <row r="1237">
          <cell r="A1237" t="str">
            <v>763017</v>
          </cell>
          <cell r="B1237">
            <v>23</v>
          </cell>
          <cell r="C1237">
            <v>0.199333333333333</v>
          </cell>
        </row>
        <row r="1238">
          <cell r="A1238" t="str">
            <v>768052</v>
          </cell>
          <cell r="B1238">
            <v>23</v>
          </cell>
          <cell r="C1238">
            <v>0.199333333333333</v>
          </cell>
        </row>
        <row r="1239">
          <cell r="A1239" t="str">
            <v>769043</v>
          </cell>
          <cell r="B1239">
            <v>23</v>
          </cell>
          <cell r="C1239">
            <v>0.199333333333333</v>
          </cell>
        </row>
        <row r="1240">
          <cell r="A1240" t="str">
            <v>769077</v>
          </cell>
          <cell r="B1240">
            <v>23</v>
          </cell>
          <cell r="C1240">
            <v>0.199333333333333</v>
          </cell>
        </row>
        <row r="1241">
          <cell r="A1241" t="str">
            <v>769107</v>
          </cell>
          <cell r="B1241">
            <v>23</v>
          </cell>
          <cell r="C1241">
            <v>0.199333333333333</v>
          </cell>
        </row>
        <row r="1242">
          <cell r="A1242" t="str">
            <v>769143</v>
          </cell>
          <cell r="B1242">
            <v>23</v>
          </cell>
          <cell r="C1242">
            <v>0.199333333333333</v>
          </cell>
        </row>
        <row r="1243">
          <cell r="A1243" t="str">
            <v>772020</v>
          </cell>
          <cell r="B1243">
            <v>23</v>
          </cell>
          <cell r="C1243">
            <v>0.199333333333333</v>
          </cell>
        </row>
        <row r="1244">
          <cell r="A1244" t="str">
            <v>772022</v>
          </cell>
          <cell r="B1244">
            <v>23</v>
          </cell>
          <cell r="C1244">
            <v>0.199333333333333</v>
          </cell>
        </row>
        <row r="1245">
          <cell r="A1245" t="str">
            <v>772081</v>
          </cell>
          <cell r="B1245">
            <v>23</v>
          </cell>
          <cell r="C1245">
            <v>0.199333333333333</v>
          </cell>
        </row>
        <row r="1246">
          <cell r="A1246" t="str">
            <v>773051</v>
          </cell>
          <cell r="B1246">
            <v>23</v>
          </cell>
          <cell r="C1246">
            <v>0.199333333333333</v>
          </cell>
        </row>
        <row r="1247">
          <cell r="A1247" t="str">
            <v>773069</v>
          </cell>
          <cell r="B1247">
            <v>23</v>
          </cell>
          <cell r="C1247">
            <v>0.199333333333333</v>
          </cell>
        </row>
        <row r="1248">
          <cell r="A1248" t="str">
            <v>774025</v>
          </cell>
          <cell r="B1248">
            <v>23</v>
          </cell>
          <cell r="C1248">
            <v>0.199333333333333</v>
          </cell>
        </row>
        <row r="1249">
          <cell r="A1249" t="str">
            <v>774057</v>
          </cell>
          <cell r="B1249">
            <v>23</v>
          </cell>
          <cell r="C1249">
            <v>0.199333333333333</v>
          </cell>
        </row>
        <row r="1250">
          <cell r="A1250" t="str">
            <v>774065</v>
          </cell>
          <cell r="B1250">
            <v>23</v>
          </cell>
          <cell r="C1250">
            <v>0.199333333333333</v>
          </cell>
        </row>
        <row r="1251">
          <cell r="A1251" t="str">
            <v>775051</v>
          </cell>
          <cell r="B1251">
            <v>23</v>
          </cell>
          <cell r="C1251">
            <v>0.199333333333333</v>
          </cell>
        </row>
        <row r="1252">
          <cell r="A1252" t="str">
            <v>775093</v>
          </cell>
          <cell r="B1252">
            <v>23</v>
          </cell>
          <cell r="C1252">
            <v>0.199333333333333</v>
          </cell>
        </row>
        <row r="1253">
          <cell r="A1253" t="str">
            <v>790027</v>
          </cell>
          <cell r="B1253">
            <v>23</v>
          </cell>
          <cell r="C1253">
            <v>0.199333333333333</v>
          </cell>
        </row>
        <row r="1254">
          <cell r="A1254" t="str">
            <v>793173</v>
          </cell>
          <cell r="B1254">
            <v>23</v>
          </cell>
          <cell r="C1254">
            <v>0.199333333333333</v>
          </cell>
        </row>
        <row r="1255">
          <cell r="A1255" t="str">
            <v>793210</v>
          </cell>
          <cell r="B1255">
            <v>23</v>
          </cell>
          <cell r="C1255">
            <v>0.199333333333333</v>
          </cell>
        </row>
        <row r="1256">
          <cell r="A1256" t="str">
            <v>793216</v>
          </cell>
          <cell r="B1256">
            <v>23</v>
          </cell>
          <cell r="C1256">
            <v>0.199333333333333</v>
          </cell>
        </row>
        <row r="1257">
          <cell r="A1257" t="str">
            <v>796100</v>
          </cell>
          <cell r="B1257">
            <v>23</v>
          </cell>
          <cell r="C1257">
            <v>0.199333333333333</v>
          </cell>
        </row>
        <row r="1258">
          <cell r="A1258" t="str">
            <v>816024</v>
          </cell>
          <cell r="B1258">
            <v>23</v>
          </cell>
          <cell r="C1258">
            <v>0.199333333333333</v>
          </cell>
        </row>
        <row r="1259">
          <cell r="A1259" t="str">
            <v>817062</v>
          </cell>
          <cell r="B1259">
            <v>23</v>
          </cell>
          <cell r="C1259">
            <v>0.199333333333333</v>
          </cell>
        </row>
        <row r="1260">
          <cell r="A1260" t="str">
            <v>825020</v>
          </cell>
          <cell r="B1260">
            <v>23</v>
          </cell>
          <cell r="C1260">
            <v>0.199333333333333</v>
          </cell>
        </row>
        <row r="1261">
          <cell r="A1261" t="str">
            <v>825031</v>
          </cell>
          <cell r="B1261">
            <v>23</v>
          </cell>
          <cell r="C1261">
            <v>0.199333333333333</v>
          </cell>
        </row>
        <row r="1262">
          <cell r="A1262" t="str">
            <v>831055</v>
          </cell>
          <cell r="B1262">
            <v>23</v>
          </cell>
          <cell r="C1262">
            <v>0.199333333333333</v>
          </cell>
        </row>
        <row r="1263">
          <cell r="A1263" t="str">
            <v>851116</v>
          </cell>
          <cell r="B1263">
            <v>23</v>
          </cell>
          <cell r="C1263">
            <v>0.199333333333333</v>
          </cell>
        </row>
        <row r="1264">
          <cell r="A1264" t="str">
            <v>853016</v>
          </cell>
          <cell r="B1264">
            <v>23</v>
          </cell>
          <cell r="C1264">
            <v>0.199333333333333</v>
          </cell>
        </row>
        <row r="1265">
          <cell r="A1265" t="str">
            <v>855029</v>
          </cell>
          <cell r="B1265">
            <v>23</v>
          </cell>
          <cell r="C1265">
            <v>0.199333333333333</v>
          </cell>
        </row>
        <row r="1266">
          <cell r="A1266" t="str">
            <v>870023</v>
          </cell>
          <cell r="B1266">
            <v>23</v>
          </cell>
          <cell r="C1266">
            <v>0.199333333333333</v>
          </cell>
        </row>
        <row r="1267">
          <cell r="A1267" t="str">
            <v>871025</v>
          </cell>
          <cell r="B1267">
            <v>23</v>
          </cell>
          <cell r="C1267">
            <v>0.199333333333333</v>
          </cell>
        </row>
        <row r="1268">
          <cell r="A1268" t="str">
            <v>871086</v>
          </cell>
          <cell r="B1268">
            <v>23</v>
          </cell>
          <cell r="C1268">
            <v>0.199333333333333</v>
          </cell>
        </row>
        <row r="1269">
          <cell r="A1269" t="str">
            <v>874003</v>
          </cell>
          <cell r="B1269">
            <v>23</v>
          </cell>
          <cell r="C1269">
            <v>0.199333333333333</v>
          </cell>
        </row>
        <row r="1270">
          <cell r="A1270" t="str">
            <v>874023</v>
          </cell>
          <cell r="B1270">
            <v>23</v>
          </cell>
          <cell r="C1270">
            <v>0.199333333333333</v>
          </cell>
        </row>
        <row r="1271">
          <cell r="A1271" t="str">
            <v>874027</v>
          </cell>
          <cell r="B1271">
            <v>23</v>
          </cell>
          <cell r="C1271">
            <v>0.199333333333333</v>
          </cell>
        </row>
        <row r="1272">
          <cell r="A1272" t="str">
            <v>875010</v>
          </cell>
          <cell r="B1272">
            <v>23</v>
          </cell>
          <cell r="C1272">
            <v>0.199333333333333</v>
          </cell>
        </row>
        <row r="1273">
          <cell r="A1273" t="str">
            <v>898009</v>
          </cell>
          <cell r="B1273">
            <v>23</v>
          </cell>
          <cell r="C1273">
            <v>0.199333333333333</v>
          </cell>
        </row>
        <row r="1274">
          <cell r="A1274" t="str">
            <v>898036</v>
          </cell>
          <cell r="B1274">
            <v>23</v>
          </cell>
          <cell r="C1274">
            <v>0.199333333333333</v>
          </cell>
        </row>
        <row r="1275">
          <cell r="A1275" t="str">
            <v>898040</v>
          </cell>
          <cell r="B1275">
            <v>23</v>
          </cell>
          <cell r="C1275">
            <v>0.199333333333333</v>
          </cell>
        </row>
        <row r="1276">
          <cell r="A1276" t="str">
            <v>020242</v>
          </cell>
          <cell r="B1276">
            <v>22</v>
          </cell>
          <cell r="C1276">
            <v>0.190666666666667</v>
          </cell>
        </row>
        <row r="1277">
          <cell r="A1277" t="str">
            <v>020297</v>
          </cell>
          <cell r="B1277">
            <v>22</v>
          </cell>
          <cell r="C1277">
            <v>0.190666666666667</v>
          </cell>
        </row>
        <row r="1278">
          <cell r="A1278" t="str">
            <v>020302</v>
          </cell>
          <cell r="B1278">
            <v>22</v>
          </cell>
          <cell r="C1278">
            <v>0.190666666666667</v>
          </cell>
        </row>
        <row r="1279">
          <cell r="A1279" t="str">
            <v>023126</v>
          </cell>
          <cell r="B1279">
            <v>22</v>
          </cell>
          <cell r="C1279">
            <v>0.190666666666667</v>
          </cell>
        </row>
        <row r="1280">
          <cell r="A1280" t="str">
            <v>023201</v>
          </cell>
          <cell r="B1280">
            <v>22</v>
          </cell>
          <cell r="C1280">
            <v>0.190666666666667</v>
          </cell>
        </row>
        <row r="1281">
          <cell r="A1281" t="str">
            <v>023211</v>
          </cell>
          <cell r="B1281">
            <v>22</v>
          </cell>
          <cell r="C1281">
            <v>0.190666666666667</v>
          </cell>
        </row>
        <row r="1282">
          <cell r="A1282" t="str">
            <v>023231</v>
          </cell>
          <cell r="B1282">
            <v>22</v>
          </cell>
          <cell r="C1282">
            <v>0.190666666666667</v>
          </cell>
        </row>
        <row r="1283">
          <cell r="A1283" t="str">
            <v>023321</v>
          </cell>
          <cell r="B1283">
            <v>22</v>
          </cell>
          <cell r="C1283">
            <v>0.190666666666667</v>
          </cell>
        </row>
        <row r="1284">
          <cell r="A1284" t="str">
            <v>023322</v>
          </cell>
          <cell r="B1284">
            <v>22</v>
          </cell>
          <cell r="C1284">
            <v>0.190666666666667</v>
          </cell>
        </row>
        <row r="1285">
          <cell r="A1285" t="str">
            <v>023357</v>
          </cell>
          <cell r="B1285">
            <v>22</v>
          </cell>
          <cell r="C1285">
            <v>0.190666666666667</v>
          </cell>
        </row>
        <row r="1286">
          <cell r="A1286" t="str">
            <v>023397</v>
          </cell>
          <cell r="B1286">
            <v>22</v>
          </cell>
          <cell r="C1286">
            <v>0.190666666666667</v>
          </cell>
        </row>
        <row r="1287">
          <cell r="A1287" t="str">
            <v>027297</v>
          </cell>
          <cell r="B1287">
            <v>22</v>
          </cell>
          <cell r="C1287">
            <v>0.190666666666667</v>
          </cell>
        </row>
        <row r="1288">
          <cell r="A1288" t="str">
            <v>371045</v>
          </cell>
          <cell r="B1288">
            <v>22</v>
          </cell>
          <cell r="C1288">
            <v>0.190666666666667</v>
          </cell>
        </row>
        <row r="1289">
          <cell r="A1289" t="str">
            <v>373049</v>
          </cell>
          <cell r="B1289">
            <v>22</v>
          </cell>
          <cell r="C1289">
            <v>0.190666666666667</v>
          </cell>
        </row>
        <row r="1290">
          <cell r="A1290" t="str">
            <v>376010</v>
          </cell>
          <cell r="B1290">
            <v>22</v>
          </cell>
          <cell r="C1290">
            <v>0.190666666666667</v>
          </cell>
        </row>
        <row r="1291">
          <cell r="A1291" t="str">
            <v>376085</v>
          </cell>
          <cell r="B1291">
            <v>22</v>
          </cell>
          <cell r="C1291">
            <v>0.190666666666667</v>
          </cell>
        </row>
        <row r="1292">
          <cell r="A1292" t="str">
            <v>511059</v>
          </cell>
          <cell r="B1292">
            <v>22</v>
          </cell>
          <cell r="C1292">
            <v>0.190666666666667</v>
          </cell>
        </row>
        <row r="1293">
          <cell r="A1293" t="str">
            <v>512203</v>
          </cell>
          <cell r="B1293">
            <v>22</v>
          </cell>
          <cell r="C1293">
            <v>0.190666666666667</v>
          </cell>
        </row>
        <row r="1294">
          <cell r="A1294" t="str">
            <v>513097</v>
          </cell>
          <cell r="B1294">
            <v>22</v>
          </cell>
          <cell r="C1294">
            <v>0.190666666666667</v>
          </cell>
        </row>
        <row r="1295">
          <cell r="A1295" t="str">
            <v>513132</v>
          </cell>
          <cell r="B1295">
            <v>22</v>
          </cell>
          <cell r="C1295">
            <v>0.190666666666667</v>
          </cell>
        </row>
        <row r="1296">
          <cell r="A1296" t="str">
            <v>513140</v>
          </cell>
          <cell r="B1296">
            <v>22</v>
          </cell>
          <cell r="C1296">
            <v>0.190666666666667</v>
          </cell>
        </row>
        <row r="1297">
          <cell r="A1297" t="str">
            <v>515072</v>
          </cell>
          <cell r="B1297">
            <v>22</v>
          </cell>
          <cell r="C1297">
            <v>0.190666666666667</v>
          </cell>
        </row>
        <row r="1298">
          <cell r="A1298" t="str">
            <v>515092</v>
          </cell>
          <cell r="B1298">
            <v>22</v>
          </cell>
          <cell r="C1298">
            <v>0.190666666666667</v>
          </cell>
        </row>
        <row r="1299">
          <cell r="A1299" t="str">
            <v>518022</v>
          </cell>
          <cell r="B1299">
            <v>22</v>
          </cell>
          <cell r="C1299">
            <v>0.190666666666667</v>
          </cell>
        </row>
        <row r="1300">
          <cell r="A1300" t="str">
            <v>518036</v>
          </cell>
          <cell r="B1300">
            <v>22</v>
          </cell>
          <cell r="C1300">
            <v>0.190666666666667</v>
          </cell>
        </row>
        <row r="1301">
          <cell r="A1301" t="str">
            <v>518057</v>
          </cell>
          <cell r="B1301">
            <v>22</v>
          </cell>
          <cell r="C1301">
            <v>0.190666666666667</v>
          </cell>
        </row>
        <row r="1302">
          <cell r="A1302" t="str">
            <v>519132</v>
          </cell>
          <cell r="B1302">
            <v>22</v>
          </cell>
          <cell r="C1302">
            <v>0.190666666666667</v>
          </cell>
        </row>
        <row r="1303">
          <cell r="A1303" t="str">
            <v>533002</v>
          </cell>
          <cell r="B1303">
            <v>22</v>
          </cell>
          <cell r="C1303">
            <v>0.190666666666667</v>
          </cell>
        </row>
        <row r="1304">
          <cell r="A1304" t="str">
            <v>534018</v>
          </cell>
          <cell r="B1304">
            <v>22</v>
          </cell>
          <cell r="C1304">
            <v>0.190666666666667</v>
          </cell>
        </row>
        <row r="1305">
          <cell r="A1305" t="str">
            <v>536046</v>
          </cell>
          <cell r="B1305">
            <v>22</v>
          </cell>
          <cell r="C1305">
            <v>0.190666666666667</v>
          </cell>
        </row>
        <row r="1306">
          <cell r="A1306" t="str">
            <v>537005</v>
          </cell>
          <cell r="B1306">
            <v>22</v>
          </cell>
          <cell r="C1306">
            <v>0.190666666666667</v>
          </cell>
        </row>
        <row r="1307">
          <cell r="A1307" t="str">
            <v>537020</v>
          </cell>
          <cell r="B1307">
            <v>22</v>
          </cell>
          <cell r="C1307">
            <v>0.190666666666667</v>
          </cell>
        </row>
        <row r="1308">
          <cell r="A1308" t="str">
            <v>543009</v>
          </cell>
          <cell r="B1308">
            <v>22</v>
          </cell>
          <cell r="C1308">
            <v>0.190666666666667</v>
          </cell>
        </row>
        <row r="1309">
          <cell r="A1309" t="str">
            <v>551119</v>
          </cell>
          <cell r="B1309">
            <v>22</v>
          </cell>
          <cell r="C1309">
            <v>0.190666666666667</v>
          </cell>
        </row>
        <row r="1310">
          <cell r="A1310" t="str">
            <v>551276</v>
          </cell>
          <cell r="B1310">
            <v>22</v>
          </cell>
          <cell r="C1310">
            <v>0.190666666666667</v>
          </cell>
        </row>
        <row r="1311">
          <cell r="A1311" t="str">
            <v>551279</v>
          </cell>
          <cell r="B1311">
            <v>22</v>
          </cell>
          <cell r="C1311">
            <v>0.190666666666667</v>
          </cell>
        </row>
        <row r="1312">
          <cell r="A1312" t="str">
            <v>553045</v>
          </cell>
          <cell r="B1312">
            <v>22</v>
          </cell>
          <cell r="C1312">
            <v>0.190666666666667</v>
          </cell>
        </row>
        <row r="1313">
          <cell r="A1313" t="str">
            <v>553111</v>
          </cell>
          <cell r="B1313">
            <v>22</v>
          </cell>
          <cell r="C1313">
            <v>0.190666666666667</v>
          </cell>
        </row>
        <row r="1314">
          <cell r="A1314" t="str">
            <v>554006</v>
          </cell>
          <cell r="B1314">
            <v>22</v>
          </cell>
          <cell r="C1314">
            <v>0.190666666666667</v>
          </cell>
        </row>
        <row r="1315">
          <cell r="A1315" t="str">
            <v>554059</v>
          </cell>
          <cell r="B1315">
            <v>22</v>
          </cell>
          <cell r="C1315">
            <v>0.190666666666667</v>
          </cell>
        </row>
        <row r="1316">
          <cell r="A1316" t="str">
            <v>555039</v>
          </cell>
          <cell r="B1316">
            <v>22</v>
          </cell>
          <cell r="C1316">
            <v>0.190666666666667</v>
          </cell>
        </row>
        <row r="1317">
          <cell r="A1317" t="str">
            <v>555062</v>
          </cell>
          <cell r="B1317">
            <v>22</v>
          </cell>
          <cell r="C1317">
            <v>0.190666666666667</v>
          </cell>
        </row>
        <row r="1318">
          <cell r="A1318" t="str">
            <v>558103</v>
          </cell>
          <cell r="B1318">
            <v>22</v>
          </cell>
          <cell r="C1318">
            <v>0.190666666666667</v>
          </cell>
        </row>
        <row r="1319">
          <cell r="A1319" t="str">
            <v>558117</v>
          </cell>
          <cell r="B1319">
            <v>22</v>
          </cell>
          <cell r="C1319">
            <v>0.190666666666667</v>
          </cell>
        </row>
        <row r="1320">
          <cell r="A1320" t="str">
            <v>558143</v>
          </cell>
          <cell r="B1320">
            <v>22</v>
          </cell>
          <cell r="C1320">
            <v>0.190666666666667</v>
          </cell>
        </row>
        <row r="1321">
          <cell r="A1321" t="str">
            <v>558155</v>
          </cell>
          <cell r="B1321">
            <v>22</v>
          </cell>
          <cell r="C1321">
            <v>0.190666666666667</v>
          </cell>
        </row>
        <row r="1322">
          <cell r="A1322" t="str">
            <v>558160</v>
          </cell>
          <cell r="B1322">
            <v>22</v>
          </cell>
          <cell r="C1322">
            <v>0.190666666666667</v>
          </cell>
        </row>
        <row r="1323">
          <cell r="A1323" t="str">
            <v>558178</v>
          </cell>
          <cell r="B1323">
            <v>22</v>
          </cell>
          <cell r="C1323">
            <v>0.190666666666667</v>
          </cell>
        </row>
        <row r="1324">
          <cell r="A1324" t="str">
            <v>563049</v>
          </cell>
          <cell r="B1324">
            <v>22</v>
          </cell>
          <cell r="C1324">
            <v>0.190666666666667</v>
          </cell>
        </row>
        <row r="1325">
          <cell r="A1325" t="str">
            <v>566031</v>
          </cell>
          <cell r="B1325">
            <v>22</v>
          </cell>
          <cell r="C1325">
            <v>0.190666666666667</v>
          </cell>
        </row>
        <row r="1326">
          <cell r="A1326" t="str">
            <v>567003</v>
          </cell>
          <cell r="B1326">
            <v>22</v>
          </cell>
          <cell r="C1326">
            <v>0.190666666666667</v>
          </cell>
        </row>
        <row r="1327">
          <cell r="A1327" t="str">
            <v>567025</v>
          </cell>
          <cell r="B1327">
            <v>22</v>
          </cell>
          <cell r="C1327">
            <v>0.190666666666667</v>
          </cell>
        </row>
        <row r="1328">
          <cell r="A1328" t="str">
            <v>570151</v>
          </cell>
          <cell r="B1328">
            <v>22</v>
          </cell>
          <cell r="C1328">
            <v>0.190666666666667</v>
          </cell>
        </row>
        <row r="1329">
          <cell r="A1329" t="str">
            <v>571159</v>
          </cell>
          <cell r="B1329">
            <v>22</v>
          </cell>
          <cell r="C1329">
            <v>0.190666666666667</v>
          </cell>
        </row>
        <row r="1330">
          <cell r="A1330" t="str">
            <v>571480</v>
          </cell>
          <cell r="B1330">
            <v>22</v>
          </cell>
          <cell r="C1330">
            <v>0.190666666666667</v>
          </cell>
        </row>
        <row r="1331">
          <cell r="A1331" t="str">
            <v>571541</v>
          </cell>
          <cell r="B1331">
            <v>22</v>
          </cell>
          <cell r="C1331">
            <v>0.190666666666667</v>
          </cell>
        </row>
        <row r="1332">
          <cell r="A1332" t="str">
            <v>571602</v>
          </cell>
          <cell r="B1332">
            <v>22</v>
          </cell>
          <cell r="C1332">
            <v>0.190666666666667</v>
          </cell>
        </row>
        <row r="1333">
          <cell r="A1333" t="str">
            <v>572172</v>
          </cell>
          <cell r="B1333">
            <v>22</v>
          </cell>
          <cell r="C1333">
            <v>0.190666666666667</v>
          </cell>
        </row>
        <row r="1334">
          <cell r="A1334" t="str">
            <v>572182</v>
          </cell>
          <cell r="B1334">
            <v>22</v>
          </cell>
          <cell r="C1334">
            <v>0.190666666666667</v>
          </cell>
        </row>
        <row r="1335">
          <cell r="A1335" t="str">
            <v>573069</v>
          </cell>
          <cell r="B1335">
            <v>22</v>
          </cell>
          <cell r="C1335">
            <v>0.190666666666667</v>
          </cell>
        </row>
        <row r="1336">
          <cell r="A1336" t="str">
            <v>573150</v>
          </cell>
          <cell r="B1336">
            <v>22</v>
          </cell>
          <cell r="C1336">
            <v>0.190666666666667</v>
          </cell>
        </row>
        <row r="1337">
          <cell r="A1337" t="str">
            <v>573212</v>
          </cell>
          <cell r="B1337">
            <v>22</v>
          </cell>
          <cell r="C1337">
            <v>0.190666666666667</v>
          </cell>
        </row>
        <row r="1338">
          <cell r="A1338" t="str">
            <v>574071</v>
          </cell>
          <cell r="B1338">
            <v>22</v>
          </cell>
          <cell r="C1338">
            <v>0.190666666666667</v>
          </cell>
        </row>
        <row r="1339">
          <cell r="A1339" t="str">
            <v>574204</v>
          </cell>
          <cell r="B1339">
            <v>22</v>
          </cell>
          <cell r="C1339">
            <v>0.190666666666667</v>
          </cell>
        </row>
        <row r="1340">
          <cell r="A1340" t="str">
            <v>574243</v>
          </cell>
          <cell r="B1340">
            <v>22</v>
          </cell>
          <cell r="C1340">
            <v>0.190666666666667</v>
          </cell>
        </row>
        <row r="1341">
          <cell r="A1341" t="str">
            <v>574358</v>
          </cell>
          <cell r="B1341">
            <v>22</v>
          </cell>
          <cell r="C1341">
            <v>0.190666666666667</v>
          </cell>
        </row>
        <row r="1342">
          <cell r="A1342" t="str">
            <v>574576</v>
          </cell>
          <cell r="B1342">
            <v>22</v>
          </cell>
          <cell r="C1342">
            <v>0.190666666666667</v>
          </cell>
        </row>
        <row r="1343">
          <cell r="A1343" t="str">
            <v>574590</v>
          </cell>
          <cell r="B1343">
            <v>22</v>
          </cell>
          <cell r="C1343">
            <v>0.190666666666667</v>
          </cell>
        </row>
        <row r="1344">
          <cell r="A1344" t="str">
            <v>574637</v>
          </cell>
          <cell r="B1344">
            <v>22</v>
          </cell>
          <cell r="C1344">
            <v>0.190666666666667</v>
          </cell>
        </row>
        <row r="1345">
          <cell r="A1345" t="str">
            <v>575322</v>
          </cell>
          <cell r="B1345">
            <v>22</v>
          </cell>
          <cell r="C1345">
            <v>0.190666666666667</v>
          </cell>
        </row>
        <row r="1346">
          <cell r="A1346" t="str">
            <v>575329</v>
          </cell>
          <cell r="B1346">
            <v>22</v>
          </cell>
          <cell r="C1346">
            <v>0.190666666666667</v>
          </cell>
        </row>
        <row r="1347">
          <cell r="A1347" t="str">
            <v>576009</v>
          </cell>
          <cell r="B1347">
            <v>22</v>
          </cell>
          <cell r="C1347">
            <v>0.190666666666667</v>
          </cell>
        </row>
        <row r="1348">
          <cell r="A1348" t="str">
            <v>576236</v>
          </cell>
          <cell r="B1348">
            <v>22</v>
          </cell>
          <cell r="C1348">
            <v>0.190666666666667</v>
          </cell>
        </row>
        <row r="1349">
          <cell r="A1349" t="str">
            <v>576299</v>
          </cell>
          <cell r="B1349">
            <v>22</v>
          </cell>
          <cell r="C1349">
            <v>0.190666666666667</v>
          </cell>
        </row>
        <row r="1350">
          <cell r="A1350" t="str">
            <v>576427</v>
          </cell>
          <cell r="B1350">
            <v>22</v>
          </cell>
          <cell r="C1350">
            <v>0.190666666666667</v>
          </cell>
        </row>
        <row r="1351">
          <cell r="A1351" t="str">
            <v>576472</v>
          </cell>
          <cell r="B1351">
            <v>22</v>
          </cell>
          <cell r="C1351">
            <v>0.190666666666667</v>
          </cell>
        </row>
        <row r="1352">
          <cell r="A1352" t="str">
            <v>577017</v>
          </cell>
          <cell r="B1352">
            <v>22</v>
          </cell>
          <cell r="C1352">
            <v>0.190666666666667</v>
          </cell>
        </row>
        <row r="1353">
          <cell r="A1353" t="str">
            <v>577108</v>
          </cell>
          <cell r="B1353">
            <v>22</v>
          </cell>
          <cell r="C1353">
            <v>0.190666666666667</v>
          </cell>
        </row>
        <row r="1354">
          <cell r="A1354" t="str">
            <v>577120</v>
          </cell>
          <cell r="B1354">
            <v>22</v>
          </cell>
          <cell r="C1354">
            <v>0.190666666666667</v>
          </cell>
        </row>
        <row r="1355">
          <cell r="A1355" t="str">
            <v>577213</v>
          </cell>
          <cell r="B1355">
            <v>22</v>
          </cell>
          <cell r="C1355">
            <v>0.190666666666667</v>
          </cell>
        </row>
        <row r="1356">
          <cell r="A1356" t="str">
            <v>577280</v>
          </cell>
          <cell r="B1356">
            <v>22</v>
          </cell>
          <cell r="C1356">
            <v>0.190666666666667</v>
          </cell>
        </row>
        <row r="1357">
          <cell r="A1357" t="str">
            <v>577292</v>
          </cell>
          <cell r="B1357">
            <v>22</v>
          </cell>
          <cell r="C1357">
            <v>0.190666666666667</v>
          </cell>
        </row>
        <row r="1358">
          <cell r="A1358" t="str">
            <v>577328</v>
          </cell>
          <cell r="B1358">
            <v>22</v>
          </cell>
          <cell r="C1358">
            <v>0.190666666666667</v>
          </cell>
        </row>
        <row r="1359">
          <cell r="A1359" t="str">
            <v>577368</v>
          </cell>
          <cell r="B1359">
            <v>22</v>
          </cell>
          <cell r="C1359">
            <v>0.190666666666667</v>
          </cell>
        </row>
        <row r="1360">
          <cell r="A1360" t="str">
            <v>577422</v>
          </cell>
          <cell r="B1360">
            <v>22</v>
          </cell>
          <cell r="C1360">
            <v>0.190666666666667</v>
          </cell>
        </row>
        <row r="1361">
          <cell r="A1361" t="str">
            <v>577480</v>
          </cell>
          <cell r="B1361">
            <v>22</v>
          </cell>
          <cell r="C1361">
            <v>0.190666666666667</v>
          </cell>
        </row>
        <row r="1362">
          <cell r="A1362" t="str">
            <v>577483</v>
          </cell>
          <cell r="B1362">
            <v>22</v>
          </cell>
          <cell r="C1362">
            <v>0.190666666666667</v>
          </cell>
        </row>
        <row r="1363">
          <cell r="A1363" t="str">
            <v>577486</v>
          </cell>
          <cell r="B1363">
            <v>22</v>
          </cell>
          <cell r="C1363">
            <v>0.190666666666667</v>
          </cell>
        </row>
        <row r="1364">
          <cell r="A1364" t="str">
            <v>577522</v>
          </cell>
          <cell r="B1364">
            <v>22</v>
          </cell>
          <cell r="C1364">
            <v>0.190666666666667</v>
          </cell>
        </row>
        <row r="1365">
          <cell r="A1365" t="str">
            <v>577533</v>
          </cell>
          <cell r="B1365">
            <v>22</v>
          </cell>
          <cell r="C1365">
            <v>0.190666666666667</v>
          </cell>
        </row>
        <row r="1366">
          <cell r="A1366" t="str">
            <v>578025</v>
          </cell>
          <cell r="B1366">
            <v>22</v>
          </cell>
          <cell r="C1366">
            <v>0.190666666666667</v>
          </cell>
        </row>
        <row r="1367">
          <cell r="A1367" t="str">
            <v>578034</v>
          </cell>
          <cell r="B1367">
            <v>22</v>
          </cell>
          <cell r="C1367">
            <v>0.190666666666667</v>
          </cell>
        </row>
        <row r="1368">
          <cell r="A1368" t="str">
            <v>578089</v>
          </cell>
          <cell r="B1368">
            <v>22</v>
          </cell>
          <cell r="C1368">
            <v>0.190666666666667</v>
          </cell>
        </row>
        <row r="1369">
          <cell r="A1369" t="str">
            <v>579260</v>
          </cell>
          <cell r="B1369">
            <v>22</v>
          </cell>
          <cell r="C1369">
            <v>0.190666666666667</v>
          </cell>
        </row>
        <row r="1370">
          <cell r="A1370" t="str">
            <v>579432</v>
          </cell>
          <cell r="B1370">
            <v>22</v>
          </cell>
          <cell r="C1370">
            <v>0.190666666666667</v>
          </cell>
        </row>
        <row r="1371">
          <cell r="A1371" t="str">
            <v>580033</v>
          </cell>
          <cell r="B1371">
            <v>22</v>
          </cell>
          <cell r="C1371">
            <v>0.190666666666667</v>
          </cell>
        </row>
        <row r="1372">
          <cell r="A1372" t="str">
            <v>591038</v>
          </cell>
          <cell r="B1372">
            <v>22</v>
          </cell>
          <cell r="C1372">
            <v>0.190666666666667</v>
          </cell>
        </row>
        <row r="1373">
          <cell r="A1373" t="str">
            <v>591050</v>
          </cell>
          <cell r="B1373">
            <v>22</v>
          </cell>
          <cell r="C1373">
            <v>0.190666666666667</v>
          </cell>
        </row>
        <row r="1374">
          <cell r="A1374" t="str">
            <v>591074</v>
          </cell>
          <cell r="B1374">
            <v>22</v>
          </cell>
          <cell r="C1374">
            <v>0.190666666666667</v>
          </cell>
        </row>
        <row r="1375">
          <cell r="A1375" t="str">
            <v>591078</v>
          </cell>
          <cell r="B1375">
            <v>22</v>
          </cell>
          <cell r="C1375">
            <v>0.190666666666667</v>
          </cell>
        </row>
        <row r="1376">
          <cell r="A1376" t="str">
            <v>591170</v>
          </cell>
          <cell r="B1376">
            <v>22</v>
          </cell>
          <cell r="C1376">
            <v>0.190666666666667</v>
          </cell>
        </row>
        <row r="1377">
          <cell r="A1377" t="str">
            <v>591325</v>
          </cell>
          <cell r="B1377">
            <v>22</v>
          </cell>
          <cell r="C1377">
            <v>0.190666666666667</v>
          </cell>
        </row>
        <row r="1378">
          <cell r="A1378" t="str">
            <v>591459</v>
          </cell>
          <cell r="B1378">
            <v>22</v>
          </cell>
          <cell r="C1378">
            <v>0.190666666666667</v>
          </cell>
        </row>
        <row r="1379">
          <cell r="A1379" t="str">
            <v>592025</v>
          </cell>
          <cell r="B1379">
            <v>22</v>
          </cell>
          <cell r="C1379">
            <v>0.190666666666667</v>
          </cell>
        </row>
        <row r="1380">
          <cell r="A1380" t="str">
            <v>592050</v>
          </cell>
          <cell r="B1380">
            <v>22</v>
          </cell>
          <cell r="C1380">
            <v>0.190666666666667</v>
          </cell>
        </row>
        <row r="1381">
          <cell r="A1381" t="str">
            <v>592119</v>
          </cell>
          <cell r="B1381">
            <v>22</v>
          </cell>
          <cell r="C1381">
            <v>0.190666666666667</v>
          </cell>
        </row>
        <row r="1382">
          <cell r="A1382" t="str">
            <v>592135</v>
          </cell>
          <cell r="B1382">
            <v>22</v>
          </cell>
          <cell r="C1382">
            <v>0.190666666666667</v>
          </cell>
        </row>
        <row r="1383">
          <cell r="A1383" t="str">
            <v>592160</v>
          </cell>
          <cell r="B1383">
            <v>22</v>
          </cell>
          <cell r="C1383">
            <v>0.190666666666667</v>
          </cell>
        </row>
        <row r="1384">
          <cell r="A1384" t="str">
            <v>592219</v>
          </cell>
          <cell r="B1384">
            <v>22</v>
          </cell>
          <cell r="C1384">
            <v>0.190666666666667</v>
          </cell>
        </row>
        <row r="1385">
          <cell r="A1385" t="str">
            <v>592229</v>
          </cell>
          <cell r="B1385">
            <v>22</v>
          </cell>
          <cell r="C1385">
            <v>0.190666666666667</v>
          </cell>
        </row>
        <row r="1386">
          <cell r="A1386" t="str">
            <v>592297</v>
          </cell>
          <cell r="B1386">
            <v>22</v>
          </cell>
          <cell r="C1386">
            <v>0.190666666666667</v>
          </cell>
        </row>
        <row r="1387">
          <cell r="A1387" t="str">
            <v>592298</v>
          </cell>
          <cell r="B1387">
            <v>22</v>
          </cell>
          <cell r="C1387">
            <v>0.190666666666667</v>
          </cell>
        </row>
        <row r="1388">
          <cell r="A1388" t="str">
            <v>592318</v>
          </cell>
          <cell r="B1388">
            <v>22</v>
          </cell>
          <cell r="C1388">
            <v>0.190666666666667</v>
          </cell>
        </row>
        <row r="1389">
          <cell r="A1389" t="str">
            <v>593086</v>
          </cell>
          <cell r="B1389">
            <v>22</v>
          </cell>
          <cell r="C1389">
            <v>0.190666666666667</v>
          </cell>
        </row>
        <row r="1390">
          <cell r="A1390" t="str">
            <v>594089</v>
          </cell>
          <cell r="B1390">
            <v>22</v>
          </cell>
          <cell r="C1390">
            <v>0.190666666666667</v>
          </cell>
        </row>
        <row r="1391">
          <cell r="A1391" t="str">
            <v>594122</v>
          </cell>
          <cell r="B1391">
            <v>22</v>
          </cell>
          <cell r="C1391">
            <v>0.190666666666667</v>
          </cell>
        </row>
        <row r="1392">
          <cell r="A1392" t="str">
            <v>594149</v>
          </cell>
          <cell r="B1392">
            <v>22</v>
          </cell>
          <cell r="C1392">
            <v>0.190666666666667</v>
          </cell>
        </row>
        <row r="1393">
          <cell r="A1393" t="str">
            <v>594152</v>
          </cell>
          <cell r="B1393">
            <v>22</v>
          </cell>
          <cell r="C1393">
            <v>0.190666666666667</v>
          </cell>
        </row>
        <row r="1394">
          <cell r="A1394" t="str">
            <v>595475</v>
          </cell>
          <cell r="B1394">
            <v>22</v>
          </cell>
          <cell r="C1394">
            <v>0.190666666666667</v>
          </cell>
        </row>
        <row r="1395">
          <cell r="A1395" t="str">
            <v>596060</v>
          </cell>
          <cell r="B1395">
            <v>22</v>
          </cell>
          <cell r="C1395">
            <v>0.190666666666667</v>
          </cell>
        </row>
        <row r="1396">
          <cell r="A1396" t="str">
            <v>596146</v>
          </cell>
          <cell r="B1396">
            <v>22</v>
          </cell>
          <cell r="C1396">
            <v>0.190666666666667</v>
          </cell>
        </row>
        <row r="1397">
          <cell r="A1397" t="str">
            <v>596207</v>
          </cell>
          <cell r="B1397">
            <v>22</v>
          </cell>
          <cell r="C1397">
            <v>0.190666666666667</v>
          </cell>
        </row>
        <row r="1398">
          <cell r="A1398" t="str">
            <v>597032</v>
          </cell>
          <cell r="B1398">
            <v>22</v>
          </cell>
          <cell r="C1398">
            <v>0.190666666666667</v>
          </cell>
        </row>
        <row r="1399">
          <cell r="A1399" t="str">
            <v>598079</v>
          </cell>
          <cell r="B1399">
            <v>22</v>
          </cell>
          <cell r="C1399">
            <v>0.190666666666667</v>
          </cell>
        </row>
        <row r="1400">
          <cell r="A1400" t="str">
            <v>599108</v>
          </cell>
          <cell r="B1400">
            <v>22</v>
          </cell>
          <cell r="C1400">
            <v>0.190666666666667</v>
          </cell>
        </row>
        <row r="1401">
          <cell r="A1401" t="str">
            <v>633015</v>
          </cell>
          <cell r="B1401">
            <v>22</v>
          </cell>
          <cell r="C1401">
            <v>0.190666666666667</v>
          </cell>
        </row>
        <row r="1402">
          <cell r="A1402" t="str">
            <v>660049</v>
          </cell>
          <cell r="B1402">
            <v>22</v>
          </cell>
          <cell r="C1402">
            <v>0.190666666666667</v>
          </cell>
        </row>
        <row r="1403">
          <cell r="A1403" t="str">
            <v>663046</v>
          </cell>
          <cell r="B1403">
            <v>22</v>
          </cell>
          <cell r="C1403">
            <v>0.190666666666667</v>
          </cell>
        </row>
        <row r="1404">
          <cell r="A1404" t="str">
            <v>668013</v>
          </cell>
          <cell r="B1404">
            <v>22</v>
          </cell>
          <cell r="C1404">
            <v>0.190666666666667</v>
          </cell>
        </row>
        <row r="1405">
          <cell r="A1405" t="str">
            <v>668036</v>
          </cell>
          <cell r="B1405">
            <v>22</v>
          </cell>
          <cell r="C1405">
            <v>0.190666666666667</v>
          </cell>
        </row>
        <row r="1406">
          <cell r="A1406" t="str">
            <v>668040</v>
          </cell>
          <cell r="B1406">
            <v>22</v>
          </cell>
          <cell r="C1406">
            <v>0.190666666666667</v>
          </cell>
        </row>
        <row r="1407">
          <cell r="A1407" t="str">
            <v>692016</v>
          </cell>
          <cell r="B1407">
            <v>22</v>
          </cell>
          <cell r="C1407">
            <v>0.190666666666667</v>
          </cell>
        </row>
        <row r="1408">
          <cell r="A1408" t="str">
            <v>710046</v>
          </cell>
          <cell r="B1408">
            <v>22</v>
          </cell>
          <cell r="C1408">
            <v>0.190666666666667</v>
          </cell>
        </row>
        <row r="1409">
          <cell r="A1409" t="str">
            <v>710095</v>
          </cell>
          <cell r="B1409">
            <v>22</v>
          </cell>
          <cell r="C1409">
            <v>0.190666666666667</v>
          </cell>
        </row>
        <row r="1410">
          <cell r="A1410" t="str">
            <v>712069</v>
          </cell>
          <cell r="B1410">
            <v>22</v>
          </cell>
          <cell r="C1410">
            <v>0.190666666666667</v>
          </cell>
        </row>
        <row r="1411">
          <cell r="A1411" t="str">
            <v>714097</v>
          </cell>
          <cell r="B1411">
            <v>22</v>
          </cell>
          <cell r="C1411">
            <v>0.190666666666667</v>
          </cell>
        </row>
        <row r="1412">
          <cell r="A1412" t="str">
            <v>715018</v>
          </cell>
          <cell r="B1412">
            <v>22</v>
          </cell>
          <cell r="C1412">
            <v>0.190666666666667</v>
          </cell>
        </row>
        <row r="1413">
          <cell r="A1413" t="str">
            <v>722108</v>
          </cell>
          <cell r="B1413">
            <v>22</v>
          </cell>
          <cell r="C1413">
            <v>0.190666666666667</v>
          </cell>
        </row>
        <row r="1414">
          <cell r="A1414" t="str">
            <v>730099</v>
          </cell>
          <cell r="B1414">
            <v>22</v>
          </cell>
          <cell r="C1414">
            <v>0.190666666666667</v>
          </cell>
        </row>
        <row r="1415">
          <cell r="A1415" t="str">
            <v>731337</v>
          </cell>
          <cell r="B1415">
            <v>22</v>
          </cell>
          <cell r="C1415">
            <v>0.190666666666667</v>
          </cell>
        </row>
        <row r="1416">
          <cell r="A1416" t="str">
            <v>734001</v>
          </cell>
          <cell r="B1416">
            <v>22</v>
          </cell>
          <cell r="C1416">
            <v>0.190666666666667</v>
          </cell>
        </row>
        <row r="1417">
          <cell r="A1417" t="str">
            <v>734076</v>
          </cell>
          <cell r="B1417">
            <v>22</v>
          </cell>
          <cell r="C1417">
            <v>0.190666666666667</v>
          </cell>
        </row>
        <row r="1418">
          <cell r="A1418" t="str">
            <v>735019</v>
          </cell>
          <cell r="B1418">
            <v>22</v>
          </cell>
          <cell r="C1418">
            <v>0.190666666666667</v>
          </cell>
        </row>
        <row r="1419">
          <cell r="A1419" t="str">
            <v>735052</v>
          </cell>
          <cell r="B1419">
            <v>22</v>
          </cell>
          <cell r="C1419">
            <v>0.190666666666667</v>
          </cell>
        </row>
        <row r="1420">
          <cell r="A1420" t="str">
            <v>737038</v>
          </cell>
          <cell r="B1420">
            <v>22</v>
          </cell>
          <cell r="C1420">
            <v>0.190666666666667</v>
          </cell>
        </row>
        <row r="1421">
          <cell r="A1421" t="str">
            <v>739066</v>
          </cell>
          <cell r="B1421">
            <v>22</v>
          </cell>
          <cell r="C1421">
            <v>0.190666666666667</v>
          </cell>
        </row>
        <row r="1422">
          <cell r="A1422" t="str">
            <v>745049</v>
          </cell>
          <cell r="B1422">
            <v>22</v>
          </cell>
          <cell r="C1422">
            <v>0.190666666666667</v>
          </cell>
        </row>
        <row r="1423">
          <cell r="A1423" t="str">
            <v>746026</v>
          </cell>
          <cell r="B1423">
            <v>22</v>
          </cell>
          <cell r="C1423">
            <v>0.190666666666667</v>
          </cell>
        </row>
        <row r="1424">
          <cell r="A1424" t="str">
            <v>746037</v>
          </cell>
          <cell r="B1424">
            <v>22</v>
          </cell>
          <cell r="C1424">
            <v>0.190666666666667</v>
          </cell>
        </row>
        <row r="1425">
          <cell r="A1425" t="str">
            <v>750022</v>
          </cell>
          <cell r="B1425">
            <v>22</v>
          </cell>
          <cell r="C1425">
            <v>0.190666666666667</v>
          </cell>
        </row>
        <row r="1426">
          <cell r="A1426" t="str">
            <v>750036</v>
          </cell>
          <cell r="B1426">
            <v>22</v>
          </cell>
          <cell r="C1426">
            <v>0.190666666666667</v>
          </cell>
        </row>
        <row r="1427">
          <cell r="A1427" t="str">
            <v>750041</v>
          </cell>
          <cell r="B1427">
            <v>22</v>
          </cell>
          <cell r="C1427">
            <v>0.190666666666667</v>
          </cell>
        </row>
        <row r="1428">
          <cell r="A1428" t="str">
            <v>752117</v>
          </cell>
          <cell r="B1428">
            <v>22</v>
          </cell>
          <cell r="C1428">
            <v>0.190666666666667</v>
          </cell>
        </row>
        <row r="1429">
          <cell r="A1429" t="str">
            <v>752160</v>
          </cell>
          <cell r="B1429">
            <v>22</v>
          </cell>
          <cell r="C1429">
            <v>0.190666666666667</v>
          </cell>
        </row>
        <row r="1430">
          <cell r="A1430" t="str">
            <v>753052</v>
          </cell>
          <cell r="B1430">
            <v>22</v>
          </cell>
          <cell r="C1430">
            <v>0.190666666666667</v>
          </cell>
        </row>
        <row r="1431">
          <cell r="A1431" t="str">
            <v>757061</v>
          </cell>
          <cell r="B1431">
            <v>22</v>
          </cell>
          <cell r="C1431">
            <v>0.190666666666667</v>
          </cell>
        </row>
        <row r="1432">
          <cell r="A1432" t="str">
            <v>757180</v>
          </cell>
          <cell r="B1432">
            <v>22</v>
          </cell>
          <cell r="C1432">
            <v>0.190666666666667</v>
          </cell>
        </row>
        <row r="1433">
          <cell r="A1433" t="str">
            <v>760032</v>
          </cell>
          <cell r="B1433">
            <v>22</v>
          </cell>
          <cell r="C1433">
            <v>0.190666666666667</v>
          </cell>
        </row>
        <row r="1434">
          <cell r="A1434" t="str">
            <v>768028</v>
          </cell>
          <cell r="B1434">
            <v>22</v>
          </cell>
          <cell r="C1434">
            <v>0.190666666666667</v>
          </cell>
        </row>
        <row r="1435">
          <cell r="A1435" t="str">
            <v>769093</v>
          </cell>
          <cell r="B1435">
            <v>22</v>
          </cell>
          <cell r="C1435">
            <v>0.190666666666667</v>
          </cell>
        </row>
        <row r="1436">
          <cell r="A1436" t="str">
            <v>769120</v>
          </cell>
          <cell r="B1436">
            <v>22</v>
          </cell>
          <cell r="C1436">
            <v>0.190666666666667</v>
          </cell>
        </row>
        <row r="1437">
          <cell r="A1437" t="str">
            <v>769122</v>
          </cell>
          <cell r="B1437">
            <v>22</v>
          </cell>
          <cell r="C1437">
            <v>0.190666666666667</v>
          </cell>
        </row>
        <row r="1438">
          <cell r="A1438" t="str">
            <v>769156</v>
          </cell>
          <cell r="B1438">
            <v>22</v>
          </cell>
          <cell r="C1438">
            <v>0.190666666666667</v>
          </cell>
        </row>
        <row r="1439">
          <cell r="A1439" t="str">
            <v>771009</v>
          </cell>
          <cell r="B1439">
            <v>22</v>
          </cell>
          <cell r="C1439">
            <v>0.190666666666667</v>
          </cell>
        </row>
        <row r="1440">
          <cell r="A1440" t="str">
            <v>774017</v>
          </cell>
          <cell r="B1440">
            <v>22</v>
          </cell>
          <cell r="C1440">
            <v>0.190666666666667</v>
          </cell>
        </row>
        <row r="1441">
          <cell r="A1441" t="str">
            <v>774075</v>
          </cell>
          <cell r="B1441">
            <v>22</v>
          </cell>
          <cell r="C1441">
            <v>0.190666666666667</v>
          </cell>
        </row>
        <row r="1442">
          <cell r="A1442" t="str">
            <v>775102</v>
          </cell>
          <cell r="B1442">
            <v>22</v>
          </cell>
          <cell r="C1442">
            <v>0.190666666666667</v>
          </cell>
        </row>
        <row r="1443">
          <cell r="A1443" t="str">
            <v>776038</v>
          </cell>
          <cell r="B1443">
            <v>22</v>
          </cell>
          <cell r="C1443">
            <v>0.190666666666667</v>
          </cell>
        </row>
        <row r="1444">
          <cell r="A1444" t="str">
            <v>778033</v>
          </cell>
          <cell r="B1444">
            <v>22</v>
          </cell>
          <cell r="C1444">
            <v>0.190666666666667</v>
          </cell>
        </row>
        <row r="1445">
          <cell r="A1445" t="str">
            <v>792265</v>
          </cell>
          <cell r="B1445">
            <v>22</v>
          </cell>
          <cell r="C1445">
            <v>0.190666666666667</v>
          </cell>
        </row>
        <row r="1446">
          <cell r="A1446" t="str">
            <v>792287</v>
          </cell>
          <cell r="B1446">
            <v>22</v>
          </cell>
          <cell r="C1446">
            <v>0.190666666666667</v>
          </cell>
        </row>
        <row r="1447">
          <cell r="A1447" t="str">
            <v>793127</v>
          </cell>
          <cell r="B1447">
            <v>22</v>
          </cell>
          <cell r="C1447">
            <v>0.190666666666667</v>
          </cell>
        </row>
        <row r="1448">
          <cell r="A1448" t="str">
            <v>793235</v>
          </cell>
          <cell r="B1448">
            <v>22</v>
          </cell>
          <cell r="C1448">
            <v>0.190666666666667</v>
          </cell>
        </row>
        <row r="1449">
          <cell r="A1449" t="str">
            <v>793236</v>
          </cell>
          <cell r="B1449">
            <v>22</v>
          </cell>
          <cell r="C1449">
            <v>0.190666666666667</v>
          </cell>
        </row>
        <row r="1450">
          <cell r="A1450" t="str">
            <v>794101</v>
          </cell>
          <cell r="B1450">
            <v>22</v>
          </cell>
          <cell r="C1450">
            <v>0.190666666666667</v>
          </cell>
        </row>
        <row r="1451">
          <cell r="A1451" t="str">
            <v>794103</v>
          </cell>
          <cell r="B1451">
            <v>22</v>
          </cell>
          <cell r="C1451">
            <v>0.190666666666667</v>
          </cell>
        </row>
        <row r="1452">
          <cell r="A1452" t="str">
            <v>795126</v>
          </cell>
          <cell r="B1452">
            <v>22</v>
          </cell>
          <cell r="C1452">
            <v>0.190666666666667</v>
          </cell>
        </row>
        <row r="1453">
          <cell r="A1453" t="str">
            <v>795133</v>
          </cell>
          <cell r="B1453">
            <v>22</v>
          </cell>
          <cell r="C1453">
            <v>0.190666666666667</v>
          </cell>
        </row>
        <row r="1454">
          <cell r="A1454" t="str">
            <v>797007</v>
          </cell>
          <cell r="B1454">
            <v>22</v>
          </cell>
          <cell r="C1454">
            <v>0.190666666666667</v>
          </cell>
        </row>
        <row r="1455">
          <cell r="A1455" t="str">
            <v>831038</v>
          </cell>
          <cell r="B1455">
            <v>22</v>
          </cell>
          <cell r="C1455">
            <v>0.190666666666667</v>
          </cell>
        </row>
        <row r="1456">
          <cell r="A1456" t="str">
            <v>831041</v>
          </cell>
          <cell r="B1456">
            <v>22</v>
          </cell>
          <cell r="C1456">
            <v>0.190666666666667</v>
          </cell>
        </row>
        <row r="1457">
          <cell r="A1457" t="str">
            <v>831043</v>
          </cell>
          <cell r="B1457">
            <v>22</v>
          </cell>
          <cell r="C1457">
            <v>0.190666666666667</v>
          </cell>
        </row>
        <row r="1458">
          <cell r="A1458" t="str">
            <v>854010</v>
          </cell>
          <cell r="B1458">
            <v>22</v>
          </cell>
          <cell r="C1458">
            <v>0.190666666666667</v>
          </cell>
        </row>
        <row r="1459">
          <cell r="A1459" t="str">
            <v>856026</v>
          </cell>
          <cell r="B1459">
            <v>22</v>
          </cell>
          <cell r="C1459">
            <v>0.190666666666667</v>
          </cell>
        </row>
        <row r="1460">
          <cell r="A1460" t="str">
            <v>857009</v>
          </cell>
          <cell r="B1460">
            <v>22</v>
          </cell>
          <cell r="C1460">
            <v>0.190666666666667</v>
          </cell>
        </row>
        <row r="1461">
          <cell r="A1461" t="str">
            <v>870043</v>
          </cell>
          <cell r="B1461">
            <v>22</v>
          </cell>
          <cell r="C1461">
            <v>0.190666666666667</v>
          </cell>
        </row>
        <row r="1462">
          <cell r="A1462" t="str">
            <v>871078</v>
          </cell>
          <cell r="B1462">
            <v>22</v>
          </cell>
          <cell r="C1462">
            <v>0.190666666666667</v>
          </cell>
        </row>
        <row r="1463">
          <cell r="A1463" t="str">
            <v>874040</v>
          </cell>
          <cell r="B1463">
            <v>22</v>
          </cell>
          <cell r="C1463">
            <v>0.190666666666667</v>
          </cell>
        </row>
        <row r="1464">
          <cell r="A1464" t="str">
            <v>874041</v>
          </cell>
          <cell r="B1464">
            <v>22</v>
          </cell>
          <cell r="C1464">
            <v>0.190666666666667</v>
          </cell>
        </row>
        <row r="1465">
          <cell r="A1465" t="str">
            <v>898032</v>
          </cell>
          <cell r="B1465">
            <v>22</v>
          </cell>
          <cell r="C1465">
            <v>0.190666666666667</v>
          </cell>
        </row>
        <row r="1466">
          <cell r="A1466" t="str">
            <v>020058</v>
          </cell>
          <cell r="B1466">
            <v>21</v>
          </cell>
          <cell r="C1466">
            <v>0.182</v>
          </cell>
        </row>
        <row r="1467">
          <cell r="A1467" t="str">
            <v>020086</v>
          </cell>
          <cell r="B1467">
            <v>21</v>
          </cell>
          <cell r="C1467">
            <v>0.182</v>
          </cell>
        </row>
        <row r="1468">
          <cell r="A1468" t="str">
            <v>020287</v>
          </cell>
          <cell r="B1468">
            <v>21</v>
          </cell>
          <cell r="C1468">
            <v>0.182</v>
          </cell>
        </row>
        <row r="1469">
          <cell r="A1469" t="str">
            <v>023023</v>
          </cell>
          <cell r="B1469">
            <v>21</v>
          </cell>
          <cell r="C1469">
            <v>0.182</v>
          </cell>
        </row>
        <row r="1470">
          <cell r="A1470" t="str">
            <v>023191</v>
          </cell>
          <cell r="B1470">
            <v>21</v>
          </cell>
          <cell r="C1470">
            <v>0.182</v>
          </cell>
        </row>
        <row r="1471">
          <cell r="A1471" t="str">
            <v>023232</v>
          </cell>
          <cell r="B1471">
            <v>21</v>
          </cell>
          <cell r="C1471">
            <v>0.182</v>
          </cell>
        </row>
        <row r="1472">
          <cell r="A1472" t="str">
            <v>023333</v>
          </cell>
          <cell r="B1472">
            <v>21</v>
          </cell>
          <cell r="C1472">
            <v>0.182</v>
          </cell>
        </row>
        <row r="1473">
          <cell r="A1473" t="str">
            <v>023336</v>
          </cell>
          <cell r="B1473">
            <v>21</v>
          </cell>
          <cell r="C1473">
            <v>0.182</v>
          </cell>
        </row>
        <row r="1474">
          <cell r="A1474" t="str">
            <v>023368</v>
          </cell>
          <cell r="B1474">
            <v>21</v>
          </cell>
          <cell r="C1474">
            <v>0.182</v>
          </cell>
        </row>
        <row r="1475">
          <cell r="A1475" t="str">
            <v>023378</v>
          </cell>
          <cell r="B1475">
            <v>21</v>
          </cell>
          <cell r="C1475">
            <v>0.182</v>
          </cell>
        </row>
        <row r="1476">
          <cell r="A1476" t="str">
            <v>310007</v>
          </cell>
          <cell r="B1476">
            <v>21</v>
          </cell>
          <cell r="C1476">
            <v>0.182</v>
          </cell>
        </row>
        <row r="1477">
          <cell r="A1477" t="str">
            <v>371009</v>
          </cell>
          <cell r="B1477">
            <v>21</v>
          </cell>
          <cell r="C1477">
            <v>0.182</v>
          </cell>
        </row>
        <row r="1478">
          <cell r="A1478" t="str">
            <v>373037</v>
          </cell>
          <cell r="B1478">
            <v>21</v>
          </cell>
          <cell r="C1478">
            <v>0.182</v>
          </cell>
        </row>
        <row r="1479">
          <cell r="A1479" t="str">
            <v>374017</v>
          </cell>
          <cell r="B1479">
            <v>21</v>
          </cell>
          <cell r="C1479">
            <v>0.182</v>
          </cell>
        </row>
        <row r="1480">
          <cell r="A1480" t="str">
            <v>376006</v>
          </cell>
          <cell r="B1480">
            <v>21</v>
          </cell>
          <cell r="C1480">
            <v>0.182</v>
          </cell>
        </row>
        <row r="1481">
          <cell r="A1481" t="str">
            <v>376011</v>
          </cell>
          <cell r="B1481">
            <v>21</v>
          </cell>
          <cell r="C1481">
            <v>0.182</v>
          </cell>
        </row>
        <row r="1482">
          <cell r="A1482" t="str">
            <v>376037</v>
          </cell>
          <cell r="B1482">
            <v>21</v>
          </cell>
          <cell r="C1482">
            <v>0.182</v>
          </cell>
        </row>
        <row r="1483">
          <cell r="A1483" t="str">
            <v>376072</v>
          </cell>
          <cell r="B1483">
            <v>21</v>
          </cell>
          <cell r="C1483">
            <v>0.182</v>
          </cell>
        </row>
        <row r="1484">
          <cell r="A1484" t="str">
            <v>376086</v>
          </cell>
          <cell r="B1484">
            <v>21</v>
          </cell>
          <cell r="C1484">
            <v>0.182</v>
          </cell>
        </row>
        <row r="1485">
          <cell r="A1485" t="str">
            <v>391002</v>
          </cell>
          <cell r="B1485">
            <v>21</v>
          </cell>
          <cell r="C1485">
            <v>0.182</v>
          </cell>
        </row>
        <row r="1486">
          <cell r="A1486" t="str">
            <v>391010</v>
          </cell>
          <cell r="B1486">
            <v>21</v>
          </cell>
          <cell r="C1486">
            <v>0.182</v>
          </cell>
        </row>
        <row r="1487">
          <cell r="A1487" t="str">
            <v>395019</v>
          </cell>
          <cell r="B1487">
            <v>21</v>
          </cell>
          <cell r="C1487">
            <v>0.182</v>
          </cell>
        </row>
        <row r="1488">
          <cell r="A1488" t="str">
            <v>512043</v>
          </cell>
          <cell r="B1488">
            <v>21</v>
          </cell>
          <cell r="C1488">
            <v>0.182</v>
          </cell>
        </row>
        <row r="1489">
          <cell r="A1489" t="str">
            <v>512211</v>
          </cell>
          <cell r="B1489">
            <v>21</v>
          </cell>
          <cell r="C1489">
            <v>0.182</v>
          </cell>
        </row>
        <row r="1490">
          <cell r="A1490" t="str">
            <v>513136</v>
          </cell>
          <cell r="B1490">
            <v>21</v>
          </cell>
          <cell r="C1490">
            <v>0.182</v>
          </cell>
        </row>
        <row r="1491">
          <cell r="A1491" t="str">
            <v>514080</v>
          </cell>
          <cell r="B1491">
            <v>21</v>
          </cell>
          <cell r="C1491">
            <v>0.182</v>
          </cell>
        </row>
        <row r="1492">
          <cell r="A1492" t="str">
            <v>515011</v>
          </cell>
          <cell r="B1492">
            <v>21</v>
          </cell>
          <cell r="C1492">
            <v>0.182</v>
          </cell>
        </row>
        <row r="1493">
          <cell r="A1493" t="str">
            <v>518020</v>
          </cell>
          <cell r="B1493">
            <v>21</v>
          </cell>
          <cell r="C1493">
            <v>0.182</v>
          </cell>
        </row>
        <row r="1494">
          <cell r="A1494" t="str">
            <v>519141</v>
          </cell>
          <cell r="B1494">
            <v>21</v>
          </cell>
          <cell r="C1494">
            <v>0.182</v>
          </cell>
        </row>
        <row r="1495">
          <cell r="A1495" t="str">
            <v>523077</v>
          </cell>
          <cell r="B1495">
            <v>21</v>
          </cell>
          <cell r="C1495">
            <v>0.182</v>
          </cell>
        </row>
        <row r="1496">
          <cell r="A1496" t="str">
            <v>530002</v>
          </cell>
          <cell r="B1496">
            <v>21</v>
          </cell>
          <cell r="C1496">
            <v>0.182</v>
          </cell>
        </row>
        <row r="1497">
          <cell r="A1497" t="str">
            <v>531022</v>
          </cell>
          <cell r="B1497">
            <v>21</v>
          </cell>
          <cell r="C1497">
            <v>0.182</v>
          </cell>
        </row>
        <row r="1498">
          <cell r="A1498" t="str">
            <v>532059</v>
          </cell>
          <cell r="B1498">
            <v>21</v>
          </cell>
          <cell r="C1498">
            <v>0.182</v>
          </cell>
        </row>
        <row r="1499">
          <cell r="A1499" t="str">
            <v>535052</v>
          </cell>
          <cell r="B1499">
            <v>21</v>
          </cell>
          <cell r="C1499">
            <v>0.182</v>
          </cell>
        </row>
        <row r="1500">
          <cell r="A1500" t="str">
            <v>546007</v>
          </cell>
          <cell r="B1500">
            <v>21</v>
          </cell>
          <cell r="C1500">
            <v>0.182</v>
          </cell>
        </row>
        <row r="1501">
          <cell r="A1501" t="str">
            <v>551265</v>
          </cell>
          <cell r="B1501">
            <v>21</v>
          </cell>
          <cell r="C1501">
            <v>0.182</v>
          </cell>
        </row>
        <row r="1502">
          <cell r="A1502" t="str">
            <v>551272</v>
          </cell>
          <cell r="B1502">
            <v>21</v>
          </cell>
          <cell r="C1502">
            <v>0.182</v>
          </cell>
        </row>
        <row r="1503">
          <cell r="A1503" t="str">
            <v>553100</v>
          </cell>
          <cell r="B1503">
            <v>21</v>
          </cell>
          <cell r="C1503">
            <v>0.182</v>
          </cell>
        </row>
        <row r="1504">
          <cell r="A1504" t="str">
            <v>553113</v>
          </cell>
          <cell r="B1504">
            <v>21</v>
          </cell>
          <cell r="C1504">
            <v>0.182</v>
          </cell>
        </row>
        <row r="1505">
          <cell r="A1505" t="str">
            <v>554047</v>
          </cell>
          <cell r="B1505">
            <v>21</v>
          </cell>
          <cell r="C1505">
            <v>0.182</v>
          </cell>
        </row>
        <row r="1506">
          <cell r="A1506" t="str">
            <v>554050</v>
          </cell>
          <cell r="B1506">
            <v>21</v>
          </cell>
          <cell r="C1506">
            <v>0.182</v>
          </cell>
        </row>
        <row r="1507">
          <cell r="A1507" t="str">
            <v>555061</v>
          </cell>
          <cell r="B1507">
            <v>21</v>
          </cell>
          <cell r="C1507">
            <v>0.182</v>
          </cell>
        </row>
        <row r="1508">
          <cell r="A1508" t="str">
            <v>555069</v>
          </cell>
          <cell r="B1508">
            <v>21</v>
          </cell>
          <cell r="C1508">
            <v>0.182</v>
          </cell>
        </row>
        <row r="1509">
          <cell r="A1509" t="str">
            <v>557009</v>
          </cell>
          <cell r="B1509">
            <v>21</v>
          </cell>
          <cell r="C1509">
            <v>0.182</v>
          </cell>
        </row>
        <row r="1510">
          <cell r="A1510" t="str">
            <v>558109</v>
          </cell>
          <cell r="B1510">
            <v>21</v>
          </cell>
          <cell r="C1510">
            <v>0.182</v>
          </cell>
        </row>
        <row r="1511">
          <cell r="A1511" t="str">
            <v>558153</v>
          </cell>
          <cell r="B1511">
            <v>21</v>
          </cell>
          <cell r="C1511">
            <v>0.182</v>
          </cell>
        </row>
        <row r="1512">
          <cell r="A1512" t="str">
            <v>567007</v>
          </cell>
          <cell r="B1512">
            <v>21</v>
          </cell>
          <cell r="C1512">
            <v>0.182</v>
          </cell>
        </row>
        <row r="1513">
          <cell r="A1513" t="str">
            <v>571395</v>
          </cell>
          <cell r="B1513">
            <v>21</v>
          </cell>
          <cell r="C1513">
            <v>0.182</v>
          </cell>
        </row>
        <row r="1514">
          <cell r="A1514" t="str">
            <v>571603</v>
          </cell>
          <cell r="B1514">
            <v>21</v>
          </cell>
          <cell r="C1514">
            <v>0.182</v>
          </cell>
        </row>
        <row r="1515">
          <cell r="A1515" t="str">
            <v>572178</v>
          </cell>
          <cell r="B1515">
            <v>21</v>
          </cell>
          <cell r="C1515">
            <v>0.182</v>
          </cell>
        </row>
        <row r="1516">
          <cell r="A1516" t="str">
            <v>573081</v>
          </cell>
          <cell r="B1516">
            <v>21</v>
          </cell>
          <cell r="C1516">
            <v>0.182</v>
          </cell>
        </row>
        <row r="1517">
          <cell r="A1517" t="str">
            <v>573126</v>
          </cell>
          <cell r="B1517">
            <v>21</v>
          </cell>
          <cell r="C1517">
            <v>0.182</v>
          </cell>
        </row>
        <row r="1518">
          <cell r="A1518" t="str">
            <v>573269</v>
          </cell>
          <cell r="B1518">
            <v>21</v>
          </cell>
          <cell r="C1518">
            <v>0.182</v>
          </cell>
        </row>
        <row r="1519">
          <cell r="A1519" t="str">
            <v>574014</v>
          </cell>
          <cell r="B1519">
            <v>21</v>
          </cell>
          <cell r="C1519">
            <v>0.182</v>
          </cell>
        </row>
        <row r="1520">
          <cell r="A1520" t="str">
            <v>574163</v>
          </cell>
          <cell r="B1520">
            <v>21</v>
          </cell>
          <cell r="C1520">
            <v>0.182</v>
          </cell>
        </row>
        <row r="1521">
          <cell r="A1521" t="str">
            <v>574335</v>
          </cell>
          <cell r="B1521">
            <v>21</v>
          </cell>
          <cell r="C1521">
            <v>0.182</v>
          </cell>
        </row>
        <row r="1522">
          <cell r="A1522" t="str">
            <v>574552</v>
          </cell>
          <cell r="B1522">
            <v>21</v>
          </cell>
          <cell r="C1522">
            <v>0.182</v>
          </cell>
        </row>
        <row r="1523">
          <cell r="A1523" t="str">
            <v>574611</v>
          </cell>
          <cell r="B1523">
            <v>21</v>
          </cell>
          <cell r="C1523">
            <v>0.182</v>
          </cell>
        </row>
        <row r="1524">
          <cell r="A1524" t="str">
            <v>574635</v>
          </cell>
          <cell r="B1524">
            <v>21</v>
          </cell>
          <cell r="C1524">
            <v>0.182</v>
          </cell>
        </row>
        <row r="1525">
          <cell r="A1525" t="str">
            <v>575128</v>
          </cell>
          <cell r="B1525">
            <v>21</v>
          </cell>
          <cell r="C1525">
            <v>0.182</v>
          </cell>
        </row>
        <row r="1526">
          <cell r="A1526" t="str">
            <v>575326</v>
          </cell>
          <cell r="B1526">
            <v>21</v>
          </cell>
          <cell r="C1526">
            <v>0.182</v>
          </cell>
        </row>
        <row r="1527">
          <cell r="A1527" t="str">
            <v>576002</v>
          </cell>
          <cell r="B1527">
            <v>21</v>
          </cell>
          <cell r="C1527">
            <v>0.182</v>
          </cell>
        </row>
        <row r="1528">
          <cell r="A1528" t="str">
            <v>576220</v>
          </cell>
          <cell r="B1528">
            <v>21</v>
          </cell>
          <cell r="C1528">
            <v>0.182</v>
          </cell>
        </row>
        <row r="1529">
          <cell r="A1529" t="str">
            <v>576313</v>
          </cell>
          <cell r="B1529">
            <v>21</v>
          </cell>
          <cell r="C1529">
            <v>0.182</v>
          </cell>
        </row>
        <row r="1530">
          <cell r="A1530" t="str">
            <v>576351</v>
          </cell>
          <cell r="B1530">
            <v>21</v>
          </cell>
          <cell r="C1530">
            <v>0.182</v>
          </cell>
        </row>
        <row r="1531">
          <cell r="A1531" t="str">
            <v>576359</v>
          </cell>
          <cell r="B1531">
            <v>21</v>
          </cell>
          <cell r="C1531">
            <v>0.182</v>
          </cell>
        </row>
        <row r="1532">
          <cell r="A1532" t="str">
            <v>576421</v>
          </cell>
          <cell r="B1532">
            <v>21</v>
          </cell>
          <cell r="C1532">
            <v>0.182</v>
          </cell>
        </row>
        <row r="1533">
          <cell r="A1533" t="str">
            <v>576435</v>
          </cell>
          <cell r="B1533">
            <v>21</v>
          </cell>
          <cell r="C1533">
            <v>0.182</v>
          </cell>
        </row>
        <row r="1534">
          <cell r="A1534" t="str">
            <v>576488</v>
          </cell>
          <cell r="B1534">
            <v>21</v>
          </cell>
          <cell r="C1534">
            <v>0.182</v>
          </cell>
        </row>
        <row r="1535">
          <cell r="A1535" t="str">
            <v>577012</v>
          </cell>
          <cell r="B1535">
            <v>21</v>
          </cell>
          <cell r="C1535">
            <v>0.182</v>
          </cell>
        </row>
        <row r="1536">
          <cell r="A1536" t="str">
            <v>577144</v>
          </cell>
          <cell r="B1536">
            <v>21</v>
          </cell>
          <cell r="C1536">
            <v>0.182</v>
          </cell>
        </row>
        <row r="1537">
          <cell r="A1537" t="str">
            <v>577193</v>
          </cell>
          <cell r="B1537">
            <v>21</v>
          </cell>
          <cell r="C1537">
            <v>0.182</v>
          </cell>
        </row>
        <row r="1538">
          <cell r="A1538" t="str">
            <v>577227</v>
          </cell>
          <cell r="B1538">
            <v>21</v>
          </cell>
          <cell r="C1538">
            <v>0.182</v>
          </cell>
        </row>
        <row r="1539">
          <cell r="A1539" t="str">
            <v>577240</v>
          </cell>
          <cell r="B1539">
            <v>21</v>
          </cell>
          <cell r="C1539">
            <v>0.182</v>
          </cell>
        </row>
        <row r="1540">
          <cell r="A1540" t="str">
            <v>577250</v>
          </cell>
          <cell r="B1540">
            <v>21</v>
          </cell>
          <cell r="C1540">
            <v>0.182</v>
          </cell>
        </row>
        <row r="1541">
          <cell r="A1541" t="str">
            <v>577270</v>
          </cell>
          <cell r="B1541">
            <v>21</v>
          </cell>
          <cell r="C1541">
            <v>0.182</v>
          </cell>
        </row>
        <row r="1542">
          <cell r="A1542" t="str">
            <v>577362</v>
          </cell>
          <cell r="B1542">
            <v>21</v>
          </cell>
          <cell r="C1542">
            <v>0.182</v>
          </cell>
        </row>
        <row r="1543">
          <cell r="A1543" t="str">
            <v>577416</v>
          </cell>
          <cell r="B1543">
            <v>21</v>
          </cell>
          <cell r="C1543">
            <v>0.182</v>
          </cell>
        </row>
        <row r="1544">
          <cell r="A1544" t="str">
            <v>577488</v>
          </cell>
          <cell r="B1544">
            <v>21</v>
          </cell>
          <cell r="C1544">
            <v>0.182</v>
          </cell>
        </row>
        <row r="1545">
          <cell r="A1545" t="str">
            <v>577491</v>
          </cell>
          <cell r="B1545">
            <v>21</v>
          </cell>
          <cell r="C1545">
            <v>0.182</v>
          </cell>
        </row>
        <row r="1546">
          <cell r="A1546" t="str">
            <v>577497</v>
          </cell>
          <cell r="B1546">
            <v>21</v>
          </cell>
          <cell r="C1546">
            <v>0.182</v>
          </cell>
        </row>
        <row r="1547">
          <cell r="A1547" t="str">
            <v>577546</v>
          </cell>
          <cell r="B1547">
            <v>21</v>
          </cell>
          <cell r="C1547">
            <v>0.182</v>
          </cell>
        </row>
        <row r="1548">
          <cell r="A1548" t="str">
            <v>578018</v>
          </cell>
          <cell r="B1548">
            <v>21</v>
          </cell>
          <cell r="C1548">
            <v>0.182</v>
          </cell>
        </row>
        <row r="1549">
          <cell r="A1549" t="str">
            <v>578021</v>
          </cell>
          <cell r="B1549">
            <v>21</v>
          </cell>
          <cell r="C1549">
            <v>0.182</v>
          </cell>
        </row>
        <row r="1550">
          <cell r="A1550" t="str">
            <v>578050</v>
          </cell>
          <cell r="B1550">
            <v>21</v>
          </cell>
          <cell r="C1550">
            <v>0.182</v>
          </cell>
        </row>
        <row r="1551">
          <cell r="A1551" t="str">
            <v>578053</v>
          </cell>
          <cell r="B1551">
            <v>21</v>
          </cell>
          <cell r="C1551">
            <v>0.182</v>
          </cell>
        </row>
        <row r="1552">
          <cell r="A1552" t="str">
            <v>578058</v>
          </cell>
          <cell r="B1552">
            <v>21</v>
          </cell>
          <cell r="C1552">
            <v>0.182</v>
          </cell>
        </row>
        <row r="1553">
          <cell r="A1553" t="str">
            <v>578088</v>
          </cell>
          <cell r="B1553">
            <v>21</v>
          </cell>
          <cell r="C1553">
            <v>0.182</v>
          </cell>
        </row>
        <row r="1554">
          <cell r="A1554" t="str">
            <v>579422</v>
          </cell>
          <cell r="B1554">
            <v>21</v>
          </cell>
          <cell r="C1554">
            <v>0.182</v>
          </cell>
        </row>
        <row r="1555">
          <cell r="A1555" t="str">
            <v>579448</v>
          </cell>
          <cell r="B1555">
            <v>21</v>
          </cell>
          <cell r="C1555">
            <v>0.182</v>
          </cell>
        </row>
        <row r="1556">
          <cell r="A1556" t="str">
            <v>579456</v>
          </cell>
          <cell r="B1556">
            <v>21</v>
          </cell>
          <cell r="C1556">
            <v>0.182</v>
          </cell>
        </row>
        <row r="1557">
          <cell r="A1557" t="str">
            <v>591202</v>
          </cell>
          <cell r="B1557">
            <v>21</v>
          </cell>
          <cell r="C1557">
            <v>0.182</v>
          </cell>
        </row>
        <row r="1558">
          <cell r="A1558" t="str">
            <v>591405</v>
          </cell>
          <cell r="B1558">
            <v>21</v>
          </cell>
          <cell r="C1558">
            <v>0.182</v>
          </cell>
        </row>
        <row r="1559">
          <cell r="A1559" t="str">
            <v>591472</v>
          </cell>
          <cell r="B1559">
            <v>21</v>
          </cell>
          <cell r="C1559">
            <v>0.182</v>
          </cell>
        </row>
        <row r="1560">
          <cell r="A1560" t="str">
            <v>592036</v>
          </cell>
          <cell r="B1560">
            <v>21</v>
          </cell>
          <cell r="C1560">
            <v>0.182</v>
          </cell>
        </row>
        <row r="1561">
          <cell r="A1561" t="str">
            <v>592114</v>
          </cell>
          <cell r="B1561">
            <v>21</v>
          </cell>
          <cell r="C1561">
            <v>0.182</v>
          </cell>
        </row>
        <row r="1562">
          <cell r="A1562" t="str">
            <v>592326</v>
          </cell>
          <cell r="B1562">
            <v>21</v>
          </cell>
          <cell r="C1562">
            <v>0.182</v>
          </cell>
        </row>
        <row r="1563">
          <cell r="A1563" t="str">
            <v>592340</v>
          </cell>
          <cell r="B1563">
            <v>21</v>
          </cell>
          <cell r="C1563">
            <v>0.182</v>
          </cell>
        </row>
        <row r="1564">
          <cell r="A1564" t="str">
            <v>593010</v>
          </cell>
          <cell r="B1564">
            <v>21</v>
          </cell>
          <cell r="C1564">
            <v>0.182</v>
          </cell>
        </row>
        <row r="1565">
          <cell r="A1565" t="str">
            <v>593101</v>
          </cell>
          <cell r="B1565">
            <v>21</v>
          </cell>
          <cell r="C1565">
            <v>0.182</v>
          </cell>
        </row>
        <row r="1566">
          <cell r="A1566" t="str">
            <v>593113</v>
          </cell>
          <cell r="B1566">
            <v>21</v>
          </cell>
          <cell r="C1566">
            <v>0.182</v>
          </cell>
        </row>
        <row r="1567">
          <cell r="A1567" t="str">
            <v>593158</v>
          </cell>
          <cell r="B1567">
            <v>21</v>
          </cell>
          <cell r="C1567">
            <v>0.182</v>
          </cell>
        </row>
        <row r="1568">
          <cell r="A1568" t="str">
            <v>594006</v>
          </cell>
          <cell r="B1568">
            <v>21</v>
          </cell>
          <cell r="C1568">
            <v>0.182</v>
          </cell>
        </row>
        <row r="1569">
          <cell r="A1569" t="str">
            <v>594080</v>
          </cell>
          <cell r="B1569">
            <v>21</v>
          </cell>
          <cell r="C1569">
            <v>0.182</v>
          </cell>
        </row>
        <row r="1570">
          <cell r="A1570" t="str">
            <v>595219</v>
          </cell>
          <cell r="B1570">
            <v>21</v>
          </cell>
          <cell r="C1570">
            <v>0.182</v>
          </cell>
        </row>
        <row r="1571">
          <cell r="A1571" t="str">
            <v>595449</v>
          </cell>
          <cell r="B1571">
            <v>21</v>
          </cell>
          <cell r="C1571">
            <v>0.182</v>
          </cell>
        </row>
        <row r="1572">
          <cell r="A1572" t="str">
            <v>596141</v>
          </cell>
          <cell r="B1572">
            <v>21</v>
          </cell>
          <cell r="C1572">
            <v>0.182</v>
          </cell>
        </row>
        <row r="1573">
          <cell r="A1573" t="str">
            <v>596185</v>
          </cell>
          <cell r="B1573">
            <v>21</v>
          </cell>
          <cell r="C1573">
            <v>0.182</v>
          </cell>
        </row>
        <row r="1574">
          <cell r="A1574" t="str">
            <v>598008</v>
          </cell>
          <cell r="B1574">
            <v>21</v>
          </cell>
          <cell r="C1574">
            <v>0.182</v>
          </cell>
        </row>
        <row r="1575">
          <cell r="A1575" t="str">
            <v>599066</v>
          </cell>
          <cell r="B1575">
            <v>21</v>
          </cell>
          <cell r="C1575">
            <v>0.182</v>
          </cell>
        </row>
        <row r="1576">
          <cell r="A1576" t="str">
            <v>662021</v>
          </cell>
          <cell r="B1576">
            <v>21</v>
          </cell>
          <cell r="C1576">
            <v>0.182</v>
          </cell>
        </row>
        <row r="1577">
          <cell r="A1577" t="str">
            <v>663040</v>
          </cell>
          <cell r="B1577">
            <v>21</v>
          </cell>
          <cell r="C1577">
            <v>0.182</v>
          </cell>
        </row>
        <row r="1578">
          <cell r="A1578" t="str">
            <v>668008</v>
          </cell>
          <cell r="B1578">
            <v>21</v>
          </cell>
          <cell r="C1578">
            <v>0.182</v>
          </cell>
        </row>
        <row r="1579">
          <cell r="A1579" t="str">
            <v>710042</v>
          </cell>
          <cell r="B1579">
            <v>21</v>
          </cell>
          <cell r="C1579">
            <v>0.182</v>
          </cell>
        </row>
        <row r="1580">
          <cell r="A1580" t="str">
            <v>710045</v>
          </cell>
          <cell r="B1580">
            <v>21</v>
          </cell>
          <cell r="C1580">
            <v>0.182</v>
          </cell>
        </row>
        <row r="1581">
          <cell r="A1581" t="str">
            <v>714061</v>
          </cell>
          <cell r="B1581">
            <v>21</v>
          </cell>
          <cell r="C1581">
            <v>0.182</v>
          </cell>
        </row>
        <row r="1582">
          <cell r="A1582" t="str">
            <v>714118</v>
          </cell>
          <cell r="B1582">
            <v>21</v>
          </cell>
          <cell r="C1582">
            <v>0.182</v>
          </cell>
        </row>
        <row r="1583">
          <cell r="A1583" t="str">
            <v>718001</v>
          </cell>
          <cell r="B1583">
            <v>21</v>
          </cell>
          <cell r="C1583">
            <v>0.182</v>
          </cell>
        </row>
        <row r="1584">
          <cell r="A1584" t="str">
            <v>722018</v>
          </cell>
          <cell r="B1584">
            <v>21</v>
          </cell>
          <cell r="C1584">
            <v>0.182</v>
          </cell>
        </row>
        <row r="1585">
          <cell r="A1585" t="str">
            <v>728017</v>
          </cell>
          <cell r="B1585">
            <v>21</v>
          </cell>
          <cell r="C1585">
            <v>0.182</v>
          </cell>
        </row>
        <row r="1586">
          <cell r="A1586" t="str">
            <v>731350</v>
          </cell>
          <cell r="B1586">
            <v>21</v>
          </cell>
          <cell r="C1586">
            <v>0.182</v>
          </cell>
        </row>
        <row r="1587">
          <cell r="A1587" t="str">
            <v>734033</v>
          </cell>
          <cell r="B1587">
            <v>21</v>
          </cell>
          <cell r="C1587">
            <v>0.182</v>
          </cell>
        </row>
        <row r="1588">
          <cell r="A1588" t="str">
            <v>739026</v>
          </cell>
          <cell r="B1588">
            <v>21</v>
          </cell>
          <cell r="C1588">
            <v>0.182</v>
          </cell>
        </row>
        <row r="1589">
          <cell r="A1589" t="str">
            <v>745020</v>
          </cell>
          <cell r="B1589">
            <v>21</v>
          </cell>
          <cell r="C1589">
            <v>0.182</v>
          </cell>
        </row>
        <row r="1590">
          <cell r="A1590" t="str">
            <v>746013</v>
          </cell>
          <cell r="B1590">
            <v>21</v>
          </cell>
          <cell r="C1590">
            <v>0.182</v>
          </cell>
        </row>
        <row r="1591">
          <cell r="A1591" t="str">
            <v>753013</v>
          </cell>
          <cell r="B1591">
            <v>21</v>
          </cell>
          <cell r="C1591">
            <v>0.182</v>
          </cell>
        </row>
        <row r="1592">
          <cell r="A1592" t="str">
            <v>753033</v>
          </cell>
          <cell r="B1592">
            <v>21</v>
          </cell>
          <cell r="C1592">
            <v>0.182</v>
          </cell>
        </row>
        <row r="1593">
          <cell r="A1593" t="str">
            <v>754010</v>
          </cell>
          <cell r="B1593">
            <v>21</v>
          </cell>
          <cell r="C1593">
            <v>0.182</v>
          </cell>
        </row>
        <row r="1594">
          <cell r="A1594" t="str">
            <v>754102</v>
          </cell>
          <cell r="B1594">
            <v>21</v>
          </cell>
          <cell r="C1594">
            <v>0.182</v>
          </cell>
        </row>
        <row r="1595">
          <cell r="A1595" t="str">
            <v>755107</v>
          </cell>
          <cell r="B1595">
            <v>21</v>
          </cell>
          <cell r="C1595">
            <v>0.182</v>
          </cell>
        </row>
        <row r="1596">
          <cell r="A1596" t="str">
            <v>755159</v>
          </cell>
          <cell r="B1596">
            <v>21</v>
          </cell>
          <cell r="C1596">
            <v>0.182</v>
          </cell>
        </row>
        <row r="1597">
          <cell r="A1597" t="str">
            <v>755200</v>
          </cell>
          <cell r="B1597">
            <v>21</v>
          </cell>
          <cell r="C1597">
            <v>0.182</v>
          </cell>
        </row>
        <row r="1598">
          <cell r="A1598" t="str">
            <v>759035</v>
          </cell>
          <cell r="B1598">
            <v>21</v>
          </cell>
          <cell r="C1598">
            <v>0.182</v>
          </cell>
        </row>
        <row r="1599">
          <cell r="A1599" t="str">
            <v>769148</v>
          </cell>
          <cell r="B1599">
            <v>21</v>
          </cell>
          <cell r="C1599">
            <v>0.182</v>
          </cell>
        </row>
        <row r="1600">
          <cell r="A1600" t="str">
            <v>772052</v>
          </cell>
          <cell r="B1600">
            <v>21</v>
          </cell>
          <cell r="C1600">
            <v>0.182</v>
          </cell>
        </row>
        <row r="1601">
          <cell r="A1601" t="str">
            <v>772075</v>
          </cell>
          <cell r="B1601">
            <v>21</v>
          </cell>
          <cell r="C1601">
            <v>0.182</v>
          </cell>
        </row>
        <row r="1602">
          <cell r="A1602" t="str">
            <v>774051</v>
          </cell>
          <cell r="B1602">
            <v>21</v>
          </cell>
          <cell r="C1602">
            <v>0.182</v>
          </cell>
        </row>
        <row r="1603">
          <cell r="A1603" t="str">
            <v>775031</v>
          </cell>
          <cell r="B1603">
            <v>21</v>
          </cell>
          <cell r="C1603">
            <v>0.182</v>
          </cell>
        </row>
        <row r="1604">
          <cell r="A1604" t="str">
            <v>778010</v>
          </cell>
          <cell r="B1604">
            <v>21</v>
          </cell>
          <cell r="C1604">
            <v>0.182</v>
          </cell>
        </row>
        <row r="1605">
          <cell r="A1605" t="str">
            <v>793022</v>
          </cell>
          <cell r="B1605">
            <v>21</v>
          </cell>
          <cell r="C1605">
            <v>0.182</v>
          </cell>
        </row>
        <row r="1606">
          <cell r="A1606" t="str">
            <v>793090</v>
          </cell>
          <cell r="B1606">
            <v>21</v>
          </cell>
          <cell r="C1606">
            <v>0.182</v>
          </cell>
        </row>
        <row r="1607">
          <cell r="A1607" t="str">
            <v>793115</v>
          </cell>
          <cell r="B1607">
            <v>21</v>
          </cell>
          <cell r="C1607">
            <v>0.182</v>
          </cell>
        </row>
        <row r="1608">
          <cell r="A1608" t="str">
            <v>793117</v>
          </cell>
          <cell r="B1608">
            <v>21</v>
          </cell>
          <cell r="C1608">
            <v>0.182</v>
          </cell>
        </row>
        <row r="1609">
          <cell r="A1609" t="str">
            <v>793128</v>
          </cell>
          <cell r="B1609">
            <v>21</v>
          </cell>
          <cell r="C1609">
            <v>0.182</v>
          </cell>
        </row>
        <row r="1610">
          <cell r="A1610" t="str">
            <v>793171</v>
          </cell>
          <cell r="B1610">
            <v>21</v>
          </cell>
          <cell r="C1610">
            <v>0.182</v>
          </cell>
        </row>
        <row r="1611">
          <cell r="A1611" t="str">
            <v>793205</v>
          </cell>
          <cell r="B1611">
            <v>21</v>
          </cell>
          <cell r="C1611">
            <v>0.182</v>
          </cell>
        </row>
        <row r="1612">
          <cell r="A1612" t="str">
            <v>793231</v>
          </cell>
          <cell r="B1612">
            <v>21</v>
          </cell>
          <cell r="C1612">
            <v>0.182</v>
          </cell>
        </row>
        <row r="1613">
          <cell r="A1613" t="str">
            <v>793232</v>
          </cell>
          <cell r="B1613">
            <v>21</v>
          </cell>
          <cell r="C1613">
            <v>0.182</v>
          </cell>
        </row>
        <row r="1614">
          <cell r="A1614" t="str">
            <v>794082</v>
          </cell>
          <cell r="B1614">
            <v>21</v>
          </cell>
          <cell r="C1614">
            <v>0.182</v>
          </cell>
        </row>
        <row r="1615">
          <cell r="A1615" t="str">
            <v>794098</v>
          </cell>
          <cell r="B1615">
            <v>21</v>
          </cell>
          <cell r="C1615">
            <v>0.182</v>
          </cell>
        </row>
        <row r="1616">
          <cell r="A1616" t="str">
            <v>794102</v>
          </cell>
          <cell r="B1616">
            <v>21</v>
          </cell>
          <cell r="C1616">
            <v>0.182</v>
          </cell>
        </row>
        <row r="1617">
          <cell r="A1617" t="str">
            <v>796122</v>
          </cell>
          <cell r="B1617">
            <v>21</v>
          </cell>
          <cell r="C1617">
            <v>0.182</v>
          </cell>
        </row>
        <row r="1618">
          <cell r="A1618" t="str">
            <v>798069</v>
          </cell>
          <cell r="B1618">
            <v>21</v>
          </cell>
          <cell r="C1618">
            <v>0.182</v>
          </cell>
        </row>
        <row r="1619">
          <cell r="A1619" t="str">
            <v>798116</v>
          </cell>
          <cell r="B1619">
            <v>21</v>
          </cell>
          <cell r="C1619">
            <v>0.182</v>
          </cell>
        </row>
        <row r="1620">
          <cell r="A1620" t="str">
            <v>799059</v>
          </cell>
          <cell r="B1620">
            <v>21</v>
          </cell>
          <cell r="C1620">
            <v>0.182</v>
          </cell>
        </row>
        <row r="1621">
          <cell r="A1621" t="str">
            <v>825029</v>
          </cell>
          <cell r="B1621">
            <v>21</v>
          </cell>
          <cell r="C1621">
            <v>0.182</v>
          </cell>
        </row>
        <row r="1622">
          <cell r="A1622" t="str">
            <v>831059</v>
          </cell>
          <cell r="B1622">
            <v>21</v>
          </cell>
          <cell r="C1622">
            <v>0.182</v>
          </cell>
        </row>
        <row r="1623">
          <cell r="A1623" t="str">
            <v>851119</v>
          </cell>
          <cell r="B1623">
            <v>21</v>
          </cell>
          <cell r="C1623">
            <v>0.182</v>
          </cell>
        </row>
        <row r="1624">
          <cell r="A1624" t="str">
            <v>870045</v>
          </cell>
          <cell r="B1624">
            <v>21</v>
          </cell>
          <cell r="C1624">
            <v>0.182</v>
          </cell>
        </row>
        <row r="1625">
          <cell r="A1625" t="str">
            <v>871060</v>
          </cell>
          <cell r="B1625">
            <v>21</v>
          </cell>
          <cell r="C1625">
            <v>0.182</v>
          </cell>
        </row>
        <row r="1626">
          <cell r="A1626" t="str">
            <v>871080</v>
          </cell>
          <cell r="B1626">
            <v>21</v>
          </cell>
          <cell r="C1626">
            <v>0.182</v>
          </cell>
        </row>
        <row r="1627">
          <cell r="A1627" t="str">
            <v>874017</v>
          </cell>
          <cell r="B1627">
            <v>21</v>
          </cell>
          <cell r="C1627">
            <v>0.182</v>
          </cell>
        </row>
        <row r="1628">
          <cell r="A1628" t="str">
            <v>898003</v>
          </cell>
          <cell r="B1628">
            <v>21</v>
          </cell>
          <cell r="C1628">
            <v>0.182</v>
          </cell>
        </row>
        <row r="1629">
          <cell r="A1629" t="str">
            <v>898051</v>
          </cell>
          <cell r="B1629">
            <v>21</v>
          </cell>
          <cell r="C1629">
            <v>0.182</v>
          </cell>
        </row>
        <row r="1630">
          <cell r="A1630" t="str">
            <v>020048</v>
          </cell>
          <cell r="B1630">
            <v>20</v>
          </cell>
          <cell r="C1630">
            <v>0.173333333333333</v>
          </cell>
        </row>
        <row r="1631">
          <cell r="A1631" t="str">
            <v>020187</v>
          </cell>
          <cell r="B1631">
            <v>20</v>
          </cell>
          <cell r="C1631">
            <v>0.173333333333333</v>
          </cell>
        </row>
        <row r="1632">
          <cell r="A1632" t="str">
            <v>023011</v>
          </cell>
          <cell r="B1632">
            <v>20</v>
          </cell>
          <cell r="C1632">
            <v>0.173333333333333</v>
          </cell>
        </row>
        <row r="1633">
          <cell r="A1633" t="str">
            <v>023078</v>
          </cell>
          <cell r="B1633">
            <v>20</v>
          </cell>
          <cell r="C1633">
            <v>0.173333333333333</v>
          </cell>
        </row>
        <row r="1634">
          <cell r="A1634" t="str">
            <v>023186</v>
          </cell>
          <cell r="B1634">
            <v>20</v>
          </cell>
          <cell r="C1634">
            <v>0.173333333333333</v>
          </cell>
        </row>
        <row r="1635">
          <cell r="A1635" t="str">
            <v>023219</v>
          </cell>
          <cell r="B1635">
            <v>20</v>
          </cell>
          <cell r="C1635">
            <v>0.173333333333333</v>
          </cell>
        </row>
        <row r="1636">
          <cell r="A1636" t="str">
            <v>023259</v>
          </cell>
          <cell r="B1636">
            <v>20</v>
          </cell>
          <cell r="C1636">
            <v>0.173333333333333</v>
          </cell>
        </row>
        <row r="1637">
          <cell r="A1637" t="str">
            <v>023293</v>
          </cell>
          <cell r="B1637">
            <v>20</v>
          </cell>
          <cell r="C1637">
            <v>0.173333333333333</v>
          </cell>
        </row>
        <row r="1638">
          <cell r="A1638" t="str">
            <v>023298</v>
          </cell>
          <cell r="B1638">
            <v>20</v>
          </cell>
          <cell r="C1638">
            <v>0.173333333333333</v>
          </cell>
        </row>
        <row r="1639">
          <cell r="A1639" t="str">
            <v>023369</v>
          </cell>
          <cell r="B1639">
            <v>20</v>
          </cell>
          <cell r="C1639">
            <v>0.173333333333333</v>
          </cell>
        </row>
        <row r="1640">
          <cell r="A1640" t="str">
            <v>310003</v>
          </cell>
          <cell r="B1640">
            <v>20</v>
          </cell>
          <cell r="C1640">
            <v>0.173333333333333</v>
          </cell>
        </row>
        <row r="1641">
          <cell r="A1641" t="str">
            <v>311013</v>
          </cell>
          <cell r="B1641">
            <v>20</v>
          </cell>
          <cell r="C1641">
            <v>0.173333333333333</v>
          </cell>
        </row>
        <row r="1642">
          <cell r="A1642" t="str">
            <v>319001</v>
          </cell>
          <cell r="B1642">
            <v>20</v>
          </cell>
          <cell r="C1642">
            <v>0.173333333333333</v>
          </cell>
        </row>
        <row r="1643">
          <cell r="A1643" t="str">
            <v>370022</v>
          </cell>
          <cell r="B1643">
            <v>20</v>
          </cell>
          <cell r="C1643">
            <v>0.173333333333333</v>
          </cell>
        </row>
        <row r="1644">
          <cell r="A1644" t="str">
            <v>371013</v>
          </cell>
          <cell r="B1644">
            <v>20</v>
          </cell>
          <cell r="C1644">
            <v>0.173333333333333</v>
          </cell>
        </row>
        <row r="1645">
          <cell r="A1645" t="str">
            <v>371041</v>
          </cell>
          <cell r="B1645">
            <v>20</v>
          </cell>
          <cell r="C1645">
            <v>0.173333333333333</v>
          </cell>
        </row>
        <row r="1646">
          <cell r="A1646" t="str">
            <v>374026</v>
          </cell>
          <cell r="B1646">
            <v>20</v>
          </cell>
          <cell r="C1646">
            <v>0.173333333333333</v>
          </cell>
        </row>
        <row r="1647">
          <cell r="A1647" t="str">
            <v>376023</v>
          </cell>
          <cell r="B1647">
            <v>20</v>
          </cell>
          <cell r="C1647">
            <v>0.173333333333333</v>
          </cell>
        </row>
        <row r="1648">
          <cell r="A1648" t="str">
            <v>376079</v>
          </cell>
          <cell r="B1648">
            <v>20</v>
          </cell>
          <cell r="C1648">
            <v>0.173333333333333</v>
          </cell>
        </row>
        <row r="1649">
          <cell r="A1649" t="str">
            <v>395028</v>
          </cell>
          <cell r="B1649">
            <v>20</v>
          </cell>
          <cell r="C1649">
            <v>0.173333333333333</v>
          </cell>
        </row>
        <row r="1650">
          <cell r="A1650" t="str">
            <v>396009</v>
          </cell>
          <cell r="B1650">
            <v>20</v>
          </cell>
          <cell r="C1650">
            <v>0.173333333333333</v>
          </cell>
        </row>
        <row r="1651">
          <cell r="A1651" t="str">
            <v>396043</v>
          </cell>
          <cell r="B1651">
            <v>20</v>
          </cell>
          <cell r="C1651">
            <v>0.173333333333333</v>
          </cell>
        </row>
        <row r="1652">
          <cell r="A1652" t="str">
            <v>511065</v>
          </cell>
          <cell r="B1652">
            <v>20</v>
          </cell>
          <cell r="C1652">
            <v>0.173333333333333</v>
          </cell>
        </row>
        <row r="1653">
          <cell r="A1653" t="str">
            <v>512118</v>
          </cell>
          <cell r="B1653">
            <v>20</v>
          </cell>
          <cell r="C1653">
            <v>0.173333333333333</v>
          </cell>
        </row>
        <row r="1654">
          <cell r="A1654" t="str">
            <v>512132</v>
          </cell>
          <cell r="B1654">
            <v>20</v>
          </cell>
          <cell r="C1654">
            <v>0.173333333333333</v>
          </cell>
        </row>
        <row r="1655">
          <cell r="A1655" t="str">
            <v>512229</v>
          </cell>
          <cell r="B1655">
            <v>20</v>
          </cell>
          <cell r="C1655">
            <v>0.173333333333333</v>
          </cell>
        </row>
        <row r="1656">
          <cell r="A1656" t="str">
            <v>513063</v>
          </cell>
          <cell r="B1656">
            <v>20</v>
          </cell>
          <cell r="C1656">
            <v>0.173333333333333</v>
          </cell>
        </row>
        <row r="1657">
          <cell r="A1657" t="str">
            <v>513133</v>
          </cell>
          <cell r="B1657">
            <v>20</v>
          </cell>
          <cell r="C1657">
            <v>0.173333333333333</v>
          </cell>
        </row>
        <row r="1658">
          <cell r="A1658" t="str">
            <v>517071</v>
          </cell>
          <cell r="B1658">
            <v>20</v>
          </cell>
          <cell r="C1658">
            <v>0.173333333333333</v>
          </cell>
        </row>
        <row r="1659">
          <cell r="A1659" t="str">
            <v>518011</v>
          </cell>
          <cell r="B1659">
            <v>20</v>
          </cell>
          <cell r="C1659">
            <v>0.173333333333333</v>
          </cell>
        </row>
        <row r="1660">
          <cell r="A1660" t="str">
            <v>518030</v>
          </cell>
          <cell r="B1660">
            <v>20</v>
          </cell>
          <cell r="C1660">
            <v>0.173333333333333</v>
          </cell>
        </row>
        <row r="1661">
          <cell r="A1661" t="str">
            <v>518041</v>
          </cell>
          <cell r="B1661">
            <v>20</v>
          </cell>
          <cell r="C1661">
            <v>0.173333333333333</v>
          </cell>
        </row>
        <row r="1662">
          <cell r="A1662" t="str">
            <v>530019</v>
          </cell>
          <cell r="B1662">
            <v>20</v>
          </cell>
          <cell r="C1662">
            <v>0.173333333333333</v>
          </cell>
        </row>
        <row r="1663">
          <cell r="A1663" t="str">
            <v>535047</v>
          </cell>
          <cell r="B1663">
            <v>20</v>
          </cell>
          <cell r="C1663">
            <v>0.173333333333333</v>
          </cell>
        </row>
        <row r="1664">
          <cell r="A1664" t="str">
            <v>551262</v>
          </cell>
          <cell r="B1664">
            <v>20</v>
          </cell>
          <cell r="C1664">
            <v>0.173333333333333</v>
          </cell>
        </row>
        <row r="1665">
          <cell r="A1665" t="str">
            <v>551267</v>
          </cell>
          <cell r="B1665">
            <v>20</v>
          </cell>
          <cell r="C1665">
            <v>0.173333333333333</v>
          </cell>
        </row>
        <row r="1666">
          <cell r="A1666" t="str">
            <v>553046</v>
          </cell>
          <cell r="B1666">
            <v>20</v>
          </cell>
          <cell r="C1666">
            <v>0.173333333333333</v>
          </cell>
        </row>
        <row r="1667">
          <cell r="A1667" t="str">
            <v>553101</v>
          </cell>
          <cell r="B1667">
            <v>20</v>
          </cell>
          <cell r="C1667">
            <v>0.173333333333333</v>
          </cell>
        </row>
        <row r="1668">
          <cell r="A1668" t="str">
            <v>555011</v>
          </cell>
          <cell r="B1668">
            <v>20</v>
          </cell>
          <cell r="C1668">
            <v>0.173333333333333</v>
          </cell>
        </row>
        <row r="1669">
          <cell r="A1669" t="str">
            <v>556055</v>
          </cell>
          <cell r="B1669">
            <v>20</v>
          </cell>
          <cell r="C1669">
            <v>0.173333333333333</v>
          </cell>
        </row>
        <row r="1670">
          <cell r="A1670" t="str">
            <v>557029</v>
          </cell>
          <cell r="B1670">
            <v>20</v>
          </cell>
          <cell r="C1670">
            <v>0.173333333333333</v>
          </cell>
        </row>
        <row r="1671">
          <cell r="A1671" t="str">
            <v>558052</v>
          </cell>
          <cell r="B1671">
            <v>20</v>
          </cell>
          <cell r="C1671">
            <v>0.173333333333333</v>
          </cell>
        </row>
        <row r="1672">
          <cell r="A1672" t="str">
            <v>558110</v>
          </cell>
          <cell r="B1672">
            <v>20</v>
          </cell>
          <cell r="C1672">
            <v>0.173333333333333</v>
          </cell>
        </row>
        <row r="1673">
          <cell r="A1673" t="str">
            <v>558159</v>
          </cell>
          <cell r="B1673">
            <v>20</v>
          </cell>
          <cell r="C1673">
            <v>0.173333333333333</v>
          </cell>
        </row>
        <row r="1674">
          <cell r="A1674" t="str">
            <v>559040</v>
          </cell>
          <cell r="B1674">
            <v>20</v>
          </cell>
          <cell r="C1674">
            <v>0.173333333333333</v>
          </cell>
        </row>
        <row r="1675">
          <cell r="A1675" t="str">
            <v>561015</v>
          </cell>
          <cell r="B1675">
            <v>20</v>
          </cell>
          <cell r="C1675">
            <v>0.173333333333333</v>
          </cell>
        </row>
        <row r="1676">
          <cell r="A1676" t="str">
            <v>562009</v>
          </cell>
          <cell r="B1676">
            <v>20</v>
          </cell>
          <cell r="C1676">
            <v>0.173333333333333</v>
          </cell>
        </row>
        <row r="1677">
          <cell r="A1677" t="str">
            <v>564005</v>
          </cell>
          <cell r="B1677">
            <v>20</v>
          </cell>
          <cell r="C1677">
            <v>0.173333333333333</v>
          </cell>
        </row>
        <row r="1678">
          <cell r="A1678" t="str">
            <v>564022</v>
          </cell>
          <cell r="B1678">
            <v>20</v>
          </cell>
          <cell r="C1678">
            <v>0.173333333333333</v>
          </cell>
        </row>
        <row r="1679">
          <cell r="A1679" t="str">
            <v>566030</v>
          </cell>
          <cell r="B1679">
            <v>20</v>
          </cell>
          <cell r="C1679">
            <v>0.173333333333333</v>
          </cell>
        </row>
        <row r="1680">
          <cell r="A1680" t="str">
            <v>570109</v>
          </cell>
          <cell r="B1680">
            <v>20</v>
          </cell>
          <cell r="C1680">
            <v>0.173333333333333</v>
          </cell>
        </row>
        <row r="1681">
          <cell r="A1681" t="str">
            <v>570146</v>
          </cell>
          <cell r="B1681">
            <v>20</v>
          </cell>
          <cell r="C1681">
            <v>0.173333333333333</v>
          </cell>
        </row>
        <row r="1682">
          <cell r="A1682" t="str">
            <v>571158</v>
          </cell>
          <cell r="B1682">
            <v>20</v>
          </cell>
          <cell r="C1682">
            <v>0.173333333333333</v>
          </cell>
        </row>
        <row r="1683">
          <cell r="A1683" t="str">
            <v>571226</v>
          </cell>
          <cell r="B1683">
            <v>20</v>
          </cell>
          <cell r="C1683">
            <v>0.173333333333333</v>
          </cell>
        </row>
        <row r="1684">
          <cell r="A1684" t="str">
            <v>571252</v>
          </cell>
          <cell r="B1684">
            <v>20</v>
          </cell>
          <cell r="C1684">
            <v>0.173333333333333</v>
          </cell>
        </row>
        <row r="1685">
          <cell r="A1685" t="str">
            <v>571276</v>
          </cell>
          <cell r="B1685">
            <v>20</v>
          </cell>
          <cell r="C1685">
            <v>0.173333333333333</v>
          </cell>
        </row>
        <row r="1686">
          <cell r="A1686" t="str">
            <v>571461</v>
          </cell>
          <cell r="B1686">
            <v>20</v>
          </cell>
          <cell r="C1686">
            <v>0.173333333333333</v>
          </cell>
        </row>
        <row r="1687">
          <cell r="A1687" t="str">
            <v>571598</v>
          </cell>
          <cell r="B1687">
            <v>20</v>
          </cell>
          <cell r="C1687">
            <v>0.173333333333333</v>
          </cell>
        </row>
        <row r="1688">
          <cell r="A1688" t="str">
            <v>571599</v>
          </cell>
          <cell r="B1688">
            <v>20</v>
          </cell>
          <cell r="C1688">
            <v>0.173333333333333</v>
          </cell>
        </row>
        <row r="1689">
          <cell r="A1689" t="str">
            <v>573028</v>
          </cell>
          <cell r="B1689">
            <v>20</v>
          </cell>
          <cell r="C1689">
            <v>0.173333333333333</v>
          </cell>
        </row>
        <row r="1690">
          <cell r="A1690" t="str">
            <v>573115</v>
          </cell>
          <cell r="B1690">
            <v>20</v>
          </cell>
          <cell r="C1690">
            <v>0.173333333333333</v>
          </cell>
        </row>
        <row r="1691">
          <cell r="A1691" t="str">
            <v>573197</v>
          </cell>
          <cell r="B1691">
            <v>20</v>
          </cell>
          <cell r="C1691">
            <v>0.173333333333333</v>
          </cell>
        </row>
        <row r="1692">
          <cell r="A1692" t="str">
            <v>574067</v>
          </cell>
          <cell r="B1692">
            <v>20</v>
          </cell>
          <cell r="C1692">
            <v>0.173333333333333</v>
          </cell>
        </row>
        <row r="1693">
          <cell r="A1693" t="str">
            <v>574123</v>
          </cell>
          <cell r="B1693">
            <v>20</v>
          </cell>
          <cell r="C1693">
            <v>0.173333333333333</v>
          </cell>
        </row>
        <row r="1694">
          <cell r="A1694" t="str">
            <v>574283</v>
          </cell>
          <cell r="B1694">
            <v>20</v>
          </cell>
          <cell r="C1694">
            <v>0.173333333333333</v>
          </cell>
        </row>
        <row r="1695">
          <cell r="A1695" t="str">
            <v>574340</v>
          </cell>
          <cell r="B1695">
            <v>20</v>
          </cell>
          <cell r="C1695">
            <v>0.173333333333333</v>
          </cell>
        </row>
        <row r="1696">
          <cell r="A1696" t="str">
            <v>574413</v>
          </cell>
          <cell r="B1696">
            <v>20</v>
          </cell>
          <cell r="C1696">
            <v>0.173333333333333</v>
          </cell>
        </row>
        <row r="1697">
          <cell r="A1697" t="str">
            <v>574476</v>
          </cell>
          <cell r="B1697">
            <v>20</v>
          </cell>
          <cell r="C1697">
            <v>0.173333333333333</v>
          </cell>
        </row>
        <row r="1698">
          <cell r="A1698" t="str">
            <v>574553</v>
          </cell>
          <cell r="B1698">
            <v>20</v>
          </cell>
          <cell r="C1698">
            <v>0.173333333333333</v>
          </cell>
        </row>
        <row r="1699">
          <cell r="A1699" t="str">
            <v>574628</v>
          </cell>
          <cell r="B1699">
            <v>20</v>
          </cell>
          <cell r="C1699">
            <v>0.173333333333333</v>
          </cell>
        </row>
        <row r="1700">
          <cell r="A1700" t="str">
            <v>575107</v>
          </cell>
          <cell r="B1700">
            <v>20</v>
          </cell>
          <cell r="C1700">
            <v>0.173333333333333</v>
          </cell>
        </row>
        <row r="1701">
          <cell r="A1701" t="str">
            <v>575223</v>
          </cell>
          <cell r="B1701">
            <v>20</v>
          </cell>
          <cell r="C1701">
            <v>0.173333333333333</v>
          </cell>
        </row>
        <row r="1702">
          <cell r="A1702" t="str">
            <v>575338</v>
          </cell>
          <cell r="B1702">
            <v>20</v>
          </cell>
          <cell r="C1702">
            <v>0.173333333333333</v>
          </cell>
        </row>
        <row r="1703">
          <cell r="A1703" t="str">
            <v>576029</v>
          </cell>
          <cell r="B1703">
            <v>20</v>
          </cell>
          <cell r="C1703">
            <v>0.173333333333333</v>
          </cell>
        </row>
        <row r="1704">
          <cell r="A1704" t="str">
            <v>576060</v>
          </cell>
          <cell r="B1704">
            <v>20</v>
          </cell>
          <cell r="C1704">
            <v>0.173333333333333</v>
          </cell>
        </row>
        <row r="1705">
          <cell r="A1705" t="str">
            <v>576129</v>
          </cell>
          <cell r="B1705">
            <v>20</v>
          </cell>
          <cell r="C1705">
            <v>0.173333333333333</v>
          </cell>
        </row>
        <row r="1706">
          <cell r="A1706" t="str">
            <v>576319</v>
          </cell>
          <cell r="B1706">
            <v>20</v>
          </cell>
          <cell r="C1706">
            <v>0.173333333333333</v>
          </cell>
        </row>
        <row r="1707">
          <cell r="A1707" t="str">
            <v>576366</v>
          </cell>
          <cell r="B1707">
            <v>20</v>
          </cell>
          <cell r="C1707">
            <v>0.173333333333333</v>
          </cell>
        </row>
        <row r="1708">
          <cell r="A1708" t="str">
            <v>576420</v>
          </cell>
          <cell r="B1708">
            <v>20</v>
          </cell>
          <cell r="C1708">
            <v>0.173333333333333</v>
          </cell>
        </row>
        <row r="1709">
          <cell r="A1709" t="str">
            <v>577042</v>
          </cell>
          <cell r="B1709">
            <v>20</v>
          </cell>
          <cell r="C1709">
            <v>0.173333333333333</v>
          </cell>
        </row>
        <row r="1710">
          <cell r="A1710" t="str">
            <v>577066</v>
          </cell>
          <cell r="B1710">
            <v>20</v>
          </cell>
          <cell r="C1710">
            <v>0.173333333333333</v>
          </cell>
        </row>
        <row r="1711">
          <cell r="A1711" t="str">
            <v>577204</v>
          </cell>
          <cell r="B1711">
            <v>20</v>
          </cell>
          <cell r="C1711">
            <v>0.173333333333333</v>
          </cell>
        </row>
        <row r="1712">
          <cell r="A1712" t="str">
            <v>577237</v>
          </cell>
          <cell r="B1712">
            <v>20</v>
          </cell>
          <cell r="C1712">
            <v>0.173333333333333</v>
          </cell>
        </row>
        <row r="1713">
          <cell r="A1713" t="str">
            <v>577241</v>
          </cell>
          <cell r="B1713">
            <v>20</v>
          </cell>
          <cell r="C1713">
            <v>0.173333333333333</v>
          </cell>
        </row>
        <row r="1714">
          <cell r="A1714" t="str">
            <v>577286</v>
          </cell>
          <cell r="B1714">
            <v>20</v>
          </cell>
          <cell r="C1714">
            <v>0.173333333333333</v>
          </cell>
        </row>
        <row r="1715">
          <cell r="A1715" t="str">
            <v>577318</v>
          </cell>
          <cell r="B1715">
            <v>20</v>
          </cell>
          <cell r="C1715">
            <v>0.173333333333333</v>
          </cell>
        </row>
        <row r="1716">
          <cell r="A1716" t="str">
            <v>577339</v>
          </cell>
          <cell r="B1716">
            <v>20</v>
          </cell>
          <cell r="C1716">
            <v>0.173333333333333</v>
          </cell>
        </row>
        <row r="1717">
          <cell r="A1717" t="str">
            <v>577370</v>
          </cell>
          <cell r="B1717">
            <v>20</v>
          </cell>
          <cell r="C1717">
            <v>0.173333333333333</v>
          </cell>
        </row>
        <row r="1718">
          <cell r="A1718" t="str">
            <v>577481</v>
          </cell>
          <cell r="B1718">
            <v>20</v>
          </cell>
          <cell r="C1718">
            <v>0.173333333333333</v>
          </cell>
        </row>
        <row r="1719">
          <cell r="A1719" t="str">
            <v>577492</v>
          </cell>
          <cell r="B1719">
            <v>20</v>
          </cell>
          <cell r="C1719">
            <v>0.173333333333333</v>
          </cell>
        </row>
        <row r="1720">
          <cell r="A1720" t="str">
            <v>577495</v>
          </cell>
          <cell r="B1720">
            <v>20</v>
          </cell>
          <cell r="C1720">
            <v>0.173333333333333</v>
          </cell>
        </row>
        <row r="1721">
          <cell r="A1721" t="str">
            <v>578041</v>
          </cell>
          <cell r="B1721">
            <v>20</v>
          </cell>
          <cell r="C1721">
            <v>0.173333333333333</v>
          </cell>
        </row>
        <row r="1722">
          <cell r="A1722" t="str">
            <v>578075</v>
          </cell>
          <cell r="B1722">
            <v>20</v>
          </cell>
          <cell r="C1722">
            <v>0.173333333333333</v>
          </cell>
        </row>
        <row r="1723">
          <cell r="A1723" t="str">
            <v>579293</v>
          </cell>
          <cell r="B1723">
            <v>20</v>
          </cell>
          <cell r="C1723">
            <v>0.173333333333333</v>
          </cell>
        </row>
        <row r="1724">
          <cell r="A1724" t="str">
            <v>579419</v>
          </cell>
          <cell r="B1724">
            <v>20</v>
          </cell>
          <cell r="C1724">
            <v>0.173333333333333</v>
          </cell>
        </row>
        <row r="1725">
          <cell r="A1725" t="str">
            <v>579427</v>
          </cell>
          <cell r="B1725">
            <v>20</v>
          </cell>
          <cell r="C1725">
            <v>0.173333333333333</v>
          </cell>
        </row>
        <row r="1726">
          <cell r="A1726" t="str">
            <v>591180</v>
          </cell>
          <cell r="B1726">
            <v>20</v>
          </cell>
          <cell r="C1726">
            <v>0.173333333333333</v>
          </cell>
        </row>
        <row r="1727">
          <cell r="A1727" t="str">
            <v>591205</v>
          </cell>
          <cell r="B1727">
            <v>20</v>
          </cell>
          <cell r="C1727">
            <v>0.173333333333333</v>
          </cell>
        </row>
        <row r="1728">
          <cell r="A1728" t="str">
            <v>591209</v>
          </cell>
          <cell r="B1728">
            <v>20</v>
          </cell>
          <cell r="C1728">
            <v>0.173333333333333</v>
          </cell>
        </row>
        <row r="1729">
          <cell r="A1729" t="str">
            <v>592101</v>
          </cell>
          <cell r="B1729">
            <v>20</v>
          </cell>
          <cell r="C1729">
            <v>0.173333333333333</v>
          </cell>
        </row>
        <row r="1730">
          <cell r="A1730" t="str">
            <v>592171</v>
          </cell>
          <cell r="B1730">
            <v>20</v>
          </cell>
          <cell r="C1730">
            <v>0.173333333333333</v>
          </cell>
        </row>
        <row r="1731">
          <cell r="A1731" t="str">
            <v>592218</v>
          </cell>
          <cell r="B1731">
            <v>20</v>
          </cell>
          <cell r="C1731">
            <v>0.173333333333333</v>
          </cell>
        </row>
        <row r="1732">
          <cell r="A1732" t="str">
            <v>592225</v>
          </cell>
          <cell r="B1732">
            <v>20</v>
          </cell>
          <cell r="C1732">
            <v>0.173333333333333</v>
          </cell>
        </row>
        <row r="1733">
          <cell r="A1733" t="str">
            <v>592299</v>
          </cell>
          <cell r="B1733">
            <v>20</v>
          </cell>
          <cell r="C1733">
            <v>0.173333333333333</v>
          </cell>
        </row>
        <row r="1734">
          <cell r="A1734" t="str">
            <v>593087</v>
          </cell>
          <cell r="B1734">
            <v>20</v>
          </cell>
          <cell r="C1734">
            <v>0.173333333333333</v>
          </cell>
        </row>
        <row r="1735">
          <cell r="A1735" t="str">
            <v>594059</v>
          </cell>
          <cell r="B1735">
            <v>20</v>
          </cell>
          <cell r="C1735">
            <v>0.173333333333333</v>
          </cell>
        </row>
        <row r="1736">
          <cell r="A1736" t="str">
            <v>595453</v>
          </cell>
          <cell r="B1736">
            <v>20</v>
          </cell>
          <cell r="C1736">
            <v>0.173333333333333</v>
          </cell>
        </row>
        <row r="1737">
          <cell r="A1737" t="str">
            <v>595463</v>
          </cell>
          <cell r="B1737">
            <v>20</v>
          </cell>
          <cell r="C1737">
            <v>0.173333333333333</v>
          </cell>
        </row>
        <row r="1738">
          <cell r="A1738" t="str">
            <v>595465</v>
          </cell>
          <cell r="B1738">
            <v>20</v>
          </cell>
          <cell r="C1738">
            <v>0.173333333333333</v>
          </cell>
        </row>
        <row r="1739">
          <cell r="A1739" t="str">
            <v>597003</v>
          </cell>
          <cell r="B1739">
            <v>20</v>
          </cell>
          <cell r="C1739">
            <v>0.173333333333333</v>
          </cell>
        </row>
        <row r="1740">
          <cell r="A1740" t="str">
            <v>597030</v>
          </cell>
          <cell r="B1740">
            <v>20</v>
          </cell>
          <cell r="C1740">
            <v>0.173333333333333</v>
          </cell>
        </row>
        <row r="1741">
          <cell r="A1741" t="str">
            <v>597048</v>
          </cell>
          <cell r="B1741">
            <v>20</v>
          </cell>
          <cell r="C1741">
            <v>0.173333333333333</v>
          </cell>
        </row>
        <row r="1742">
          <cell r="A1742" t="str">
            <v>599117</v>
          </cell>
          <cell r="B1742">
            <v>20</v>
          </cell>
          <cell r="C1742">
            <v>0.173333333333333</v>
          </cell>
        </row>
        <row r="1743">
          <cell r="A1743" t="str">
            <v>632018</v>
          </cell>
          <cell r="B1743">
            <v>20</v>
          </cell>
          <cell r="C1743">
            <v>0.173333333333333</v>
          </cell>
        </row>
        <row r="1744">
          <cell r="A1744" t="str">
            <v>660052</v>
          </cell>
          <cell r="B1744">
            <v>20</v>
          </cell>
          <cell r="C1744">
            <v>0.173333333333333</v>
          </cell>
        </row>
        <row r="1745">
          <cell r="A1745" t="str">
            <v>663070</v>
          </cell>
          <cell r="B1745">
            <v>20</v>
          </cell>
          <cell r="C1745">
            <v>0.173333333333333</v>
          </cell>
        </row>
        <row r="1746">
          <cell r="A1746" t="str">
            <v>668043</v>
          </cell>
          <cell r="B1746">
            <v>20</v>
          </cell>
          <cell r="C1746">
            <v>0.173333333333333</v>
          </cell>
        </row>
        <row r="1747">
          <cell r="A1747" t="str">
            <v>668046</v>
          </cell>
          <cell r="B1747">
            <v>20</v>
          </cell>
          <cell r="C1747">
            <v>0.173333333333333</v>
          </cell>
        </row>
        <row r="1748">
          <cell r="A1748" t="str">
            <v>692010</v>
          </cell>
          <cell r="B1748">
            <v>20</v>
          </cell>
          <cell r="C1748">
            <v>0.173333333333333</v>
          </cell>
        </row>
        <row r="1749">
          <cell r="A1749" t="str">
            <v>692019</v>
          </cell>
          <cell r="B1749">
            <v>20</v>
          </cell>
          <cell r="C1749">
            <v>0.173333333333333</v>
          </cell>
        </row>
        <row r="1750">
          <cell r="A1750" t="str">
            <v>701009</v>
          </cell>
          <cell r="B1750">
            <v>20</v>
          </cell>
          <cell r="C1750">
            <v>0.173333333333333</v>
          </cell>
        </row>
        <row r="1751">
          <cell r="A1751" t="str">
            <v>710020</v>
          </cell>
          <cell r="B1751">
            <v>20</v>
          </cell>
          <cell r="C1751">
            <v>0.173333333333333</v>
          </cell>
        </row>
        <row r="1752">
          <cell r="A1752" t="str">
            <v>712031</v>
          </cell>
          <cell r="B1752">
            <v>20</v>
          </cell>
          <cell r="C1752">
            <v>0.173333333333333</v>
          </cell>
        </row>
        <row r="1753">
          <cell r="A1753" t="str">
            <v>714111</v>
          </cell>
          <cell r="B1753">
            <v>20</v>
          </cell>
          <cell r="C1753">
            <v>0.173333333333333</v>
          </cell>
        </row>
        <row r="1754">
          <cell r="A1754" t="str">
            <v>714125</v>
          </cell>
          <cell r="B1754">
            <v>20</v>
          </cell>
          <cell r="C1754">
            <v>0.173333333333333</v>
          </cell>
        </row>
        <row r="1755">
          <cell r="A1755" t="str">
            <v>724029</v>
          </cell>
          <cell r="B1755">
            <v>20</v>
          </cell>
          <cell r="C1755">
            <v>0.173333333333333</v>
          </cell>
        </row>
        <row r="1756">
          <cell r="A1756" t="str">
            <v>731349</v>
          </cell>
          <cell r="B1756">
            <v>20</v>
          </cell>
          <cell r="C1756">
            <v>0.173333333333333</v>
          </cell>
        </row>
        <row r="1757">
          <cell r="A1757" t="str">
            <v>735040</v>
          </cell>
          <cell r="B1757">
            <v>20</v>
          </cell>
          <cell r="C1757">
            <v>0.173333333333333</v>
          </cell>
        </row>
        <row r="1758">
          <cell r="A1758" t="str">
            <v>735055</v>
          </cell>
          <cell r="B1758">
            <v>20</v>
          </cell>
          <cell r="C1758">
            <v>0.173333333333333</v>
          </cell>
        </row>
        <row r="1759">
          <cell r="A1759" t="str">
            <v>736053</v>
          </cell>
          <cell r="B1759">
            <v>20</v>
          </cell>
          <cell r="C1759">
            <v>0.173333333333333</v>
          </cell>
        </row>
        <row r="1760">
          <cell r="A1760" t="str">
            <v>736105</v>
          </cell>
          <cell r="B1760">
            <v>20</v>
          </cell>
          <cell r="C1760">
            <v>0.173333333333333</v>
          </cell>
        </row>
        <row r="1761">
          <cell r="A1761" t="str">
            <v>736106</v>
          </cell>
          <cell r="B1761">
            <v>20</v>
          </cell>
          <cell r="C1761">
            <v>0.173333333333333</v>
          </cell>
        </row>
        <row r="1762">
          <cell r="A1762" t="str">
            <v>739071</v>
          </cell>
          <cell r="B1762">
            <v>20</v>
          </cell>
          <cell r="C1762">
            <v>0.173333333333333</v>
          </cell>
        </row>
        <row r="1763">
          <cell r="A1763" t="str">
            <v>745016</v>
          </cell>
          <cell r="B1763">
            <v>20</v>
          </cell>
          <cell r="C1763">
            <v>0.173333333333333</v>
          </cell>
        </row>
        <row r="1764">
          <cell r="A1764" t="str">
            <v>745035</v>
          </cell>
          <cell r="B1764">
            <v>20</v>
          </cell>
          <cell r="C1764">
            <v>0.173333333333333</v>
          </cell>
        </row>
        <row r="1765">
          <cell r="A1765" t="str">
            <v>746055</v>
          </cell>
          <cell r="B1765">
            <v>20</v>
          </cell>
          <cell r="C1765">
            <v>0.173333333333333</v>
          </cell>
        </row>
        <row r="1766">
          <cell r="A1766" t="str">
            <v>750033</v>
          </cell>
          <cell r="B1766">
            <v>20</v>
          </cell>
          <cell r="C1766">
            <v>0.173333333333333</v>
          </cell>
        </row>
        <row r="1767">
          <cell r="A1767" t="str">
            <v>750048</v>
          </cell>
          <cell r="B1767">
            <v>20</v>
          </cell>
          <cell r="C1767">
            <v>0.173333333333333</v>
          </cell>
        </row>
        <row r="1768">
          <cell r="A1768" t="str">
            <v>751356</v>
          </cell>
          <cell r="B1768">
            <v>20</v>
          </cell>
          <cell r="C1768">
            <v>0.173333333333333</v>
          </cell>
        </row>
        <row r="1769">
          <cell r="A1769" t="str">
            <v>752009</v>
          </cell>
          <cell r="B1769">
            <v>20</v>
          </cell>
          <cell r="C1769">
            <v>0.173333333333333</v>
          </cell>
        </row>
        <row r="1770">
          <cell r="A1770" t="str">
            <v>752147</v>
          </cell>
          <cell r="B1770">
            <v>20</v>
          </cell>
          <cell r="C1770">
            <v>0.173333333333333</v>
          </cell>
        </row>
        <row r="1771">
          <cell r="A1771" t="str">
            <v>753031</v>
          </cell>
          <cell r="B1771">
            <v>20</v>
          </cell>
          <cell r="C1771">
            <v>0.173333333333333</v>
          </cell>
        </row>
        <row r="1772">
          <cell r="A1772" t="str">
            <v>753042</v>
          </cell>
          <cell r="B1772">
            <v>20</v>
          </cell>
          <cell r="C1772">
            <v>0.173333333333333</v>
          </cell>
        </row>
        <row r="1773">
          <cell r="A1773" t="str">
            <v>755102</v>
          </cell>
          <cell r="B1773">
            <v>20</v>
          </cell>
          <cell r="C1773">
            <v>0.173333333333333</v>
          </cell>
        </row>
        <row r="1774">
          <cell r="A1774" t="str">
            <v>755242</v>
          </cell>
          <cell r="B1774">
            <v>20</v>
          </cell>
          <cell r="C1774">
            <v>0.173333333333333</v>
          </cell>
        </row>
        <row r="1775">
          <cell r="A1775" t="str">
            <v>757109</v>
          </cell>
          <cell r="B1775">
            <v>20</v>
          </cell>
          <cell r="C1775">
            <v>0.173333333333333</v>
          </cell>
        </row>
        <row r="1776">
          <cell r="A1776" t="str">
            <v>757157</v>
          </cell>
          <cell r="B1776">
            <v>20</v>
          </cell>
          <cell r="C1776">
            <v>0.173333333333333</v>
          </cell>
        </row>
        <row r="1777">
          <cell r="A1777" t="str">
            <v>763042</v>
          </cell>
          <cell r="B1777">
            <v>20</v>
          </cell>
          <cell r="C1777">
            <v>0.173333333333333</v>
          </cell>
        </row>
        <row r="1778">
          <cell r="A1778" t="str">
            <v>763049</v>
          </cell>
          <cell r="B1778">
            <v>20</v>
          </cell>
          <cell r="C1778">
            <v>0.173333333333333</v>
          </cell>
        </row>
        <row r="1779">
          <cell r="A1779" t="str">
            <v>766002</v>
          </cell>
          <cell r="B1779">
            <v>20</v>
          </cell>
          <cell r="C1779">
            <v>0.173333333333333</v>
          </cell>
        </row>
        <row r="1780">
          <cell r="A1780" t="str">
            <v>768027</v>
          </cell>
          <cell r="B1780">
            <v>20</v>
          </cell>
          <cell r="C1780">
            <v>0.173333333333333</v>
          </cell>
        </row>
        <row r="1781">
          <cell r="A1781" t="str">
            <v>769105</v>
          </cell>
          <cell r="B1781">
            <v>20</v>
          </cell>
          <cell r="C1781">
            <v>0.173333333333333</v>
          </cell>
        </row>
        <row r="1782">
          <cell r="A1782" t="str">
            <v>769133</v>
          </cell>
          <cell r="B1782">
            <v>20</v>
          </cell>
          <cell r="C1782">
            <v>0.173333333333333</v>
          </cell>
        </row>
        <row r="1783">
          <cell r="A1783" t="str">
            <v>769146</v>
          </cell>
          <cell r="B1783">
            <v>20</v>
          </cell>
          <cell r="C1783">
            <v>0.173333333333333</v>
          </cell>
        </row>
        <row r="1784">
          <cell r="A1784" t="str">
            <v>772036</v>
          </cell>
          <cell r="B1784">
            <v>20</v>
          </cell>
          <cell r="C1784">
            <v>0.173333333333333</v>
          </cell>
        </row>
        <row r="1785">
          <cell r="A1785" t="str">
            <v>773057</v>
          </cell>
          <cell r="B1785">
            <v>20</v>
          </cell>
          <cell r="C1785">
            <v>0.173333333333333</v>
          </cell>
        </row>
        <row r="1786">
          <cell r="A1786" t="str">
            <v>774076</v>
          </cell>
          <cell r="B1786">
            <v>20</v>
          </cell>
          <cell r="C1786">
            <v>0.173333333333333</v>
          </cell>
        </row>
        <row r="1787">
          <cell r="A1787" t="str">
            <v>775079</v>
          </cell>
          <cell r="B1787">
            <v>20</v>
          </cell>
          <cell r="C1787">
            <v>0.173333333333333</v>
          </cell>
        </row>
        <row r="1788">
          <cell r="A1788" t="str">
            <v>791206</v>
          </cell>
          <cell r="B1788">
            <v>20</v>
          </cell>
          <cell r="C1788">
            <v>0.173333333333333</v>
          </cell>
        </row>
        <row r="1789">
          <cell r="A1789" t="str">
            <v>793049</v>
          </cell>
          <cell r="B1789">
            <v>20</v>
          </cell>
          <cell r="C1789">
            <v>0.173333333333333</v>
          </cell>
        </row>
        <row r="1790">
          <cell r="A1790" t="str">
            <v>793087</v>
          </cell>
          <cell r="B1790">
            <v>20</v>
          </cell>
          <cell r="C1790">
            <v>0.173333333333333</v>
          </cell>
        </row>
        <row r="1791">
          <cell r="A1791" t="str">
            <v>793240</v>
          </cell>
          <cell r="B1791">
            <v>20</v>
          </cell>
          <cell r="C1791">
            <v>0.173333333333333</v>
          </cell>
        </row>
        <row r="1792">
          <cell r="A1792" t="str">
            <v>794056</v>
          </cell>
          <cell r="B1792">
            <v>20</v>
          </cell>
          <cell r="C1792">
            <v>0.173333333333333</v>
          </cell>
        </row>
        <row r="1793">
          <cell r="A1793" t="str">
            <v>798043</v>
          </cell>
          <cell r="B1793">
            <v>20</v>
          </cell>
          <cell r="C1793">
            <v>0.173333333333333</v>
          </cell>
        </row>
        <row r="1794">
          <cell r="A1794" t="str">
            <v>813027</v>
          </cell>
          <cell r="B1794">
            <v>20</v>
          </cell>
          <cell r="C1794">
            <v>0.173333333333333</v>
          </cell>
        </row>
        <row r="1795">
          <cell r="A1795" t="str">
            <v>817063</v>
          </cell>
          <cell r="B1795">
            <v>20</v>
          </cell>
          <cell r="C1795">
            <v>0.173333333333333</v>
          </cell>
        </row>
        <row r="1796">
          <cell r="A1796" t="str">
            <v>826013</v>
          </cell>
          <cell r="B1796">
            <v>20</v>
          </cell>
          <cell r="C1796">
            <v>0.173333333333333</v>
          </cell>
        </row>
        <row r="1797">
          <cell r="A1797" t="str">
            <v>831021</v>
          </cell>
          <cell r="B1797">
            <v>20</v>
          </cell>
          <cell r="C1797">
            <v>0.173333333333333</v>
          </cell>
        </row>
        <row r="1798">
          <cell r="A1798" t="str">
            <v>831022</v>
          </cell>
          <cell r="B1798">
            <v>20</v>
          </cell>
          <cell r="C1798">
            <v>0.173333333333333</v>
          </cell>
        </row>
        <row r="1799">
          <cell r="A1799" t="str">
            <v>856031</v>
          </cell>
          <cell r="B1799">
            <v>20</v>
          </cell>
          <cell r="C1799">
            <v>0.173333333333333</v>
          </cell>
        </row>
        <row r="1800">
          <cell r="A1800" t="str">
            <v>857030</v>
          </cell>
          <cell r="B1800">
            <v>20</v>
          </cell>
          <cell r="C1800">
            <v>0.173333333333333</v>
          </cell>
        </row>
        <row r="1801">
          <cell r="A1801" t="str">
            <v>870020</v>
          </cell>
          <cell r="B1801">
            <v>20</v>
          </cell>
          <cell r="C1801">
            <v>0.173333333333333</v>
          </cell>
        </row>
        <row r="1802">
          <cell r="A1802" t="str">
            <v>871041</v>
          </cell>
          <cell r="B1802">
            <v>20</v>
          </cell>
          <cell r="C1802">
            <v>0.173333333333333</v>
          </cell>
        </row>
        <row r="1803">
          <cell r="A1803" t="str">
            <v>872011</v>
          </cell>
          <cell r="B1803">
            <v>20</v>
          </cell>
          <cell r="C1803">
            <v>0.173333333333333</v>
          </cell>
        </row>
        <row r="1804">
          <cell r="A1804" t="str">
            <v>898013</v>
          </cell>
          <cell r="B1804">
            <v>20</v>
          </cell>
          <cell r="C1804">
            <v>0.173333333333333</v>
          </cell>
        </row>
        <row r="1805">
          <cell r="A1805" t="str">
            <v>898027</v>
          </cell>
          <cell r="B1805">
            <v>20</v>
          </cell>
          <cell r="C1805">
            <v>0.173333333333333</v>
          </cell>
        </row>
        <row r="1806">
          <cell r="A1806" t="str">
            <v>023234</v>
          </cell>
          <cell r="B1806">
            <v>19</v>
          </cell>
          <cell r="C1806">
            <v>0.164666666666667</v>
          </cell>
        </row>
        <row r="1807">
          <cell r="A1807" t="str">
            <v>373035</v>
          </cell>
          <cell r="B1807">
            <v>19</v>
          </cell>
          <cell r="C1807">
            <v>0.164666666666667</v>
          </cell>
        </row>
        <row r="1808">
          <cell r="A1808" t="str">
            <v>377027</v>
          </cell>
          <cell r="B1808">
            <v>19</v>
          </cell>
          <cell r="C1808">
            <v>0.164666666666667</v>
          </cell>
        </row>
        <row r="1809">
          <cell r="A1809" t="str">
            <v>379029</v>
          </cell>
          <cell r="B1809">
            <v>19</v>
          </cell>
          <cell r="C1809">
            <v>0.164666666666667</v>
          </cell>
        </row>
        <row r="1810">
          <cell r="A1810" t="str">
            <v>394038</v>
          </cell>
          <cell r="B1810">
            <v>19</v>
          </cell>
          <cell r="C1810">
            <v>0.164666666666667</v>
          </cell>
        </row>
        <row r="1811">
          <cell r="A1811" t="str">
            <v>394068</v>
          </cell>
          <cell r="B1811">
            <v>19</v>
          </cell>
          <cell r="C1811">
            <v>0.164666666666667</v>
          </cell>
        </row>
        <row r="1812">
          <cell r="A1812" t="str">
            <v>394070</v>
          </cell>
          <cell r="B1812">
            <v>19</v>
          </cell>
          <cell r="C1812">
            <v>0.164666666666667</v>
          </cell>
        </row>
        <row r="1813">
          <cell r="A1813" t="str">
            <v>510131</v>
          </cell>
          <cell r="B1813">
            <v>19</v>
          </cell>
          <cell r="C1813">
            <v>0.164666666666667</v>
          </cell>
        </row>
        <row r="1814">
          <cell r="A1814" t="str">
            <v>511061</v>
          </cell>
          <cell r="B1814">
            <v>19</v>
          </cell>
          <cell r="C1814">
            <v>0.164666666666667</v>
          </cell>
        </row>
        <row r="1815">
          <cell r="A1815" t="str">
            <v>512133</v>
          </cell>
          <cell r="B1815">
            <v>19</v>
          </cell>
          <cell r="C1815">
            <v>0.164666666666667</v>
          </cell>
        </row>
        <row r="1816">
          <cell r="A1816" t="str">
            <v>514073</v>
          </cell>
          <cell r="B1816">
            <v>19</v>
          </cell>
          <cell r="C1816">
            <v>0.164666666666667</v>
          </cell>
        </row>
        <row r="1817">
          <cell r="A1817" t="str">
            <v>518033</v>
          </cell>
          <cell r="B1817">
            <v>19</v>
          </cell>
          <cell r="C1817">
            <v>0.164666666666667</v>
          </cell>
        </row>
        <row r="1818">
          <cell r="A1818" t="str">
            <v>519096</v>
          </cell>
          <cell r="B1818">
            <v>19</v>
          </cell>
          <cell r="C1818">
            <v>0.164666666666667</v>
          </cell>
        </row>
        <row r="1819">
          <cell r="A1819" t="str">
            <v>523027</v>
          </cell>
          <cell r="B1819">
            <v>19</v>
          </cell>
          <cell r="C1819">
            <v>0.164666666666667</v>
          </cell>
        </row>
        <row r="1820">
          <cell r="A1820" t="str">
            <v>523032</v>
          </cell>
          <cell r="B1820">
            <v>19</v>
          </cell>
          <cell r="C1820">
            <v>0.164666666666667</v>
          </cell>
        </row>
        <row r="1821">
          <cell r="A1821" t="str">
            <v>531043</v>
          </cell>
          <cell r="B1821">
            <v>19</v>
          </cell>
          <cell r="C1821">
            <v>0.164666666666667</v>
          </cell>
        </row>
        <row r="1822">
          <cell r="A1822" t="str">
            <v>532065</v>
          </cell>
          <cell r="B1822">
            <v>19</v>
          </cell>
          <cell r="C1822">
            <v>0.164666666666667</v>
          </cell>
        </row>
        <row r="1823">
          <cell r="A1823" t="str">
            <v>532069</v>
          </cell>
          <cell r="B1823">
            <v>19</v>
          </cell>
          <cell r="C1823">
            <v>0.164666666666667</v>
          </cell>
        </row>
        <row r="1824">
          <cell r="A1824" t="str">
            <v>533026</v>
          </cell>
          <cell r="B1824">
            <v>19</v>
          </cell>
          <cell r="C1824">
            <v>0.164666666666667</v>
          </cell>
        </row>
        <row r="1825">
          <cell r="A1825" t="str">
            <v>534003</v>
          </cell>
          <cell r="B1825">
            <v>19</v>
          </cell>
          <cell r="C1825">
            <v>0.164666666666667</v>
          </cell>
        </row>
        <row r="1826">
          <cell r="A1826" t="str">
            <v>534015</v>
          </cell>
          <cell r="B1826">
            <v>19</v>
          </cell>
          <cell r="C1826">
            <v>0.164666666666667</v>
          </cell>
        </row>
        <row r="1827">
          <cell r="A1827" t="str">
            <v>534017</v>
          </cell>
          <cell r="B1827">
            <v>19</v>
          </cell>
          <cell r="C1827">
            <v>0.164666666666667</v>
          </cell>
        </row>
        <row r="1828">
          <cell r="A1828" t="str">
            <v>536004</v>
          </cell>
          <cell r="B1828">
            <v>19</v>
          </cell>
          <cell r="C1828">
            <v>0.164666666666667</v>
          </cell>
        </row>
        <row r="1829">
          <cell r="A1829" t="str">
            <v>539040</v>
          </cell>
          <cell r="B1829">
            <v>19</v>
          </cell>
          <cell r="C1829">
            <v>0.164666666666667</v>
          </cell>
        </row>
        <row r="1830">
          <cell r="A1830" t="str">
            <v>551079</v>
          </cell>
          <cell r="B1830">
            <v>19</v>
          </cell>
          <cell r="C1830">
            <v>0.164666666666667</v>
          </cell>
        </row>
        <row r="1831">
          <cell r="A1831" t="str">
            <v>551109</v>
          </cell>
          <cell r="B1831">
            <v>19</v>
          </cell>
          <cell r="C1831">
            <v>0.164666666666667</v>
          </cell>
        </row>
        <row r="1832">
          <cell r="A1832" t="str">
            <v>551239</v>
          </cell>
          <cell r="B1832">
            <v>19</v>
          </cell>
          <cell r="C1832">
            <v>0.164666666666667</v>
          </cell>
        </row>
        <row r="1833">
          <cell r="A1833" t="str">
            <v>558156</v>
          </cell>
          <cell r="B1833">
            <v>19</v>
          </cell>
          <cell r="C1833">
            <v>0.164666666666667</v>
          </cell>
        </row>
        <row r="1834">
          <cell r="A1834" t="str">
            <v>563010</v>
          </cell>
          <cell r="B1834">
            <v>19</v>
          </cell>
          <cell r="C1834">
            <v>0.164666666666667</v>
          </cell>
        </row>
        <row r="1835">
          <cell r="A1835" t="str">
            <v>563053</v>
          </cell>
          <cell r="B1835">
            <v>19</v>
          </cell>
          <cell r="C1835">
            <v>0.164666666666667</v>
          </cell>
        </row>
        <row r="1836">
          <cell r="A1836" t="str">
            <v>564006</v>
          </cell>
          <cell r="B1836">
            <v>19</v>
          </cell>
          <cell r="C1836">
            <v>0.164666666666667</v>
          </cell>
        </row>
        <row r="1837">
          <cell r="A1837" t="str">
            <v>570087</v>
          </cell>
          <cell r="B1837">
            <v>19</v>
          </cell>
          <cell r="C1837">
            <v>0.164666666666667</v>
          </cell>
        </row>
        <row r="1838">
          <cell r="A1838" t="str">
            <v>570103</v>
          </cell>
          <cell r="B1838">
            <v>19</v>
          </cell>
          <cell r="C1838">
            <v>0.164666666666667</v>
          </cell>
        </row>
        <row r="1839">
          <cell r="A1839" t="str">
            <v>571327</v>
          </cell>
          <cell r="B1839">
            <v>19</v>
          </cell>
          <cell r="C1839">
            <v>0.164666666666667</v>
          </cell>
        </row>
        <row r="1840">
          <cell r="A1840" t="str">
            <v>573196</v>
          </cell>
          <cell r="B1840">
            <v>19</v>
          </cell>
          <cell r="C1840">
            <v>0.164666666666667</v>
          </cell>
        </row>
        <row r="1841">
          <cell r="A1841" t="str">
            <v>574063</v>
          </cell>
          <cell r="B1841">
            <v>19</v>
          </cell>
          <cell r="C1841">
            <v>0.164666666666667</v>
          </cell>
        </row>
        <row r="1842">
          <cell r="A1842" t="str">
            <v>574155</v>
          </cell>
          <cell r="B1842">
            <v>19</v>
          </cell>
          <cell r="C1842">
            <v>0.164666666666667</v>
          </cell>
        </row>
        <row r="1843">
          <cell r="A1843" t="str">
            <v>574166</v>
          </cell>
          <cell r="B1843">
            <v>19</v>
          </cell>
          <cell r="C1843">
            <v>0.164666666666667</v>
          </cell>
        </row>
        <row r="1844">
          <cell r="A1844" t="str">
            <v>574261</v>
          </cell>
          <cell r="B1844">
            <v>19</v>
          </cell>
          <cell r="C1844">
            <v>0.164666666666667</v>
          </cell>
        </row>
        <row r="1845">
          <cell r="A1845" t="str">
            <v>574314</v>
          </cell>
          <cell r="B1845">
            <v>19</v>
          </cell>
          <cell r="C1845">
            <v>0.164666666666667</v>
          </cell>
        </row>
        <row r="1846">
          <cell r="A1846" t="str">
            <v>574431</v>
          </cell>
          <cell r="B1846">
            <v>19</v>
          </cell>
          <cell r="C1846">
            <v>0.164666666666667</v>
          </cell>
        </row>
        <row r="1847">
          <cell r="A1847" t="str">
            <v>574463</v>
          </cell>
          <cell r="B1847">
            <v>19</v>
          </cell>
          <cell r="C1847">
            <v>0.164666666666667</v>
          </cell>
        </row>
        <row r="1848">
          <cell r="A1848" t="str">
            <v>574612</v>
          </cell>
          <cell r="B1848">
            <v>19</v>
          </cell>
          <cell r="C1848">
            <v>0.164666666666667</v>
          </cell>
        </row>
        <row r="1849">
          <cell r="A1849" t="str">
            <v>574617</v>
          </cell>
          <cell r="B1849">
            <v>19</v>
          </cell>
          <cell r="C1849">
            <v>0.164666666666667</v>
          </cell>
        </row>
        <row r="1850">
          <cell r="A1850" t="str">
            <v>576017</v>
          </cell>
          <cell r="B1850">
            <v>19</v>
          </cell>
          <cell r="C1850">
            <v>0.164666666666667</v>
          </cell>
        </row>
        <row r="1851">
          <cell r="A1851" t="str">
            <v>576068</v>
          </cell>
          <cell r="B1851">
            <v>19</v>
          </cell>
          <cell r="C1851">
            <v>0.164666666666667</v>
          </cell>
        </row>
        <row r="1852">
          <cell r="A1852" t="str">
            <v>576088</v>
          </cell>
          <cell r="B1852">
            <v>19</v>
          </cell>
          <cell r="C1852">
            <v>0.164666666666667</v>
          </cell>
        </row>
        <row r="1853">
          <cell r="A1853" t="str">
            <v>576152</v>
          </cell>
          <cell r="B1853">
            <v>19</v>
          </cell>
          <cell r="C1853">
            <v>0.164666666666667</v>
          </cell>
        </row>
        <row r="1854">
          <cell r="A1854" t="str">
            <v>576261</v>
          </cell>
          <cell r="B1854">
            <v>19</v>
          </cell>
          <cell r="C1854">
            <v>0.164666666666667</v>
          </cell>
        </row>
        <row r="1855">
          <cell r="A1855" t="str">
            <v>576286</v>
          </cell>
          <cell r="B1855">
            <v>19</v>
          </cell>
          <cell r="C1855">
            <v>0.164666666666667</v>
          </cell>
        </row>
        <row r="1856">
          <cell r="A1856" t="str">
            <v>576442</v>
          </cell>
          <cell r="B1856">
            <v>19</v>
          </cell>
          <cell r="C1856">
            <v>0.164666666666667</v>
          </cell>
        </row>
        <row r="1857">
          <cell r="A1857" t="str">
            <v>576455</v>
          </cell>
          <cell r="B1857">
            <v>19</v>
          </cell>
          <cell r="C1857">
            <v>0.164666666666667</v>
          </cell>
        </row>
        <row r="1858">
          <cell r="A1858" t="str">
            <v>576470</v>
          </cell>
          <cell r="B1858">
            <v>19</v>
          </cell>
          <cell r="C1858">
            <v>0.164666666666667</v>
          </cell>
        </row>
        <row r="1859">
          <cell r="A1859" t="str">
            <v>576539</v>
          </cell>
          <cell r="B1859">
            <v>19</v>
          </cell>
          <cell r="C1859">
            <v>0.164666666666667</v>
          </cell>
        </row>
        <row r="1860">
          <cell r="A1860" t="str">
            <v>577075</v>
          </cell>
          <cell r="B1860">
            <v>19</v>
          </cell>
          <cell r="C1860">
            <v>0.164666666666667</v>
          </cell>
        </row>
        <row r="1861">
          <cell r="A1861" t="str">
            <v>577320</v>
          </cell>
          <cell r="B1861">
            <v>19</v>
          </cell>
          <cell r="C1861">
            <v>0.164666666666667</v>
          </cell>
        </row>
        <row r="1862">
          <cell r="A1862" t="str">
            <v>577384</v>
          </cell>
          <cell r="B1862">
            <v>19</v>
          </cell>
          <cell r="C1862">
            <v>0.164666666666667</v>
          </cell>
        </row>
        <row r="1863">
          <cell r="A1863" t="str">
            <v>577389</v>
          </cell>
          <cell r="B1863">
            <v>19</v>
          </cell>
          <cell r="C1863">
            <v>0.164666666666667</v>
          </cell>
        </row>
        <row r="1864">
          <cell r="A1864" t="str">
            <v>577406</v>
          </cell>
          <cell r="B1864">
            <v>19</v>
          </cell>
          <cell r="C1864">
            <v>0.164666666666667</v>
          </cell>
        </row>
        <row r="1865">
          <cell r="A1865" t="str">
            <v>577470</v>
          </cell>
          <cell r="B1865">
            <v>19</v>
          </cell>
          <cell r="C1865">
            <v>0.164666666666667</v>
          </cell>
        </row>
        <row r="1866">
          <cell r="A1866" t="str">
            <v>577570</v>
          </cell>
          <cell r="B1866">
            <v>19</v>
          </cell>
          <cell r="C1866">
            <v>0.164666666666667</v>
          </cell>
        </row>
        <row r="1867">
          <cell r="A1867" t="str">
            <v>577613</v>
          </cell>
          <cell r="B1867">
            <v>19</v>
          </cell>
          <cell r="C1867">
            <v>0.164666666666667</v>
          </cell>
        </row>
        <row r="1868">
          <cell r="A1868" t="str">
            <v>579131</v>
          </cell>
          <cell r="B1868">
            <v>19</v>
          </cell>
          <cell r="C1868">
            <v>0.164666666666667</v>
          </cell>
        </row>
        <row r="1869">
          <cell r="A1869" t="str">
            <v>591009</v>
          </cell>
          <cell r="B1869">
            <v>19</v>
          </cell>
          <cell r="C1869">
            <v>0.164666666666667</v>
          </cell>
        </row>
        <row r="1870">
          <cell r="A1870" t="str">
            <v>591081</v>
          </cell>
          <cell r="B1870">
            <v>19</v>
          </cell>
          <cell r="C1870">
            <v>0.164666666666667</v>
          </cell>
        </row>
        <row r="1871">
          <cell r="A1871" t="str">
            <v>591100</v>
          </cell>
          <cell r="B1871">
            <v>19</v>
          </cell>
          <cell r="C1871">
            <v>0.164666666666667</v>
          </cell>
        </row>
        <row r="1872">
          <cell r="A1872" t="str">
            <v>591102</v>
          </cell>
          <cell r="B1872">
            <v>19</v>
          </cell>
          <cell r="C1872">
            <v>0.164666666666667</v>
          </cell>
        </row>
        <row r="1873">
          <cell r="A1873" t="str">
            <v>591123</v>
          </cell>
          <cell r="B1873">
            <v>19</v>
          </cell>
          <cell r="C1873">
            <v>0.164666666666667</v>
          </cell>
        </row>
        <row r="1874">
          <cell r="A1874" t="str">
            <v>591138</v>
          </cell>
          <cell r="B1874">
            <v>19</v>
          </cell>
          <cell r="C1874">
            <v>0.164666666666667</v>
          </cell>
        </row>
        <row r="1875">
          <cell r="A1875" t="str">
            <v>591453</v>
          </cell>
          <cell r="B1875">
            <v>19</v>
          </cell>
          <cell r="C1875">
            <v>0.164666666666667</v>
          </cell>
        </row>
        <row r="1876">
          <cell r="A1876" t="str">
            <v>591473</v>
          </cell>
          <cell r="B1876">
            <v>19</v>
          </cell>
          <cell r="C1876">
            <v>0.164666666666667</v>
          </cell>
        </row>
        <row r="1877">
          <cell r="A1877" t="str">
            <v>592207</v>
          </cell>
          <cell r="B1877">
            <v>19</v>
          </cell>
          <cell r="C1877">
            <v>0.164666666666667</v>
          </cell>
        </row>
        <row r="1878">
          <cell r="A1878" t="str">
            <v>592221</v>
          </cell>
          <cell r="B1878">
            <v>19</v>
          </cell>
          <cell r="C1878">
            <v>0.164666666666667</v>
          </cell>
        </row>
        <row r="1879">
          <cell r="A1879" t="str">
            <v>592291</v>
          </cell>
          <cell r="B1879">
            <v>19</v>
          </cell>
          <cell r="C1879">
            <v>0.164666666666667</v>
          </cell>
        </row>
        <row r="1880">
          <cell r="A1880" t="str">
            <v>592321</v>
          </cell>
          <cell r="B1880">
            <v>19</v>
          </cell>
          <cell r="C1880">
            <v>0.164666666666667</v>
          </cell>
        </row>
        <row r="1881">
          <cell r="A1881" t="str">
            <v>593008</v>
          </cell>
          <cell r="B1881">
            <v>19</v>
          </cell>
          <cell r="C1881">
            <v>0.164666666666667</v>
          </cell>
        </row>
        <row r="1882">
          <cell r="A1882" t="str">
            <v>593088</v>
          </cell>
          <cell r="B1882">
            <v>19</v>
          </cell>
          <cell r="C1882">
            <v>0.164666666666667</v>
          </cell>
        </row>
        <row r="1883">
          <cell r="A1883" t="str">
            <v>593127</v>
          </cell>
          <cell r="B1883">
            <v>19</v>
          </cell>
          <cell r="C1883">
            <v>0.164666666666667</v>
          </cell>
        </row>
        <row r="1884">
          <cell r="A1884" t="str">
            <v>593153</v>
          </cell>
          <cell r="B1884">
            <v>19</v>
          </cell>
          <cell r="C1884">
            <v>0.164666666666667</v>
          </cell>
        </row>
        <row r="1885">
          <cell r="A1885" t="str">
            <v>595459</v>
          </cell>
          <cell r="B1885">
            <v>19</v>
          </cell>
          <cell r="C1885">
            <v>0.164666666666667</v>
          </cell>
        </row>
        <row r="1886">
          <cell r="A1886" t="str">
            <v>595460</v>
          </cell>
          <cell r="B1886">
            <v>19</v>
          </cell>
          <cell r="C1886">
            <v>0.164666666666667</v>
          </cell>
        </row>
        <row r="1887">
          <cell r="A1887" t="str">
            <v>596172</v>
          </cell>
          <cell r="B1887">
            <v>19</v>
          </cell>
          <cell r="C1887">
            <v>0.164666666666667</v>
          </cell>
        </row>
        <row r="1888">
          <cell r="A1888" t="str">
            <v>597019</v>
          </cell>
          <cell r="B1888">
            <v>19</v>
          </cell>
          <cell r="C1888">
            <v>0.164666666666667</v>
          </cell>
        </row>
        <row r="1889">
          <cell r="A1889" t="str">
            <v>597046</v>
          </cell>
          <cell r="B1889">
            <v>19</v>
          </cell>
          <cell r="C1889">
            <v>0.164666666666667</v>
          </cell>
        </row>
        <row r="1890">
          <cell r="A1890" t="str">
            <v>597088</v>
          </cell>
          <cell r="B1890">
            <v>19</v>
          </cell>
          <cell r="C1890">
            <v>0.164666666666667</v>
          </cell>
        </row>
        <row r="1891">
          <cell r="A1891" t="str">
            <v>599074</v>
          </cell>
          <cell r="B1891">
            <v>19</v>
          </cell>
          <cell r="C1891">
            <v>0.164666666666667</v>
          </cell>
        </row>
        <row r="1892">
          <cell r="A1892" t="str">
            <v>668033</v>
          </cell>
          <cell r="B1892">
            <v>19</v>
          </cell>
          <cell r="C1892">
            <v>0.164666666666667</v>
          </cell>
        </row>
        <row r="1893">
          <cell r="A1893" t="str">
            <v>701010</v>
          </cell>
          <cell r="B1893">
            <v>19</v>
          </cell>
          <cell r="C1893">
            <v>0.164666666666667</v>
          </cell>
        </row>
        <row r="1894">
          <cell r="A1894" t="str">
            <v>710050</v>
          </cell>
          <cell r="B1894">
            <v>19</v>
          </cell>
          <cell r="C1894">
            <v>0.164666666666667</v>
          </cell>
        </row>
        <row r="1895">
          <cell r="A1895" t="str">
            <v>710071</v>
          </cell>
          <cell r="B1895">
            <v>19</v>
          </cell>
          <cell r="C1895">
            <v>0.164666666666667</v>
          </cell>
        </row>
        <row r="1896">
          <cell r="A1896" t="str">
            <v>718059</v>
          </cell>
          <cell r="B1896">
            <v>19</v>
          </cell>
          <cell r="C1896">
            <v>0.164666666666667</v>
          </cell>
        </row>
        <row r="1897">
          <cell r="A1897" t="str">
            <v>718081</v>
          </cell>
          <cell r="B1897">
            <v>19</v>
          </cell>
          <cell r="C1897">
            <v>0.164666666666667</v>
          </cell>
        </row>
        <row r="1898">
          <cell r="A1898" t="str">
            <v>734028</v>
          </cell>
          <cell r="B1898">
            <v>19</v>
          </cell>
          <cell r="C1898">
            <v>0.164666666666667</v>
          </cell>
        </row>
        <row r="1899">
          <cell r="A1899" t="str">
            <v>738021</v>
          </cell>
          <cell r="B1899">
            <v>19</v>
          </cell>
          <cell r="C1899">
            <v>0.164666666666667</v>
          </cell>
        </row>
        <row r="1900">
          <cell r="A1900" t="str">
            <v>739025</v>
          </cell>
          <cell r="B1900">
            <v>19</v>
          </cell>
          <cell r="C1900">
            <v>0.164666666666667</v>
          </cell>
        </row>
        <row r="1901">
          <cell r="A1901" t="str">
            <v>745017</v>
          </cell>
          <cell r="B1901">
            <v>19</v>
          </cell>
          <cell r="C1901">
            <v>0.164666666666667</v>
          </cell>
        </row>
        <row r="1902">
          <cell r="A1902" t="str">
            <v>750029</v>
          </cell>
          <cell r="B1902">
            <v>19</v>
          </cell>
          <cell r="C1902">
            <v>0.164666666666667</v>
          </cell>
        </row>
        <row r="1903">
          <cell r="A1903" t="str">
            <v>752146</v>
          </cell>
          <cell r="B1903">
            <v>19</v>
          </cell>
          <cell r="C1903">
            <v>0.164666666666667</v>
          </cell>
        </row>
        <row r="1904">
          <cell r="A1904" t="str">
            <v>753039</v>
          </cell>
          <cell r="B1904">
            <v>19</v>
          </cell>
          <cell r="C1904">
            <v>0.164666666666667</v>
          </cell>
        </row>
        <row r="1905">
          <cell r="A1905" t="str">
            <v>755082</v>
          </cell>
          <cell r="B1905">
            <v>19</v>
          </cell>
          <cell r="C1905">
            <v>0.164666666666667</v>
          </cell>
        </row>
        <row r="1906">
          <cell r="A1906" t="str">
            <v>755225</v>
          </cell>
          <cell r="B1906">
            <v>19</v>
          </cell>
          <cell r="C1906">
            <v>0.164666666666667</v>
          </cell>
        </row>
        <row r="1907">
          <cell r="A1907" t="str">
            <v>757028</v>
          </cell>
          <cell r="B1907">
            <v>19</v>
          </cell>
          <cell r="C1907">
            <v>0.164666666666667</v>
          </cell>
        </row>
        <row r="1908">
          <cell r="A1908" t="str">
            <v>757096</v>
          </cell>
          <cell r="B1908">
            <v>19</v>
          </cell>
          <cell r="C1908">
            <v>0.164666666666667</v>
          </cell>
        </row>
        <row r="1909">
          <cell r="A1909" t="str">
            <v>759028</v>
          </cell>
          <cell r="B1909">
            <v>19</v>
          </cell>
          <cell r="C1909">
            <v>0.164666666666667</v>
          </cell>
        </row>
        <row r="1910">
          <cell r="A1910" t="str">
            <v>768029</v>
          </cell>
          <cell r="B1910">
            <v>19</v>
          </cell>
          <cell r="C1910">
            <v>0.164666666666667</v>
          </cell>
        </row>
        <row r="1911">
          <cell r="A1911" t="str">
            <v>769111</v>
          </cell>
          <cell r="B1911">
            <v>19</v>
          </cell>
          <cell r="C1911">
            <v>0.164666666666667</v>
          </cell>
        </row>
        <row r="1912">
          <cell r="A1912" t="str">
            <v>769139</v>
          </cell>
          <cell r="B1912">
            <v>19</v>
          </cell>
          <cell r="C1912">
            <v>0.164666666666667</v>
          </cell>
        </row>
        <row r="1913">
          <cell r="A1913" t="str">
            <v>769147</v>
          </cell>
          <cell r="B1913">
            <v>19</v>
          </cell>
          <cell r="C1913">
            <v>0.164666666666667</v>
          </cell>
        </row>
        <row r="1914">
          <cell r="A1914" t="str">
            <v>769149</v>
          </cell>
          <cell r="B1914">
            <v>19</v>
          </cell>
          <cell r="C1914">
            <v>0.164666666666667</v>
          </cell>
        </row>
        <row r="1915">
          <cell r="A1915" t="str">
            <v>771138</v>
          </cell>
          <cell r="B1915">
            <v>19</v>
          </cell>
          <cell r="C1915">
            <v>0.164666666666667</v>
          </cell>
        </row>
        <row r="1916">
          <cell r="A1916" t="str">
            <v>771155</v>
          </cell>
          <cell r="B1916">
            <v>19</v>
          </cell>
          <cell r="C1916">
            <v>0.164666666666667</v>
          </cell>
        </row>
        <row r="1917">
          <cell r="A1917" t="str">
            <v>774078</v>
          </cell>
          <cell r="B1917">
            <v>19</v>
          </cell>
          <cell r="C1917">
            <v>0.164666666666667</v>
          </cell>
        </row>
        <row r="1918">
          <cell r="A1918" t="str">
            <v>792026</v>
          </cell>
          <cell r="B1918">
            <v>19</v>
          </cell>
          <cell r="C1918">
            <v>0.164666666666667</v>
          </cell>
        </row>
        <row r="1919">
          <cell r="A1919" t="str">
            <v>792268</v>
          </cell>
          <cell r="B1919">
            <v>19</v>
          </cell>
          <cell r="C1919">
            <v>0.164666666666667</v>
          </cell>
        </row>
        <row r="1920">
          <cell r="A1920" t="str">
            <v>793151</v>
          </cell>
          <cell r="B1920">
            <v>19</v>
          </cell>
          <cell r="C1920">
            <v>0.164666666666667</v>
          </cell>
        </row>
        <row r="1921">
          <cell r="A1921" t="str">
            <v>793238</v>
          </cell>
          <cell r="B1921">
            <v>19</v>
          </cell>
          <cell r="C1921">
            <v>0.164666666666667</v>
          </cell>
        </row>
        <row r="1922">
          <cell r="A1922" t="str">
            <v>795041</v>
          </cell>
          <cell r="B1922">
            <v>19</v>
          </cell>
          <cell r="C1922">
            <v>0.164666666666667</v>
          </cell>
        </row>
        <row r="1923">
          <cell r="A1923" t="str">
            <v>797019</v>
          </cell>
          <cell r="B1923">
            <v>19</v>
          </cell>
          <cell r="C1923">
            <v>0.164666666666667</v>
          </cell>
        </row>
        <row r="1924">
          <cell r="A1924" t="str">
            <v>797191</v>
          </cell>
          <cell r="B1924">
            <v>19</v>
          </cell>
          <cell r="C1924">
            <v>0.164666666666667</v>
          </cell>
        </row>
        <row r="1925">
          <cell r="A1925" t="str">
            <v>797202</v>
          </cell>
          <cell r="B1925">
            <v>19</v>
          </cell>
          <cell r="C1925">
            <v>0.164666666666667</v>
          </cell>
        </row>
        <row r="1926">
          <cell r="A1926" t="str">
            <v>798082</v>
          </cell>
          <cell r="B1926">
            <v>19</v>
          </cell>
          <cell r="C1926">
            <v>0.164666666666667</v>
          </cell>
        </row>
        <row r="1927">
          <cell r="A1927" t="str">
            <v>798085</v>
          </cell>
          <cell r="B1927">
            <v>19</v>
          </cell>
          <cell r="C1927">
            <v>0.164666666666667</v>
          </cell>
        </row>
        <row r="1928">
          <cell r="A1928" t="str">
            <v>798112</v>
          </cell>
          <cell r="B1928">
            <v>19</v>
          </cell>
          <cell r="C1928">
            <v>0.164666666666667</v>
          </cell>
        </row>
        <row r="1929">
          <cell r="A1929" t="str">
            <v>826021</v>
          </cell>
          <cell r="B1929">
            <v>19</v>
          </cell>
          <cell r="C1929">
            <v>0.164666666666667</v>
          </cell>
        </row>
        <row r="1930">
          <cell r="A1930" t="str">
            <v>831053</v>
          </cell>
          <cell r="B1930">
            <v>19</v>
          </cell>
          <cell r="C1930">
            <v>0.164666666666667</v>
          </cell>
        </row>
        <row r="1931">
          <cell r="A1931" t="str">
            <v>870004</v>
          </cell>
          <cell r="B1931">
            <v>19</v>
          </cell>
          <cell r="C1931">
            <v>0.164666666666667</v>
          </cell>
        </row>
        <row r="1932">
          <cell r="A1932" t="str">
            <v>870051</v>
          </cell>
          <cell r="B1932">
            <v>19</v>
          </cell>
          <cell r="C1932">
            <v>0.164666666666667</v>
          </cell>
        </row>
        <row r="1933">
          <cell r="A1933" t="str">
            <v>871058</v>
          </cell>
          <cell r="B1933">
            <v>19</v>
          </cell>
          <cell r="C1933">
            <v>0.164666666666667</v>
          </cell>
        </row>
        <row r="1934">
          <cell r="A1934" t="str">
            <v>875002</v>
          </cell>
          <cell r="B1934">
            <v>19</v>
          </cell>
          <cell r="C1934">
            <v>0.164666666666667</v>
          </cell>
        </row>
        <row r="1935">
          <cell r="A1935" t="str">
            <v>890001</v>
          </cell>
          <cell r="B1935">
            <v>19</v>
          </cell>
          <cell r="C1935">
            <v>0.164666666666667</v>
          </cell>
        </row>
        <row r="1936">
          <cell r="A1936" t="str">
            <v>898056</v>
          </cell>
          <cell r="B1936">
            <v>19</v>
          </cell>
          <cell r="C1936">
            <v>0.164666666666667</v>
          </cell>
        </row>
        <row r="1937">
          <cell r="A1937" t="str">
            <v>020288</v>
          </cell>
          <cell r="B1937">
            <v>18</v>
          </cell>
          <cell r="C1937">
            <v>0.156</v>
          </cell>
        </row>
        <row r="1938">
          <cell r="A1938" t="str">
            <v>023215</v>
          </cell>
          <cell r="B1938">
            <v>18</v>
          </cell>
          <cell r="C1938">
            <v>0.156</v>
          </cell>
        </row>
        <row r="1939">
          <cell r="A1939" t="str">
            <v>023295</v>
          </cell>
          <cell r="B1939">
            <v>18</v>
          </cell>
          <cell r="C1939">
            <v>0.156</v>
          </cell>
        </row>
        <row r="1940">
          <cell r="A1940" t="str">
            <v>023301</v>
          </cell>
          <cell r="B1940">
            <v>18</v>
          </cell>
          <cell r="C1940">
            <v>0.156</v>
          </cell>
        </row>
        <row r="1941">
          <cell r="A1941" t="str">
            <v>023317</v>
          </cell>
          <cell r="B1941">
            <v>18</v>
          </cell>
          <cell r="C1941">
            <v>0.156</v>
          </cell>
        </row>
        <row r="1942">
          <cell r="A1942" t="str">
            <v>023362</v>
          </cell>
          <cell r="B1942">
            <v>18</v>
          </cell>
          <cell r="C1942">
            <v>0.156</v>
          </cell>
        </row>
        <row r="1943">
          <cell r="A1943" t="str">
            <v>027267</v>
          </cell>
          <cell r="B1943">
            <v>18</v>
          </cell>
          <cell r="C1943">
            <v>0.156</v>
          </cell>
        </row>
        <row r="1944">
          <cell r="A1944" t="str">
            <v>311009</v>
          </cell>
          <cell r="B1944">
            <v>18</v>
          </cell>
          <cell r="C1944">
            <v>0.156</v>
          </cell>
        </row>
        <row r="1945">
          <cell r="A1945" t="str">
            <v>371006</v>
          </cell>
          <cell r="B1945">
            <v>18</v>
          </cell>
          <cell r="C1945">
            <v>0.156</v>
          </cell>
        </row>
        <row r="1946">
          <cell r="A1946" t="str">
            <v>371022</v>
          </cell>
          <cell r="B1946">
            <v>18</v>
          </cell>
          <cell r="C1946">
            <v>0.156</v>
          </cell>
        </row>
        <row r="1947">
          <cell r="A1947" t="str">
            <v>376019</v>
          </cell>
          <cell r="B1947">
            <v>18</v>
          </cell>
          <cell r="C1947">
            <v>0.156</v>
          </cell>
        </row>
        <row r="1948">
          <cell r="A1948" t="str">
            <v>376038</v>
          </cell>
          <cell r="B1948">
            <v>18</v>
          </cell>
          <cell r="C1948">
            <v>0.156</v>
          </cell>
        </row>
        <row r="1949">
          <cell r="A1949" t="str">
            <v>379060</v>
          </cell>
          <cell r="B1949">
            <v>18</v>
          </cell>
          <cell r="C1949">
            <v>0.156</v>
          </cell>
        </row>
        <row r="1950">
          <cell r="A1950" t="str">
            <v>512003</v>
          </cell>
          <cell r="B1950">
            <v>18</v>
          </cell>
          <cell r="C1950">
            <v>0.156</v>
          </cell>
        </row>
        <row r="1951">
          <cell r="A1951" t="str">
            <v>512033</v>
          </cell>
          <cell r="B1951">
            <v>18</v>
          </cell>
          <cell r="C1951">
            <v>0.156</v>
          </cell>
        </row>
        <row r="1952">
          <cell r="A1952" t="str">
            <v>512172</v>
          </cell>
          <cell r="B1952">
            <v>18</v>
          </cell>
          <cell r="C1952">
            <v>0.156</v>
          </cell>
        </row>
        <row r="1953">
          <cell r="A1953" t="str">
            <v>513127</v>
          </cell>
          <cell r="B1953">
            <v>18</v>
          </cell>
          <cell r="C1953">
            <v>0.156</v>
          </cell>
        </row>
        <row r="1954">
          <cell r="A1954" t="str">
            <v>513131</v>
          </cell>
          <cell r="B1954">
            <v>18</v>
          </cell>
          <cell r="C1954">
            <v>0.156</v>
          </cell>
        </row>
        <row r="1955">
          <cell r="A1955" t="str">
            <v>514017</v>
          </cell>
          <cell r="B1955">
            <v>18</v>
          </cell>
          <cell r="C1955">
            <v>0.156</v>
          </cell>
        </row>
        <row r="1956">
          <cell r="A1956" t="str">
            <v>515031</v>
          </cell>
          <cell r="B1956">
            <v>18</v>
          </cell>
          <cell r="C1956">
            <v>0.156</v>
          </cell>
        </row>
        <row r="1957">
          <cell r="A1957" t="str">
            <v>516096</v>
          </cell>
          <cell r="B1957">
            <v>18</v>
          </cell>
          <cell r="C1957">
            <v>0.156</v>
          </cell>
        </row>
        <row r="1958">
          <cell r="A1958" t="str">
            <v>519029</v>
          </cell>
          <cell r="B1958">
            <v>18</v>
          </cell>
          <cell r="C1958">
            <v>0.156</v>
          </cell>
        </row>
        <row r="1959">
          <cell r="A1959" t="str">
            <v>523056</v>
          </cell>
          <cell r="B1959">
            <v>18</v>
          </cell>
          <cell r="C1959">
            <v>0.156</v>
          </cell>
        </row>
        <row r="1960">
          <cell r="A1960" t="str">
            <v>532071</v>
          </cell>
          <cell r="B1960">
            <v>18</v>
          </cell>
          <cell r="C1960">
            <v>0.156</v>
          </cell>
        </row>
        <row r="1961">
          <cell r="A1961" t="str">
            <v>554035</v>
          </cell>
          <cell r="B1961">
            <v>18</v>
          </cell>
          <cell r="C1961">
            <v>0.156</v>
          </cell>
        </row>
        <row r="1962">
          <cell r="A1962" t="str">
            <v>554053</v>
          </cell>
          <cell r="B1962">
            <v>18</v>
          </cell>
          <cell r="C1962">
            <v>0.156</v>
          </cell>
        </row>
        <row r="1963">
          <cell r="A1963" t="str">
            <v>555010</v>
          </cell>
          <cell r="B1963">
            <v>18</v>
          </cell>
          <cell r="C1963">
            <v>0.156</v>
          </cell>
        </row>
        <row r="1964">
          <cell r="A1964" t="str">
            <v>555056</v>
          </cell>
          <cell r="B1964">
            <v>18</v>
          </cell>
          <cell r="C1964">
            <v>0.156</v>
          </cell>
        </row>
        <row r="1965">
          <cell r="A1965" t="str">
            <v>556008</v>
          </cell>
          <cell r="B1965">
            <v>18</v>
          </cell>
          <cell r="C1965">
            <v>0.156</v>
          </cell>
        </row>
        <row r="1966">
          <cell r="A1966" t="str">
            <v>558023</v>
          </cell>
          <cell r="B1966">
            <v>18</v>
          </cell>
          <cell r="C1966">
            <v>0.156</v>
          </cell>
        </row>
        <row r="1967">
          <cell r="A1967" t="str">
            <v>558150</v>
          </cell>
          <cell r="B1967">
            <v>18</v>
          </cell>
          <cell r="C1967">
            <v>0.156</v>
          </cell>
        </row>
        <row r="1968">
          <cell r="A1968" t="str">
            <v>562002</v>
          </cell>
          <cell r="B1968">
            <v>18</v>
          </cell>
          <cell r="C1968">
            <v>0.156</v>
          </cell>
        </row>
        <row r="1969">
          <cell r="A1969" t="str">
            <v>563033</v>
          </cell>
          <cell r="B1969">
            <v>18</v>
          </cell>
          <cell r="C1969">
            <v>0.156</v>
          </cell>
        </row>
        <row r="1970">
          <cell r="A1970" t="str">
            <v>564019</v>
          </cell>
          <cell r="B1970">
            <v>18</v>
          </cell>
          <cell r="C1970">
            <v>0.156</v>
          </cell>
        </row>
        <row r="1971">
          <cell r="A1971" t="str">
            <v>564042</v>
          </cell>
          <cell r="B1971">
            <v>18</v>
          </cell>
          <cell r="C1971">
            <v>0.156</v>
          </cell>
        </row>
        <row r="1972">
          <cell r="A1972" t="str">
            <v>570026</v>
          </cell>
          <cell r="B1972">
            <v>18</v>
          </cell>
          <cell r="C1972">
            <v>0.156</v>
          </cell>
        </row>
        <row r="1973">
          <cell r="A1973" t="str">
            <v>571597</v>
          </cell>
          <cell r="B1973">
            <v>18</v>
          </cell>
          <cell r="C1973">
            <v>0.156</v>
          </cell>
        </row>
        <row r="1974">
          <cell r="A1974" t="str">
            <v>572173</v>
          </cell>
          <cell r="B1974">
            <v>18</v>
          </cell>
          <cell r="C1974">
            <v>0.156</v>
          </cell>
        </row>
        <row r="1975">
          <cell r="A1975" t="str">
            <v>573076</v>
          </cell>
          <cell r="B1975">
            <v>18</v>
          </cell>
          <cell r="C1975">
            <v>0.156</v>
          </cell>
        </row>
        <row r="1976">
          <cell r="A1976" t="str">
            <v>574077</v>
          </cell>
          <cell r="B1976">
            <v>18</v>
          </cell>
          <cell r="C1976">
            <v>0.156</v>
          </cell>
        </row>
        <row r="1977">
          <cell r="A1977" t="str">
            <v>574128</v>
          </cell>
          <cell r="B1977">
            <v>18</v>
          </cell>
          <cell r="C1977">
            <v>0.156</v>
          </cell>
        </row>
        <row r="1978">
          <cell r="A1978" t="str">
            <v>574565</v>
          </cell>
          <cell r="B1978">
            <v>18</v>
          </cell>
          <cell r="C1978">
            <v>0.156</v>
          </cell>
        </row>
        <row r="1979">
          <cell r="A1979" t="str">
            <v>574625</v>
          </cell>
          <cell r="B1979">
            <v>18</v>
          </cell>
          <cell r="C1979">
            <v>0.156</v>
          </cell>
        </row>
        <row r="1980">
          <cell r="A1980" t="str">
            <v>574661</v>
          </cell>
          <cell r="B1980">
            <v>18</v>
          </cell>
          <cell r="C1980">
            <v>0.156</v>
          </cell>
        </row>
        <row r="1981">
          <cell r="A1981" t="str">
            <v>575278</v>
          </cell>
          <cell r="B1981">
            <v>18</v>
          </cell>
          <cell r="C1981">
            <v>0.156</v>
          </cell>
        </row>
        <row r="1982">
          <cell r="A1982" t="str">
            <v>575315</v>
          </cell>
          <cell r="B1982">
            <v>18</v>
          </cell>
          <cell r="C1982">
            <v>0.156</v>
          </cell>
        </row>
        <row r="1983">
          <cell r="A1983" t="str">
            <v>576054</v>
          </cell>
          <cell r="B1983">
            <v>18</v>
          </cell>
          <cell r="C1983">
            <v>0.156</v>
          </cell>
        </row>
        <row r="1984">
          <cell r="A1984" t="str">
            <v>576272</v>
          </cell>
          <cell r="B1984">
            <v>18</v>
          </cell>
          <cell r="C1984">
            <v>0.156</v>
          </cell>
        </row>
        <row r="1985">
          <cell r="A1985" t="str">
            <v>576479</v>
          </cell>
          <cell r="B1985">
            <v>18</v>
          </cell>
          <cell r="C1985">
            <v>0.156</v>
          </cell>
        </row>
        <row r="1986">
          <cell r="A1986" t="str">
            <v>576529</v>
          </cell>
          <cell r="B1986">
            <v>18</v>
          </cell>
          <cell r="C1986">
            <v>0.156</v>
          </cell>
        </row>
        <row r="1987">
          <cell r="A1987" t="str">
            <v>577056</v>
          </cell>
          <cell r="B1987">
            <v>18</v>
          </cell>
          <cell r="C1987">
            <v>0.156</v>
          </cell>
        </row>
        <row r="1988">
          <cell r="A1988" t="str">
            <v>577067</v>
          </cell>
          <cell r="B1988">
            <v>18</v>
          </cell>
          <cell r="C1988">
            <v>0.156</v>
          </cell>
        </row>
        <row r="1989">
          <cell r="A1989" t="str">
            <v>577124</v>
          </cell>
          <cell r="B1989">
            <v>18</v>
          </cell>
          <cell r="C1989">
            <v>0.156</v>
          </cell>
        </row>
        <row r="1990">
          <cell r="A1990" t="str">
            <v>577231</v>
          </cell>
          <cell r="B1990">
            <v>18</v>
          </cell>
          <cell r="C1990">
            <v>0.156</v>
          </cell>
        </row>
        <row r="1991">
          <cell r="A1991" t="str">
            <v>577344</v>
          </cell>
          <cell r="B1991">
            <v>18</v>
          </cell>
          <cell r="C1991">
            <v>0.156</v>
          </cell>
        </row>
        <row r="1992">
          <cell r="A1992" t="str">
            <v>577451</v>
          </cell>
          <cell r="B1992">
            <v>18</v>
          </cell>
          <cell r="C1992">
            <v>0.156</v>
          </cell>
        </row>
        <row r="1993">
          <cell r="A1993" t="str">
            <v>577478</v>
          </cell>
          <cell r="B1993">
            <v>18</v>
          </cell>
          <cell r="C1993">
            <v>0.156</v>
          </cell>
        </row>
        <row r="1994">
          <cell r="A1994" t="str">
            <v>577506</v>
          </cell>
          <cell r="B1994">
            <v>18</v>
          </cell>
          <cell r="C1994">
            <v>0.156</v>
          </cell>
        </row>
        <row r="1995">
          <cell r="A1995" t="str">
            <v>577542</v>
          </cell>
          <cell r="B1995">
            <v>18</v>
          </cell>
          <cell r="C1995">
            <v>0.156</v>
          </cell>
        </row>
        <row r="1996">
          <cell r="A1996" t="str">
            <v>577617</v>
          </cell>
          <cell r="B1996">
            <v>18</v>
          </cell>
          <cell r="C1996">
            <v>0.156</v>
          </cell>
        </row>
        <row r="1997">
          <cell r="A1997" t="str">
            <v>578055</v>
          </cell>
          <cell r="B1997">
            <v>18</v>
          </cell>
          <cell r="C1997">
            <v>0.156</v>
          </cell>
        </row>
        <row r="1998">
          <cell r="A1998" t="str">
            <v>578077</v>
          </cell>
          <cell r="B1998">
            <v>18</v>
          </cell>
          <cell r="C1998">
            <v>0.156</v>
          </cell>
        </row>
        <row r="1999">
          <cell r="A1999" t="str">
            <v>591003</v>
          </cell>
          <cell r="B1999">
            <v>18</v>
          </cell>
          <cell r="C1999">
            <v>0.156</v>
          </cell>
        </row>
        <row r="2000">
          <cell r="A2000" t="str">
            <v>591111</v>
          </cell>
          <cell r="B2000">
            <v>18</v>
          </cell>
          <cell r="C2000">
            <v>0.156</v>
          </cell>
        </row>
        <row r="2001">
          <cell r="A2001" t="str">
            <v>591396</v>
          </cell>
          <cell r="B2001">
            <v>18</v>
          </cell>
          <cell r="C2001">
            <v>0.156</v>
          </cell>
        </row>
        <row r="2002">
          <cell r="A2002" t="str">
            <v>591406</v>
          </cell>
          <cell r="B2002">
            <v>18</v>
          </cell>
          <cell r="C2002">
            <v>0.156</v>
          </cell>
        </row>
        <row r="2003">
          <cell r="A2003" t="str">
            <v>591429</v>
          </cell>
          <cell r="B2003">
            <v>18</v>
          </cell>
          <cell r="C2003">
            <v>0.156</v>
          </cell>
        </row>
        <row r="2004">
          <cell r="A2004" t="str">
            <v>592094</v>
          </cell>
          <cell r="B2004">
            <v>18</v>
          </cell>
          <cell r="C2004">
            <v>0.156</v>
          </cell>
        </row>
        <row r="2005">
          <cell r="A2005" t="str">
            <v>592226</v>
          </cell>
          <cell r="B2005">
            <v>18</v>
          </cell>
          <cell r="C2005">
            <v>0.156</v>
          </cell>
        </row>
        <row r="2006">
          <cell r="A2006" t="str">
            <v>592256</v>
          </cell>
          <cell r="B2006">
            <v>18</v>
          </cell>
          <cell r="C2006">
            <v>0.156</v>
          </cell>
        </row>
        <row r="2007">
          <cell r="A2007" t="str">
            <v>593045</v>
          </cell>
          <cell r="B2007">
            <v>18</v>
          </cell>
          <cell r="C2007">
            <v>0.156</v>
          </cell>
        </row>
        <row r="2008">
          <cell r="A2008" t="str">
            <v>593112</v>
          </cell>
          <cell r="B2008">
            <v>18</v>
          </cell>
          <cell r="C2008">
            <v>0.156</v>
          </cell>
        </row>
        <row r="2009">
          <cell r="A2009" t="str">
            <v>594082</v>
          </cell>
          <cell r="B2009">
            <v>18</v>
          </cell>
          <cell r="C2009">
            <v>0.156</v>
          </cell>
        </row>
        <row r="2010">
          <cell r="A2010" t="str">
            <v>595405</v>
          </cell>
          <cell r="B2010">
            <v>18</v>
          </cell>
          <cell r="C2010">
            <v>0.156</v>
          </cell>
        </row>
        <row r="2011">
          <cell r="A2011" t="str">
            <v>595409</v>
          </cell>
          <cell r="B2011">
            <v>18</v>
          </cell>
          <cell r="C2011">
            <v>0.156</v>
          </cell>
        </row>
        <row r="2012">
          <cell r="A2012" t="str">
            <v>596032</v>
          </cell>
          <cell r="B2012">
            <v>18</v>
          </cell>
          <cell r="C2012">
            <v>0.156</v>
          </cell>
        </row>
        <row r="2013">
          <cell r="A2013" t="str">
            <v>597034</v>
          </cell>
          <cell r="B2013">
            <v>18</v>
          </cell>
          <cell r="C2013">
            <v>0.156</v>
          </cell>
        </row>
        <row r="2014">
          <cell r="A2014" t="str">
            <v>597051</v>
          </cell>
          <cell r="B2014">
            <v>18</v>
          </cell>
          <cell r="C2014">
            <v>0.156</v>
          </cell>
        </row>
        <row r="2015">
          <cell r="A2015" t="str">
            <v>597070</v>
          </cell>
          <cell r="B2015">
            <v>18</v>
          </cell>
          <cell r="C2015">
            <v>0.156</v>
          </cell>
        </row>
        <row r="2016">
          <cell r="A2016" t="str">
            <v>598095</v>
          </cell>
          <cell r="B2016">
            <v>18</v>
          </cell>
          <cell r="C2016">
            <v>0.156</v>
          </cell>
        </row>
        <row r="2017">
          <cell r="A2017" t="str">
            <v>599136</v>
          </cell>
          <cell r="B2017">
            <v>18</v>
          </cell>
          <cell r="C2017">
            <v>0.156</v>
          </cell>
        </row>
        <row r="2018">
          <cell r="A2018" t="str">
            <v>632019</v>
          </cell>
          <cell r="B2018">
            <v>18</v>
          </cell>
          <cell r="C2018">
            <v>0.156</v>
          </cell>
        </row>
        <row r="2019">
          <cell r="A2019" t="str">
            <v>633010</v>
          </cell>
          <cell r="B2019">
            <v>18</v>
          </cell>
          <cell r="C2019">
            <v>0.156</v>
          </cell>
        </row>
        <row r="2020">
          <cell r="A2020" t="str">
            <v>635013</v>
          </cell>
          <cell r="B2020">
            <v>18</v>
          </cell>
          <cell r="C2020">
            <v>0.156</v>
          </cell>
        </row>
        <row r="2021">
          <cell r="A2021" t="str">
            <v>635017</v>
          </cell>
          <cell r="B2021">
            <v>18</v>
          </cell>
          <cell r="C2021">
            <v>0.156</v>
          </cell>
        </row>
        <row r="2022">
          <cell r="A2022" t="str">
            <v>662019</v>
          </cell>
          <cell r="B2022">
            <v>18</v>
          </cell>
          <cell r="C2022">
            <v>0.156</v>
          </cell>
        </row>
        <row r="2023">
          <cell r="A2023" t="str">
            <v>668037</v>
          </cell>
          <cell r="B2023">
            <v>18</v>
          </cell>
          <cell r="C2023">
            <v>0.156</v>
          </cell>
        </row>
        <row r="2024">
          <cell r="A2024" t="str">
            <v>668041</v>
          </cell>
          <cell r="B2024">
            <v>18</v>
          </cell>
          <cell r="C2024">
            <v>0.156</v>
          </cell>
        </row>
        <row r="2025">
          <cell r="A2025" t="str">
            <v>710078</v>
          </cell>
          <cell r="B2025">
            <v>18</v>
          </cell>
          <cell r="C2025">
            <v>0.156</v>
          </cell>
        </row>
        <row r="2026">
          <cell r="A2026" t="str">
            <v>710085</v>
          </cell>
          <cell r="B2026">
            <v>18</v>
          </cell>
          <cell r="C2026">
            <v>0.156</v>
          </cell>
        </row>
        <row r="2027">
          <cell r="A2027" t="str">
            <v>711097</v>
          </cell>
          <cell r="B2027">
            <v>18</v>
          </cell>
          <cell r="C2027">
            <v>0.156</v>
          </cell>
        </row>
        <row r="2028">
          <cell r="A2028" t="str">
            <v>713030</v>
          </cell>
          <cell r="B2028">
            <v>18</v>
          </cell>
          <cell r="C2028">
            <v>0.156</v>
          </cell>
        </row>
        <row r="2029">
          <cell r="A2029" t="str">
            <v>718102</v>
          </cell>
          <cell r="B2029">
            <v>18</v>
          </cell>
          <cell r="C2029">
            <v>0.156</v>
          </cell>
        </row>
        <row r="2030">
          <cell r="A2030" t="str">
            <v>734070</v>
          </cell>
          <cell r="B2030">
            <v>18</v>
          </cell>
          <cell r="C2030">
            <v>0.156</v>
          </cell>
        </row>
        <row r="2031">
          <cell r="A2031" t="str">
            <v>746047</v>
          </cell>
          <cell r="B2031">
            <v>18</v>
          </cell>
          <cell r="C2031">
            <v>0.156</v>
          </cell>
        </row>
        <row r="2032">
          <cell r="A2032" t="str">
            <v>750035</v>
          </cell>
          <cell r="B2032">
            <v>18</v>
          </cell>
          <cell r="C2032">
            <v>0.156</v>
          </cell>
        </row>
        <row r="2033">
          <cell r="A2033" t="str">
            <v>752141</v>
          </cell>
          <cell r="B2033">
            <v>18</v>
          </cell>
          <cell r="C2033">
            <v>0.156</v>
          </cell>
        </row>
        <row r="2034">
          <cell r="A2034" t="str">
            <v>758057</v>
          </cell>
          <cell r="B2034">
            <v>18</v>
          </cell>
          <cell r="C2034">
            <v>0.156</v>
          </cell>
        </row>
        <row r="2035">
          <cell r="A2035" t="str">
            <v>769031</v>
          </cell>
          <cell r="B2035">
            <v>18</v>
          </cell>
          <cell r="C2035">
            <v>0.156</v>
          </cell>
        </row>
        <row r="2036">
          <cell r="A2036" t="str">
            <v>769047</v>
          </cell>
          <cell r="B2036">
            <v>18</v>
          </cell>
          <cell r="C2036">
            <v>0.156</v>
          </cell>
        </row>
        <row r="2037">
          <cell r="A2037" t="str">
            <v>769091</v>
          </cell>
          <cell r="B2037">
            <v>18</v>
          </cell>
          <cell r="C2037">
            <v>0.156</v>
          </cell>
        </row>
        <row r="2038">
          <cell r="A2038" t="str">
            <v>774037</v>
          </cell>
          <cell r="B2038">
            <v>18</v>
          </cell>
          <cell r="C2038">
            <v>0.156</v>
          </cell>
        </row>
        <row r="2039">
          <cell r="A2039" t="str">
            <v>792046</v>
          </cell>
          <cell r="B2039">
            <v>18</v>
          </cell>
          <cell r="C2039">
            <v>0.156</v>
          </cell>
        </row>
        <row r="2040">
          <cell r="A2040" t="str">
            <v>792069</v>
          </cell>
          <cell r="B2040">
            <v>18</v>
          </cell>
          <cell r="C2040">
            <v>0.156</v>
          </cell>
        </row>
        <row r="2041">
          <cell r="A2041" t="str">
            <v>792270</v>
          </cell>
          <cell r="B2041">
            <v>18</v>
          </cell>
          <cell r="C2041">
            <v>0.156</v>
          </cell>
        </row>
        <row r="2042">
          <cell r="A2042" t="str">
            <v>793052</v>
          </cell>
          <cell r="B2042">
            <v>18</v>
          </cell>
          <cell r="C2042">
            <v>0.156</v>
          </cell>
        </row>
        <row r="2043">
          <cell r="A2043" t="str">
            <v>793242</v>
          </cell>
          <cell r="B2043">
            <v>18</v>
          </cell>
          <cell r="C2043">
            <v>0.156</v>
          </cell>
        </row>
        <row r="2044">
          <cell r="A2044" t="str">
            <v>794099</v>
          </cell>
          <cell r="B2044">
            <v>18</v>
          </cell>
          <cell r="C2044">
            <v>0.156</v>
          </cell>
        </row>
        <row r="2045">
          <cell r="A2045" t="str">
            <v>816011</v>
          </cell>
          <cell r="B2045">
            <v>18</v>
          </cell>
          <cell r="C2045">
            <v>0.156</v>
          </cell>
        </row>
        <row r="2046">
          <cell r="A2046" t="str">
            <v>816036</v>
          </cell>
          <cell r="B2046">
            <v>18</v>
          </cell>
          <cell r="C2046">
            <v>0.156</v>
          </cell>
        </row>
        <row r="2047">
          <cell r="A2047" t="str">
            <v>816065</v>
          </cell>
          <cell r="B2047">
            <v>18</v>
          </cell>
          <cell r="C2047">
            <v>0.156</v>
          </cell>
        </row>
        <row r="2048">
          <cell r="A2048" t="str">
            <v>817056</v>
          </cell>
          <cell r="B2048">
            <v>18</v>
          </cell>
          <cell r="C2048">
            <v>0.156</v>
          </cell>
        </row>
        <row r="2049">
          <cell r="A2049" t="str">
            <v>817070</v>
          </cell>
          <cell r="B2049">
            <v>18</v>
          </cell>
          <cell r="C2049">
            <v>0.156</v>
          </cell>
        </row>
        <row r="2050">
          <cell r="A2050" t="str">
            <v>827008</v>
          </cell>
          <cell r="B2050">
            <v>18</v>
          </cell>
          <cell r="C2050">
            <v>0.156</v>
          </cell>
        </row>
        <row r="2051">
          <cell r="A2051" t="str">
            <v>827013</v>
          </cell>
          <cell r="B2051">
            <v>18</v>
          </cell>
          <cell r="C2051">
            <v>0.156</v>
          </cell>
        </row>
        <row r="2052">
          <cell r="A2052" t="str">
            <v>831050</v>
          </cell>
          <cell r="B2052">
            <v>18</v>
          </cell>
          <cell r="C2052">
            <v>0.156</v>
          </cell>
        </row>
        <row r="2053">
          <cell r="A2053" t="str">
            <v>854026</v>
          </cell>
          <cell r="B2053">
            <v>18</v>
          </cell>
          <cell r="C2053">
            <v>0.156</v>
          </cell>
        </row>
        <row r="2054">
          <cell r="A2054" t="str">
            <v>855026</v>
          </cell>
          <cell r="B2054">
            <v>18</v>
          </cell>
          <cell r="C2054">
            <v>0.156</v>
          </cell>
        </row>
        <row r="2055">
          <cell r="A2055" t="str">
            <v>872023</v>
          </cell>
          <cell r="B2055">
            <v>18</v>
          </cell>
          <cell r="C2055">
            <v>0.156</v>
          </cell>
        </row>
        <row r="2056">
          <cell r="A2056" t="str">
            <v>873002</v>
          </cell>
          <cell r="B2056">
            <v>18</v>
          </cell>
          <cell r="C2056">
            <v>0.156</v>
          </cell>
        </row>
        <row r="2057">
          <cell r="A2057" t="str">
            <v>874031</v>
          </cell>
          <cell r="B2057">
            <v>18</v>
          </cell>
          <cell r="C2057">
            <v>0.156</v>
          </cell>
        </row>
        <row r="2058">
          <cell r="A2058" t="str">
            <v>875007</v>
          </cell>
          <cell r="B2058">
            <v>18</v>
          </cell>
          <cell r="C2058">
            <v>0.156</v>
          </cell>
        </row>
        <row r="2059">
          <cell r="A2059" t="str">
            <v>898015</v>
          </cell>
          <cell r="B2059">
            <v>18</v>
          </cell>
          <cell r="C2059">
            <v>0.156</v>
          </cell>
        </row>
        <row r="2060">
          <cell r="A2060" t="str">
            <v>023082</v>
          </cell>
          <cell r="B2060">
            <v>17</v>
          </cell>
          <cell r="C2060">
            <v>0.147333333333333</v>
          </cell>
        </row>
        <row r="2061">
          <cell r="A2061" t="str">
            <v>023313</v>
          </cell>
          <cell r="B2061">
            <v>17</v>
          </cell>
          <cell r="C2061">
            <v>0.147333333333333</v>
          </cell>
        </row>
        <row r="2062">
          <cell r="A2062" t="str">
            <v>023339</v>
          </cell>
          <cell r="B2062">
            <v>17</v>
          </cell>
          <cell r="C2062">
            <v>0.147333333333333</v>
          </cell>
        </row>
        <row r="2063">
          <cell r="A2063" t="str">
            <v>023340</v>
          </cell>
          <cell r="B2063">
            <v>17</v>
          </cell>
          <cell r="C2063">
            <v>0.147333333333333</v>
          </cell>
        </row>
        <row r="2064">
          <cell r="A2064" t="str">
            <v>027186</v>
          </cell>
          <cell r="B2064">
            <v>17</v>
          </cell>
          <cell r="C2064">
            <v>0.147333333333333</v>
          </cell>
        </row>
        <row r="2065">
          <cell r="A2065" t="str">
            <v>027243</v>
          </cell>
          <cell r="B2065">
            <v>17</v>
          </cell>
          <cell r="C2065">
            <v>0.147333333333333</v>
          </cell>
        </row>
        <row r="2066">
          <cell r="A2066" t="str">
            <v>371020</v>
          </cell>
          <cell r="B2066">
            <v>17</v>
          </cell>
          <cell r="C2066">
            <v>0.147333333333333</v>
          </cell>
        </row>
        <row r="2067">
          <cell r="A2067" t="str">
            <v>375006</v>
          </cell>
          <cell r="B2067">
            <v>17</v>
          </cell>
          <cell r="C2067">
            <v>0.147333333333333</v>
          </cell>
        </row>
        <row r="2068">
          <cell r="A2068" t="str">
            <v>377050</v>
          </cell>
          <cell r="B2068">
            <v>17</v>
          </cell>
          <cell r="C2068">
            <v>0.147333333333333</v>
          </cell>
        </row>
        <row r="2069">
          <cell r="A2069" t="str">
            <v>396008</v>
          </cell>
          <cell r="B2069">
            <v>17</v>
          </cell>
          <cell r="C2069">
            <v>0.147333333333333</v>
          </cell>
        </row>
        <row r="2070">
          <cell r="A2070" t="str">
            <v>396029</v>
          </cell>
          <cell r="B2070">
            <v>17</v>
          </cell>
          <cell r="C2070">
            <v>0.147333333333333</v>
          </cell>
        </row>
        <row r="2071">
          <cell r="A2071" t="str">
            <v>512121</v>
          </cell>
          <cell r="B2071">
            <v>17</v>
          </cell>
          <cell r="C2071">
            <v>0.147333333333333</v>
          </cell>
        </row>
        <row r="2072">
          <cell r="A2072" t="str">
            <v>512171</v>
          </cell>
          <cell r="B2072">
            <v>17</v>
          </cell>
          <cell r="C2072">
            <v>0.147333333333333</v>
          </cell>
        </row>
        <row r="2073">
          <cell r="A2073" t="str">
            <v>512208</v>
          </cell>
          <cell r="B2073">
            <v>17</v>
          </cell>
          <cell r="C2073">
            <v>0.147333333333333</v>
          </cell>
        </row>
        <row r="2074">
          <cell r="A2074" t="str">
            <v>512219</v>
          </cell>
          <cell r="B2074">
            <v>17</v>
          </cell>
          <cell r="C2074">
            <v>0.147333333333333</v>
          </cell>
        </row>
        <row r="2075">
          <cell r="A2075" t="str">
            <v>513033</v>
          </cell>
          <cell r="B2075">
            <v>17</v>
          </cell>
          <cell r="C2075">
            <v>0.147333333333333</v>
          </cell>
        </row>
        <row r="2076">
          <cell r="A2076" t="str">
            <v>513065</v>
          </cell>
          <cell r="B2076">
            <v>17</v>
          </cell>
          <cell r="C2076">
            <v>0.147333333333333</v>
          </cell>
        </row>
        <row r="2077">
          <cell r="A2077" t="str">
            <v>513087</v>
          </cell>
          <cell r="B2077">
            <v>17</v>
          </cell>
          <cell r="C2077">
            <v>0.147333333333333</v>
          </cell>
        </row>
        <row r="2078">
          <cell r="A2078" t="str">
            <v>513103</v>
          </cell>
          <cell r="B2078">
            <v>17</v>
          </cell>
          <cell r="C2078">
            <v>0.147333333333333</v>
          </cell>
        </row>
        <row r="2079">
          <cell r="A2079" t="str">
            <v>513116</v>
          </cell>
          <cell r="B2079">
            <v>17</v>
          </cell>
          <cell r="C2079">
            <v>0.147333333333333</v>
          </cell>
        </row>
        <row r="2080">
          <cell r="A2080" t="str">
            <v>514066</v>
          </cell>
          <cell r="B2080">
            <v>17</v>
          </cell>
          <cell r="C2080">
            <v>0.147333333333333</v>
          </cell>
        </row>
        <row r="2081">
          <cell r="A2081" t="str">
            <v>515028</v>
          </cell>
          <cell r="B2081">
            <v>17</v>
          </cell>
          <cell r="C2081">
            <v>0.147333333333333</v>
          </cell>
        </row>
        <row r="2082">
          <cell r="A2082" t="str">
            <v>517068</v>
          </cell>
          <cell r="B2082">
            <v>17</v>
          </cell>
          <cell r="C2082">
            <v>0.147333333333333</v>
          </cell>
        </row>
        <row r="2083">
          <cell r="A2083" t="str">
            <v>530007</v>
          </cell>
          <cell r="B2083">
            <v>17</v>
          </cell>
          <cell r="C2083">
            <v>0.147333333333333</v>
          </cell>
        </row>
        <row r="2084">
          <cell r="A2084" t="str">
            <v>532017</v>
          </cell>
          <cell r="B2084">
            <v>17</v>
          </cell>
          <cell r="C2084">
            <v>0.147333333333333</v>
          </cell>
        </row>
        <row r="2085">
          <cell r="A2085" t="str">
            <v>535041</v>
          </cell>
          <cell r="B2085">
            <v>17</v>
          </cell>
          <cell r="C2085">
            <v>0.147333333333333</v>
          </cell>
        </row>
        <row r="2086">
          <cell r="A2086" t="str">
            <v>550059</v>
          </cell>
          <cell r="B2086">
            <v>17</v>
          </cell>
          <cell r="C2086">
            <v>0.147333333333333</v>
          </cell>
        </row>
        <row r="2087">
          <cell r="A2087" t="str">
            <v>551235</v>
          </cell>
          <cell r="B2087">
            <v>17</v>
          </cell>
          <cell r="C2087">
            <v>0.147333333333333</v>
          </cell>
        </row>
        <row r="2088">
          <cell r="A2088" t="str">
            <v>552041</v>
          </cell>
          <cell r="B2088">
            <v>17</v>
          </cell>
          <cell r="C2088">
            <v>0.147333333333333</v>
          </cell>
        </row>
        <row r="2089">
          <cell r="A2089" t="str">
            <v>554028</v>
          </cell>
          <cell r="B2089">
            <v>17</v>
          </cell>
          <cell r="C2089">
            <v>0.147333333333333</v>
          </cell>
        </row>
        <row r="2090">
          <cell r="A2090" t="str">
            <v>558083</v>
          </cell>
          <cell r="B2090">
            <v>17</v>
          </cell>
          <cell r="C2090">
            <v>0.147333333333333</v>
          </cell>
        </row>
        <row r="2091">
          <cell r="A2091" t="str">
            <v>558182</v>
          </cell>
          <cell r="B2091">
            <v>17</v>
          </cell>
          <cell r="C2091">
            <v>0.147333333333333</v>
          </cell>
        </row>
        <row r="2092">
          <cell r="A2092" t="str">
            <v>558183</v>
          </cell>
          <cell r="B2092">
            <v>17</v>
          </cell>
          <cell r="C2092">
            <v>0.147333333333333</v>
          </cell>
        </row>
        <row r="2093">
          <cell r="A2093" t="str">
            <v>563061</v>
          </cell>
          <cell r="B2093">
            <v>17</v>
          </cell>
          <cell r="C2093">
            <v>0.147333333333333</v>
          </cell>
        </row>
        <row r="2094">
          <cell r="A2094" t="str">
            <v>567030</v>
          </cell>
          <cell r="B2094">
            <v>17</v>
          </cell>
          <cell r="C2094">
            <v>0.147333333333333</v>
          </cell>
        </row>
        <row r="2095">
          <cell r="A2095" t="str">
            <v>570095</v>
          </cell>
          <cell r="B2095">
            <v>17</v>
          </cell>
          <cell r="C2095">
            <v>0.147333333333333</v>
          </cell>
        </row>
        <row r="2096">
          <cell r="A2096" t="str">
            <v>572183</v>
          </cell>
          <cell r="B2096">
            <v>17</v>
          </cell>
          <cell r="C2096">
            <v>0.147333333333333</v>
          </cell>
        </row>
        <row r="2097">
          <cell r="A2097" t="str">
            <v>573062</v>
          </cell>
          <cell r="B2097">
            <v>17</v>
          </cell>
          <cell r="C2097">
            <v>0.147333333333333</v>
          </cell>
        </row>
        <row r="2098">
          <cell r="A2098" t="str">
            <v>573159</v>
          </cell>
          <cell r="B2098">
            <v>17</v>
          </cell>
          <cell r="C2098">
            <v>0.147333333333333</v>
          </cell>
        </row>
        <row r="2099">
          <cell r="A2099" t="str">
            <v>573226</v>
          </cell>
          <cell r="B2099">
            <v>17</v>
          </cell>
          <cell r="C2099">
            <v>0.147333333333333</v>
          </cell>
        </row>
        <row r="2100">
          <cell r="A2100" t="str">
            <v>573260</v>
          </cell>
          <cell r="B2100">
            <v>17</v>
          </cell>
          <cell r="C2100">
            <v>0.147333333333333</v>
          </cell>
        </row>
        <row r="2101">
          <cell r="A2101" t="str">
            <v>574190</v>
          </cell>
          <cell r="B2101">
            <v>17</v>
          </cell>
          <cell r="C2101">
            <v>0.147333333333333</v>
          </cell>
        </row>
        <row r="2102">
          <cell r="A2102" t="str">
            <v>574246</v>
          </cell>
          <cell r="B2102">
            <v>17</v>
          </cell>
          <cell r="C2102">
            <v>0.147333333333333</v>
          </cell>
        </row>
        <row r="2103">
          <cell r="A2103" t="str">
            <v>574260</v>
          </cell>
          <cell r="B2103">
            <v>17</v>
          </cell>
          <cell r="C2103">
            <v>0.147333333333333</v>
          </cell>
        </row>
        <row r="2104">
          <cell r="A2104" t="str">
            <v>574300</v>
          </cell>
          <cell r="B2104">
            <v>17</v>
          </cell>
          <cell r="C2104">
            <v>0.147333333333333</v>
          </cell>
        </row>
        <row r="2105">
          <cell r="A2105" t="str">
            <v>574371</v>
          </cell>
          <cell r="B2105">
            <v>17</v>
          </cell>
          <cell r="C2105">
            <v>0.147333333333333</v>
          </cell>
        </row>
        <row r="2106">
          <cell r="A2106" t="str">
            <v>574379</v>
          </cell>
          <cell r="B2106">
            <v>17</v>
          </cell>
          <cell r="C2106">
            <v>0.147333333333333</v>
          </cell>
        </row>
        <row r="2107">
          <cell r="A2107" t="str">
            <v>575171</v>
          </cell>
          <cell r="B2107">
            <v>17</v>
          </cell>
          <cell r="C2107">
            <v>0.147333333333333</v>
          </cell>
        </row>
        <row r="2108">
          <cell r="A2108" t="str">
            <v>576122</v>
          </cell>
          <cell r="B2108">
            <v>17</v>
          </cell>
          <cell r="C2108">
            <v>0.147333333333333</v>
          </cell>
        </row>
        <row r="2109">
          <cell r="A2109" t="str">
            <v>576373</v>
          </cell>
          <cell r="B2109">
            <v>17</v>
          </cell>
          <cell r="C2109">
            <v>0.147333333333333</v>
          </cell>
        </row>
        <row r="2110">
          <cell r="A2110" t="str">
            <v>576480</v>
          </cell>
          <cell r="B2110">
            <v>17</v>
          </cell>
          <cell r="C2110">
            <v>0.147333333333333</v>
          </cell>
        </row>
        <row r="2111">
          <cell r="A2111" t="str">
            <v>576485</v>
          </cell>
          <cell r="B2111">
            <v>17</v>
          </cell>
          <cell r="C2111">
            <v>0.147333333333333</v>
          </cell>
        </row>
        <row r="2112">
          <cell r="A2112" t="str">
            <v>576502</v>
          </cell>
          <cell r="B2112">
            <v>17</v>
          </cell>
          <cell r="C2112">
            <v>0.147333333333333</v>
          </cell>
        </row>
        <row r="2113">
          <cell r="A2113" t="str">
            <v>576532</v>
          </cell>
          <cell r="B2113">
            <v>17</v>
          </cell>
          <cell r="C2113">
            <v>0.147333333333333</v>
          </cell>
        </row>
        <row r="2114">
          <cell r="A2114" t="str">
            <v>576546</v>
          </cell>
          <cell r="B2114">
            <v>17</v>
          </cell>
          <cell r="C2114">
            <v>0.147333333333333</v>
          </cell>
        </row>
        <row r="2115">
          <cell r="A2115" t="str">
            <v>577190</v>
          </cell>
          <cell r="B2115">
            <v>17</v>
          </cell>
          <cell r="C2115">
            <v>0.147333333333333</v>
          </cell>
        </row>
        <row r="2116">
          <cell r="A2116" t="str">
            <v>577276</v>
          </cell>
          <cell r="B2116">
            <v>17</v>
          </cell>
          <cell r="C2116">
            <v>0.147333333333333</v>
          </cell>
        </row>
        <row r="2117">
          <cell r="A2117" t="str">
            <v>577415</v>
          </cell>
          <cell r="B2117">
            <v>17</v>
          </cell>
          <cell r="C2117">
            <v>0.147333333333333</v>
          </cell>
        </row>
        <row r="2118">
          <cell r="A2118" t="str">
            <v>577419</v>
          </cell>
          <cell r="B2118">
            <v>17</v>
          </cell>
          <cell r="C2118">
            <v>0.147333333333333</v>
          </cell>
        </row>
        <row r="2119">
          <cell r="A2119" t="str">
            <v>577471</v>
          </cell>
          <cell r="B2119">
            <v>17</v>
          </cell>
          <cell r="C2119">
            <v>0.147333333333333</v>
          </cell>
        </row>
        <row r="2120">
          <cell r="A2120" t="str">
            <v>577502</v>
          </cell>
          <cell r="B2120">
            <v>17</v>
          </cell>
          <cell r="C2120">
            <v>0.147333333333333</v>
          </cell>
        </row>
        <row r="2121">
          <cell r="A2121" t="str">
            <v>577547</v>
          </cell>
          <cell r="B2121">
            <v>17</v>
          </cell>
          <cell r="C2121">
            <v>0.147333333333333</v>
          </cell>
        </row>
        <row r="2122">
          <cell r="A2122" t="str">
            <v>577615</v>
          </cell>
          <cell r="B2122">
            <v>17</v>
          </cell>
          <cell r="C2122">
            <v>0.147333333333333</v>
          </cell>
        </row>
        <row r="2123">
          <cell r="A2123" t="str">
            <v>591165</v>
          </cell>
          <cell r="B2123">
            <v>17</v>
          </cell>
          <cell r="C2123">
            <v>0.147333333333333</v>
          </cell>
        </row>
        <row r="2124">
          <cell r="A2124" t="str">
            <v>591195</v>
          </cell>
          <cell r="B2124">
            <v>17</v>
          </cell>
          <cell r="C2124">
            <v>0.147333333333333</v>
          </cell>
        </row>
        <row r="2125">
          <cell r="A2125" t="str">
            <v>591254</v>
          </cell>
          <cell r="B2125">
            <v>17</v>
          </cell>
          <cell r="C2125">
            <v>0.147333333333333</v>
          </cell>
        </row>
        <row r="2126">
          <cell r="A2126" t="str">
            <v>591302</v>
          </cell>
          <cell r="B2126">
            <v>17</v>
          </cell>
          <cell r="C2126">
            <v>0.147333333333333</v>
          </cell>
        </row>
        <row r="2127">
          <cell r="A2127" t="str">
            <v>591368</v>
          </cell>
          <cell r="B2127">
            <v>17</v>
          </cell>
          <cell r="C2127">
            <v>0.147333333333333</v>
          </cell>
        </row>
        <row r="2128">
          <cell r="A2128" t="str">
            <v>591428</v>
          </cell>
          <cell r="B2128">
            <v>17</v>
          </cell>
          <cell r="C2128">
            <v>0.147333333333333</v>
          </cell>
        </row>
        <row r="2129">
          <cell r="A2129" t="str">
            <v>591461</v>
          </cell>
          <cell r="B2129">
            <v>17</v>
          </cell>
          <cell r="C2129">
            <v>0.147333333333333</v>
          </cell>
        </row>
        <row r="2130">
          <cell r="A2130" t="str">
            <v>592277</v>
          </cell>
          <cell r="B2130">
            <v>17</v>
          </cell>
          <cell r="C2130">
            <v>0.147333333333333</v>
          </cell>
        </row>
        <row r="2131">
          <cell r="A2131" t="str">
            <v>593022</v>
          </cell>
          <cell r="B2131">
            <v>17</v>
          </cell>
          <cell r="C2131">
            <v>0.147333333333333</v>
          </cell>
        </row>
        <row r="2132">
          <cell r="A2132" t="str">
            <v>593080</v>
          </cell>
          <cell r="B2132">
            <v>17</v>
          </cell>
          <cell r="C2132">
            <v>0.147333333333333</v>
          </cell>
        </row>
        <row r="2133">
          <cell r="A2133" t="str">
            <v>593095</v>
          </cell>
          <cell r="B2133">
            <v>17</v>
          </cell>
          <cell r="C2133">
            <v>0.147333333333333</v>
          </cell>
        </row>
        <row r="2134">
          <cell r="A2134" t="str">
            <v>595169</v>
          </cell>
          <cell r="B2134">
            <v>17</v>
          </cell>
          <cell r="C2134">
            <v>0.147333333333333</v>
          </cell>
        </row>
        <row r="2135">
          <cell r="A2135" t="str">
            <v>595185</v>
          </cell>
          <cell r="B2135">
            <v>17</v>
          </cell>
          <cell r="C2135">
            <v>0.147333333333333</v>
          </cell>
        </row>
        <row r="2136">
          <cell r="A2136" t="str">
            <v>595287</v>
          </cell>
          <cell r="B2136">
            <v>17</v>
          </cell>
          <cell r="C2136">
            <v>0.147333333333333</v>
          </cell>
        </row>
        <row r="2137">
          <cell r="A2137" t="str">
            <v>595333</v>
          </cell>
          <cell r="B2137">
            <v>17</v>
          </cell>
          <cell r="C2137">
            <v>0.147333333333333</v>
          </cell>
        </row>
        <row r="2138">
          <cell r="A2138" t="str">
            <v>595386</v>
          </cell>
          <cell r="B2138">
            <v>17</v>
          </cell>
          <cell r="C2138">
            <v>0.147333333333333</v>
          </cell>
        </row>
        <row r="2139">
          <cell r="A2139" t="str">
            <v>596022</v>
          </cell>
          <cell r="B2139">
            <v>17</v>
          </cell>
          <cell r="C2139">
            <v>0.147333333333333</v>
          </cell>
        </row>
        <row r="2140">
          <cell r="A2140" t="str">
            <v>596040</v>
          </cell>
          <cell r="B2140">
            <v>17</v>
          </cell>
          <cell r="C2140">
            <v>0.147333333333333</v>
          </cell>
        </row>
        <row r="2141">
          <cell r="A2141" t="str">
            <v>599097</v>
          </cell>
          <cell r="B2141">
            <v>17</v>
          </cell>
          <cell r="C2141">
            <v>0.147333333333333</v>
          </cell>
        </row>
        <row r="2142">
          <cell r="A2142" t="str">
            <v>599118</v>
          </cell>
          <cell r="B2142">
            <v>17</v>
          </cell>
          <cell r="C2142">
            <v>0.147333333333333</v>
          </cell>
        </row>
        <row r="2143">
          <cell r="A2143" t="str">
            <v>663045</v>
          </cell>
          <cell r="B2143">
            <v>17</v>
          </cell>
          <cell r="C2143">
            <v>0.147333333333333</v>
          </cell>
        </row>
        <row r="2144">
          <cell r="A2144" t="str">
            <v>724013</v>
          </cell>
          <cell r="B2144">
            <v>17</v>
          </cell>
          <cell r="C2144">
            <v>0.147333333333333</v>
          </cell>
        </row>
        <row r="2145">
          <cell r="A2145" t="str">
            <v>734072</v>
          </cell>
          <cell r="B2145">
            <v>17</v>
          </cell>
          <cell r="C2145">
            <v>0.147333333333333</v>
          </cell>
        </row>
        <row r="2146">
          <cell r="A2146" t="str">
            <v>738022</v>
          </cell>
          <cell r="B2146">
            <v>17</v>
          </cell>
          <cell r="C2146">
            <v>0.147333333333333</v>
          </cell>
        </row>
        <row r="2147">
          <cell r="A2147" t="str">
            <v>743011</v>
          </cell>
          <cell r="B2147">
            <v>17</v>
          </cell>
          <cell r="C2147">
            <v>0.147333333333333</v>
          </cell>
        </row>
        <row r="2148">
          <cell r="A2148" t="str">
            <v>750039</v>
          </cell>
          <cell r="B2148">
            <v>17</v>
          </cell>
          <cell r="C2148">
            <v>0.147333333333333</v>
          </cell>
        </row>
        <row r="2149">
          <cell r="A2149" t="str">
            <v>757151</v>
          </cell>
          <cell r="B2149">
            <v>17</v>
          </cell>
          <cell r="C2149">
            <v>0.147333333333333</v>
          </cell>
        </row>
        <row r="2150">
          <cell r="A2150" t="str">
            <v>757161</v>
          </cell>
          <cell r="B2150">
            <v>17</v>
          </cell>
          <cell r="C2150">
            <v>0.147333333333333</v>
          </cell>
        </row>
        <row r="2151">
          <cell r="A2151" t="str">
            <v>763032</v>
          </cell>
          <cell r="B2151">
            <v>17</v>
          </cell>
          <cell r="C2151">
            <v>0.147333333333333</v>
          </cell>
        </row>
        <row r="2152">
          <cell r="A2152" t="str">
            <v>763039</v>
          </cell>
          <cell r="B2152">
            <v>17</v>
          </cell>
          <cell r="C2152">
            <v>0.147333333333333</v>
          </cell>
        </row>
        <row r="2153">
          <cell r="A2153" t="str">
            <v>763040</v>
          </cell>
          <cell r="B2153">
            <v>17</v>
          </cell>
          <cell r="C2153">
            <v>0.147333333333333</v>
          </cell>
        </row>
        <row r="2154">
          <cell r="A2154" t="str">
            <v>793027</v>
          </cell>
          <cell r="B2154">
            <v>17</v>
          </cell>
          <cell r="C2154">
            <v>0.147333333333333</v>
          </cell>
        </row>
        <row r="2155">
          <cell r="A2155" t="str">
            <v>793188</v>
          </cell>
          <cell r="B2155">
            <v>17</v>
          </cell>
          <cell r="C2155">
            <v>0.147333333333333</v>
          </cell>
        </row>
        <row r="2156">
          <cell r="A2156" t="str">
            <v>796008</v>
          </cell>
          <cell r="B2156">
            <v>17</v>
          </cell>
          <cell r="C2156">
            <v>0.147333333333333</v>
          </cell>
        </row>
        <row r="2157">
          <cell r="A2157" t="str">
            <v>798038</v>
          </cell>
          <cell r="B2157">
            <v>17</v>
          </cell>
          <cell r="C2157">
            <v>0.147333333333333</v>
          </cell>
        </row>
        <row r="2158">
          <cell r="A2158" t="str">
            <v>827015</v>
          </cell>
          <cell r="B2158">
            <v>17</v>
          </cell>
          <cell r="C2158">
            <v>0.147333333333333</v>
          </cell>
        </row>
        <row r="2159">
          <cell r="A2159" t="str">
            <v>831051</v>
          </cell>
          <cell r="B2159">
            <v>17</v>
          </cell>
          <cell r="C2159">
            <v>0.147333333333333</v>
          </cell>
        </row>
        <row r="2160">
          <cell r="A2160" t="str">
            <v>851101</v>
          </cell>
          <cell r="B2160">
            <v>17</v>
          </cell>
          <cell r="C2160">
            <v>0.147333333333333</v>
          </cell>
        </row>
        <row r="2161">
          <cell r="A2161" t="str">
            <v>856032</v>
          </cell>
          <cell r="B2161">
            <v>17</v>
          </cell>
          <cell r="C2161">
            <v>0.147333333333333</v>
          </cell>
        </row>
        <row r="2162">
          <cell r="A2162" t="str">
            <v>857039</v>
          </cell>
          <cell r="B2162">
            <v>17</v>
          </cell>
          <cell r="C2162">
            <v>0.147333333333333</v>
          </cell>
        </row>
        <row r="2163">
          <cell r="A2163" t="str">
            <v>870035</v>
          </cell>
          <cell r="B2163">
            <v>17</v>
          </cell>
          <cell r="C2163">
            <v>0.147333333333333</v>
          </cell>
        </row>
        <row r="2164">
          <cell r="A2164" t="str">
            <v>871083</v>
          </cell>
          <cell r="B2164">
            <v>17</v>
          </cell>
          <cell r="C2164">
            <v>0.147333333333333</v>
          </cell>
        </row>
        <row r="2165">
          <cell r="A2165" t="str">
            <v>874005</v>
          </cell>
          <cell r="B2165">
            <v>17</v>
          </cell>
          <cell r="C2165">
            <v>0.147333333333333</v>
          </cell>
        </row>
        <row r="2166">
          <cell r="A2166" t="str">
            <v>874015</v>
          </cell>
          <cell r="B2166">
            <v>17</v>
          </cell>
          <cell r="C2166">
            <v>0.147333333333333</v>
          </cell>
        </row>
        <row r="2167">
          <cell r="A2167" t="str">
            <v>875003</v>
          </cell>
          <cell r="B2167">
            <v>17</v>
          </cell>
          <cell r="C2167">
            <v>0.147333333333333</v>
          </cell>
        </row>
        <row r="2168">
          <cell r="A2168" t="str">
            <v>878017</v>
          </cell>
          <cell r="B2168">
            <v>17</v>
          </cell>
          <cell r="C2168">
            <v>0.147333333333333</v>
          </cell>
        </row>
        <row r="2169">
          <cell r="A2169" t="str">
            <v>898022</v>
          </cell>
          <cell r="B2169">
            <v>17</v>
          </cell>
          <cell r="C2169">
            <v>0.147333333333333</v>
          </cell>
        </row>
        <row r="2170">
          <cell r="A2170" t="str">
            <v>020301</v>
          </cell>
          <cell r="B2170">
            <v>16</v>
          </cell>
          <cell r="C2170">
            <v>0.138666666666667</v>
          </cell>
        </row>
        <row r="2171">
          <cell r="A2171" t="str">
            <v>023079</v>
          </cell>
          <cell r="B2171">
            <v>16</v>
          </cell>
          <cell r="C2171">
            <v>0.138666666666667</v>
          </cell>
        </row>
        <row r="2172">
          <cell r="A2172" t="str">
            <v>023278</v>
          </cell>
          <cell r="B2172">
            <v>16</v>
          </cell>
          <cell r="C2172">
            <v>0.138666666666667</v>
          </cell>
        </row>
        <row r="2173">
          <cell r="A2173" t="str">
            <v>027076</v>
          </cell>
          <cell r="B2173">
            <v>16</v>
          </cell>
          <cell r="C2173">
            <v>0.138666666666667</v>
          </cell>
        </row>
        <row r="2174">
          <cell r="A2174" t="str">
            <v>310013</v>
          </cell>
          <cell r="B2174">
            <v>16</v>
          </cell>
          <cell r="C2174">
            <v>0.138666666666667</v>
          </cell>
        </row>
        <row r="2175">
          <cell r="A2175" t="str">
            <v>311008</v>
          </cell>
          <cell r="B2175">
            <v>16</v>
          </cell>
          <cell r="C2175">
            <v>0.138666666666667</v>
          </cell>
        </row>
        <row r="2176">
          <cell r="A2176" t="str">
            <v>319003</v>
          </cell>
          <cell r="B2176">
            <v>16</v>
          </cell>
          <cell r="C2176">
            <v>0.138666666666667</v>
          </cell>
        </row>
        <row r="2177">
          <cell r="A2177" t="str">
            <v>370028</v>
          </cell>
          <cell r="B2177">
            <v>16</v>
          </cell>
          <cell r="C2177">
            <v>0.138666666666667</v>
          </cell>
        </row>
        <row r="2178">
          <cell r="A2178" t="str">
            <v>373048</v>
          </cell>
          <cell r="B2178">
            <v>16</v>
          </cell>
          <cell r="C2178">
            <v>0.138666666666667</v>
          </cell>
        </row>
        <row r="2179">
          <cell r="A2179" t="str">
            <v>376002</v>
          </cell>
          <cell r="B2179">
            <v>16</v>
          </cell>
          <cell r="C2179">
            <v>0.138666666666667</v>
          </cell>
        </row>
        <row r="2180">
          <cell r="A2180" t="str">
            <v>376039</v>
          </cell>
          <cell r="B2180">
            <v>16</v>
          </cell>
          <cell r="C2180">
            <v>0.138666666666667</v>
          </cell>
        </row>
        <row r="2181">
          <cell r="A2181" t="str">
            <v>376048</v>
          </cell>
          <cell r="B2181">
            <v>16</v>
          </cell>
          <cell r="C2181">
            <v>0.138666666666667</v>
          </cell>
        </row>
        <row r="2182">
          <cell r="A2182" t="str">
            <v>394045</v>
          </cell>
          <cell r="B2182">
            <v>16</v>
          </cell>
          <cell r="C2182">
            <v>0.138666666666667</v>
          </cell>
        </row>
        <row r="2183">
          <cell r="A2183" t="str">
            <v>512020</v>
          </cell>
          <cell r="B2183">
            <v>16</v>
          </cell>
          <cell r="C2183">
            <v>0.138666666666667</v>
          </cell>
        </row>
        <row r="2184">
          <cell r="A2184" t="str">
            <v>512069</v>
          </cell>
          <cell r="B2184">
            <v>16</v>
          </cell>
          <cell r="C2184">
            <v>0.138666666666667</v>
          </cell>
        </row>
        <row r="2185">
          <cell r="A2185" t="str">
            <v>512163</v>
          </cell>
          <cell r="B2185">
            <v>16</v>
          </cell>
          <cell r="C2185">
            <v>0.138666666666667</v>
          </cell>
        </row>
        <row r="2186">
          <cell r="A2186" t="str">
            <v>512165</v>
          </cell>
          <cell r="B2186">
            <v>16</v>
          </cell>
          <cell r="C2186">
            <v>0.138666666666667</v>
          </cell>
        </row>
        <row r="2187">
          <cell r="A2187" t="str">
            <v>512189</v>
          </cell>
          <cell r="B2187">
            <v>16</v>
          </cell>
          <cell r="C2187">
            <v>0.138666666666667</v>
          </cell>
        </row>
        <row r="2188">
          <cell r="A2188" t="str">
            <v>512198</v>
          </cell>
          <cell r="B2188">
            <v>16</v>
          </cell>
          <cell r="C2188">
            <v>0.138666666666667</v>
          </cell>
        </row>
        <row r="2189">
          <cell r="A2189" t="str">
            <v>512200</v>
          </cell>
          <cell r="B2189">
            <v>16</v>
          </cell>
          <cell r="C2189">
            <v>0.138666666666667</v>
          </cell>
        </row>
        <row r="2190">
          <cell r="A2190" t="str">
            <v>512221</v>
          </cell>
          <cell r="B2190">
            <v>16</v>
          </cell>
          <cell r="C2190">
            <v>0.138666666666667</v>
          </cell>
        </row>
        <row r="2191">
          <cell r="A2191" t="str">
            <v>512245</v>
          </cell>
          <cell r="B2191">
            <v>16</v>
          </cell>
          <cell r="C2191">
            <v>0.138666666666667</v>
          </cell>
        </row>
        <row r="2192">
          <cell r="A2192" t="str">
            <v>512251</v>
          </cell>
          <cell r="B2192">
            <v>16</v>
          </cell>
          <cell r="C2192">
            <v>0.138666666666667</v>
          </cell>
        </row>
        <row r="2193">
          <cell r="A2193" t="str">
            <v>512265</v>
          </cell>
          <cell r="B2193">
            <v>16</v>
          </cell>
          <cell r="C2193">
            <v>0.138666666666667</v>
          </cell>
        </row>
        <row r="2194">
          <cell r="A2194" t="str">
            <v>513008</v>
          </cell>
          <cell r="B2194">
            <v>16</v>
          </cell>
          <cell r="C2194">
            <v>0.138666666666667</v>
          </cell>
        </row>
        <row r="2195">
          <cell r="A2195" t="str">
            <v>513090</v>
          </cell>
          <cell r="B2195">
            <v>16</v>
          </cell>
          <cell r="C2195">
            <v>0.138666666666667</v>
          </cell>
        </row>
        <row r="2196">
          <cell r="A2196" t="str">
            <v>514058</v>
          </cell>
          <cell r="B2196">
            <v>16</v>
          </cell>
          <cell r="C2196">
            <v>0.138666666666667</v>
          </cell>
        </row>
        <row r="2197">
          <cell r="A2197" t="str">
            <v>518062</v>
          </cell>
          <cell r="B2197">
            <v>16</v>
          </cell>
          <cell r="C2197">
            <v>0.138666666666667</v>
          </cell>
        </row>
        <row r="2198">
          <cell r="A2198" t="str">
            <v>523006</v>
          </cell>
          <cell r="B2198">
            <v>16</v>
          </cell>
          <cell r="C2198">
            <v>0.138666666666667</v>
          </cell>
        </row>
        <row r="2199">
          <cell r="A2199" t="str">
            <v>523062</v>
          </cell>
          <cell r="B2199">
            <v>16</v>
          </cell>
          <cell r="C2199">
            <v>0.138666666666667</v>
          </cell>
        </row>
        <row r="2200">
          <cell r="A2200" t="str">
            <v>523067</v>
          </cell>
          <cell r="B2200">
            <v>16</v>
          </cell>
          <cell r="C2200">
            <v>0.138666666666667</v>
          </cell>
        </row>
        <row r="2201">
          <cell r="A2201" t="str">
            <v>533039</v>
          </cell>
          <cell r="B2201">
            <v>16</v>
          </cell>
          <cell r="C2201">
            <v>0.138666666666667</v>
          </cell>
        </row>
        <row r="2202">
          <cell r="A2202" t="str">
            <v>535020</v>
          </cell>
          <cell r="B2202">
            <v>16</v>
          </cell>
          <cell r="C2202">
            <v>0.138666666666667</v>
          </cell>
        </row>
        <row r="2203">
          <cell r="A2203" t="str">
            <v>537015</v>
          </cell>
          <cell r="B2203">
            <v>16</v>
          </cell>
          <cell r="C2203">
            <v>0.138666666666667</v>
          </cell>
        </row>
        <row r="2204">
          <cell r="A2204" t="str">
            <v>537050</v>
          </cell>
          <cell r="B2204">
            <v>16</v>
          </cell>
          <cell r="C2204">
            <v>0.138666666666667</v>
          </cell>
        </row>
        <row r="2205">
          <cell r="A2205" t="str">
            <v>553001</v>
          </cell>
          <cell r="B2205">
            <v>16</v>
          </cell>
          <cell r="C2205">
            <v>0.138666666666667</v>
          </cell>
        </row>
        <row r="2206">
          <cell r="A2206" t="str">
            <v>554018</v>
          </cell>
          <cell r="B2206">
            <v>16</v>
          </cell>
          <cell r="C2206">
            <v>0.138666666666667</v>
          </cell>
        </row>
        <row r="2207">
          <cell r="A2207" t="str">
            <v>555008</v>
          </cell>
          <cell r="B2207">
            <v>16</v>
          </cell>
          <cell r="C2207">
            <v>0.138666666666667</v>
          </cell>
        </row>
        <row r="2208">
          <cell r="A2208" t="str">
            <v>555014</v>
          </cell>
          <cell r="B2208">
            <v>16</v>
          </cell>
          <cell r="C2208">
            <v>0.138666666666667</v>
          </cell>
        </row>
        <row r="2209">
          <cell r="A2209" t="str">
            <v>555031</v>
          </cell>
          <cell r="B2209">
            <v>16</v>
          </cell>
          <cell r="C2209">
            <v>0.138666666666667</v>
          </cell>
        </row>
        <row r="2210">
          <cell r="A2210" t="str">
            <v>556002</v>
          </cell>
          <cell r="B2210">
            <v>16</v>
          </cell>
          <cell r="C2210">
            <v>0.138666666666667</v>
          </cell>
        </row>
        <row r="2211">
          <cell r="A2211" t="str">
            <v>558056</v>
          </cell>
          <cell r="B2211">
            <v>16</v>
          </cell>
          <cell r="C2211">
            <v>0.138666666666667</v>
          </cell>
        </row>
        <row r="2212">
          <cell r="A2212" t="str">
            <v>564003</v>
          </cell>
          <cell r="B2212">
            <v>16</v>
          </cell>
          <cell r="C2212">
            <v>0.138666666666667</v>
          </cell>
        </row>
        <row r="2213">
          <cell r="A2213" t="str">
            <v>570105</v>
          </cell>
          <cell r="B2213">
            <v>16</v>
          </cell>
          <cell r="C2213">
            <v>0.138666666666667</v>
          </cell>
        </row>
        <row r="2214">
          <cell r="A2214" t="str">
            <v>570120</v>
          </cell>
          <cell r="B2214">
            <v>16</v>
          </cell>
          <cell r="C2214">
            <v>0.138666666666667</v>
          </cell>
        </row>
        <row r="2215">
          <cell r="A2215" t="str">
            <v>571297</v>
          </cell>
          <cell r="B2215">
            <v>16</v>
          </cell>
          <cell r="C2215">
            <v>0.138666666666667</v>
          </cell>
        </row>
        <row r="2216">
          <cell r="A2216" t="str">
            <v>571370</v>
          </cell>
          <cell r="B2216">
            <v>16</v>
          </cell>
          <cell r="C2216">
            <v>0.138666666666667</v>
          </cell>
        </row>
        <row r="2217">
          <cell r="A2217" t="str">
            <v>571600</v>
          </cell>
          <cell r="B2217">
            <v>16</v>
          </cell>
          <cell r="C2217">
            <v>0.138666666666667</v>
          </cell>
        </row>
        <row r="2218">
          <cell r="A2218" t="str">
            <v>572177</v>
          </cell>
          <cell r="B2218">
            <v>16</v>
          </cell>
          <cell r="C2218">
            <v>0.138666666666667</v>
          </cell>
        </row>
        <row r="2219">
          <cell r="A2219" t="str">
            <v>573017</v>
          </cell>
          <cell r="B2219">
            <v>16</v>
          </cell>
          <cell r="C2219">
            <v>0.138666666666667</v>
          </cell>
        </row>
        <row r="2220">
          <cell r="A2220" t="str">
            <v>573235</v>
          </cell>
          <cell r="B2220">
            <v>16</v>
          </cell>
          <cell r="C2220">
            <v>0.138666666666667</v>
          </cell>
        </row>
        <row r="2221">
          <cell r="A2221" t="str">
            <v>573237</v>
          </cell>
          <cell r="B2221">
            <v>16</v>
          </cell>
          <cell r="C2221">
            <v>0.138666666666667</v>
          </cell>
        </row>
        <row r="2222">
          <cell r="A2222" t="str">
            <v>574060</v>
          </cell>
          <cell r="B2222">
            <v>16</v>
          </cell>
          <cell r="C2222">
            <v>0.138666666666667</v>
          </cell>
        </row>
        <row r="2223">
          <cell r="A2223" t="str">
            <v>574113</v>
          </cell>
          <cell r="B2223">
            <v>16</v>
          </cell>
          <cell r="C2223">
            <v>0.138666666666667</v>
          </cell>
        </row>
        <row r="2224">
          <cell r="A2224" t="str">
            <v>574292</v>
          </cell>
          <cell r="B2224">
            <v>16</v>
          </cell>
          <cell r="C2224">
            <v>0.138666666666667</v>
          </cell>
        </row>
        <row r="2225">
          <cell r="A2225" t="str">
            <v>574599</v>
          </cell>
          <cell r="B2225">
            <v>16</v>
          </cell>
          <cell r="C2225">
            <v>0.138666666666667</v>
          </cell>
        </row>
        <row r="2226">
          <cell r="A2226" t="str">
            <v>575259</v>
          </cell>
          <cell r="B2226">
            <v>16</v>
          </cell>
          <cell r="C2226">
            <v>0.138666666666667</v>
          </cell>
        </row>
        <row r="2227">
          <cell r="A2227" t="str">
            <v>575316</v>
          </cell>
          <cell r="B2227">
            <v>16</v>
          </cell>
          <cell r="C2227">
            <v>0.138666666666667</v>
          </cell>
        </row>
        <row r="2228">
          <cell r="A2228" t="str">
            <v>576051</v>
          </cell>
          <cell r="B2228">
            <v>16</v>
          </cell>
          <cell r="C2228">
            <v>0.138666666666667</v>
          </cell>
        </row>
        <row r="2229">
          <cell r="A2229" t="str">
            <v>576097</v>
          </cell>
          <cell r="B2229">
            <v>16</v>
          </cell>
          <cell r="C2229">
            <v>0.138666666666667</v>
          </cell>
        </row>
        <row r="2230">
          <cell r="A2230" t="str">
            <v>576105</v>
          </cell>
          <cell r="B2230">
            <v>16</v>
          </cell>
          <cell r="C2230">
            <v>0.138666666666667</v>
          </cell>
        </row>
        <row r="2231">
          <cell r="A2231" t="str">
            <v>576265</v>
          </cell>
          <cell r="B2231">
            <v>16</v>
          </cell>
          <cell r="C2231">
            <v>0.138666666666667</v>
          </cell>
        </row>
        <row r="2232">
          <cell r="A2232" t="str">
            <v>576269</v>
          </cell>
          <cell r="B2232">
            <v>16</v>
          </cell>
          <cell r="C2232">
            <v>0.138666666666667</v>
          </cell>
        </row>
        <row r="2233">
          <cell r="A2233" t="str">
            <v>576311</v>
          </cell>
          <cell r="B2233">
            <v>16</v>
          </cell>
          <cell r="C2233">
            <v>0.138666666666667</v>
          </cell>
        </row>
        <row r="2234">
          <cell r="A2234" t="str">
            <v>576334</v>
          </cell>
          <cell r="B2234">
            <v>16</v>
          </cell>
          <cell r="C2234">
            <v>0.138666666666667</v>
          </cell>
        </row>
        <row r="2235">
          <cell r="A2235" t="str">
            <v>576346</v>
          </cell>
          <cell r="B2235">
            <v>16</v>
          </cell>
          <cell r="C2235">
            <v>0.138666666666667</v>
          </cell>
        </row>
        <row r="2236">
          <cell r="A2236" t="str">
            <v>576437</v>
          </cell>
          <cell r="B2236">
            <v>16</v>
          </cell>
          <cell r="C2236">
            <v>0.138666666666667</v>
          </cell>
        </row>
        <row r="2237">
          <cell r="A2237" t="str">
            <v>576453</v>
          </cell>
          <cell r="B2237">
            <v>16</v>
          </cell>
          <cell r="C2237">
            <v>0.138666666666667</v>
          </cell>
        </row>
        <row r="2238">
          <cell r="A2238" t="str">
            <v>576465</v>
          </cell>
          <cell r="B2238">
            <v>16</v>
          </cell>
          <cell r="C2238">
            <v>0.138666666666667</v>
          </cell>
        </row>
        <row r="2239">
          <cell r="A2239" t="str">
            <v>576471</v>
          </cell>
          <cell r="B2239">
            <v>16</v>
          </cell>
          <cell r="C2239">
            <v>0.138666666666667</v>
          </cell>
        </row>
        <row r="2240">
          <cell r="A2240" t="str">
            <v>576530</v>
          </cell>
          <cell r="B2240">
            <v>16</v>
          </cell>
          <cell r="C2240">
            <v>0.138666666666667</v>
          </cell>
        </row>
        <row r="2241">
          <cell r="A2241" t="str">
            <v>577004</v>
          </cell>
          <cell r="B2241">
            <v>16</v>
          </cell>
          <cell r="C2241">
            <v>0.138666666666667</v>
          </cell>
        </row>
        <row r="2242">
          <cell r="A2242" t="str">
            <v>577262</v>
          </cell>
          <cell r="B2242">
            <v>16</v>
          </cell>
          <cell r="C2242">
            <v>0.138666666666667</v>
          </cell>
        </row>
        <row r="2243">
          <cell r="A2243" t="str">
            <v>577371</v>
          </cell>
          <cell r="B2243">
            <v>16</v>
          </cell>
          <cell r="C2243">
            <v>0.138666666666667</v>
          </cell>
        </row>
        <row r="2244">
          <cell r="A2244" t="str">
            <v>577612</v>
          </cell>
          <cell r="B2244">
            <v>16</v>
          </cell>
          <cell r="C2244">
            <v>0.138666666666667</v>
          </cell>
        </row>
        <row r="2245">
          <cell r="A2245" t="str">
            <v>578014</v>
          </cell>
          <cell r="B2245">
            <v>16</v>
          </cell>
          <cell r="C2245">
            <v>0.138666666666667</v>
          </cell>
        </row>
        <row r="2246">
          <cell r="A2246" t="str">
            <v>578071</v>
          </cell>
          <cell r="B2246">
            <v>16</v>
          </cell>
          <cell r="C2246">
            <v>0.138666666666667</v>
          </cell>
        </row>
        <row r="2247">
          <cell r="A2247" t="str">
            <v>579417</v>
          </cell>
          <cell r="B2247">
            <v>16</v>
          </cell>
          <cell r="C2247">
            <v>0.138666666666667</v>
          </cell>
        </row>
        <row r="2248">
          <cell r="A2248" t="str">
            <v>591084</v>
          </cell>
          <cell r="B2248">
            <v>16</v>
          </cell>
          <cell r="C2248">
            <v>0.138666666666667</v>
          </cell>
        </row>
        <row r="2249">
          <cell r="A2249" t="str">
            <v>591145</v>
          </cell>
          <cell r="B2249">
            <v>16</v>
          </cell>
          <cell r="C2249">
            <v>0.138666666666667</v>
          </cell>
        </row>
        <row r="2250">
          <cell r="A2250" t="str">
            <v>591419</v>
          </cell>
          <cell r="B2250">
            <v>16</v>
          </cell>
          <cell r="C2250">
            <v>0.138666666666667</v>
          </cell>
        </row>
        <row r="2251">
          <cell r="A2251" t="str">
            <v>592155</v>
          </cell>
          <cell r="B2251">
            <v>16</v>
          </cell>
          <cell r="C2251">
            <v>0.138666666666667</v>
          </cell>
        </row>
        <row r="2252">
          <cell r="A2252" t="str">
            <v>592292</v>
          </cell>
          <cell r="B2252">
            <v>16</v>
          </cell>
          <cell r="C2252">
            <v>0.138666666666667</v>
          </cell>
        </row>
        <row r="2253">
          <cell r="A2253" t="str">
            <v>594106</v>
          </cell>
          <cell r="B2253">
            <v>16</v>
          </cell>
          <cell r="C2253">
            <v>0.138666666666667</v>
          </cell>
        </row>
        <row r="2254">
          <cell r="A2254" t="str">
            <v>595145</v>
          </cell>
          <cell r="B2254">
            <v>16</v>
          </cell>
          <cell r="C2254">
            <v>0.138666666666667</v>
          </cell>
        </row>
        <row r="2255">
          <cell r="A2255" t="str">
            <v>595382</v>
          </cell>
          <cell r="B2255">
            <v>16</v>
          </cell>
          <cell r="C2255">
            <v>0.138666666666667</v>
          </cell>
        </row>
        <row r="2256">
          <cell r="A2256" t="str">
            <v>595429</v>
          </cell>
          <cell r="B2256">
            <v>16</v>
          </cell>
          <cell r="C2256">
            <v>0.138666666666667</v>
          </cell>
        </row>
        <row r="2257">
          <cell r="A2257" t="str">
            <v>595470</v>
          </cell>
          <cell r="B2257">
            <v>16</v>
          </cell>
          <cell r="C2257">
            <v>0.138666666666667</v>
          </cell>
        </row>
        <row r="2258">
          <cell r="A2258" t="str">
            <v>595498</v>
          </cell>
          <cell r="B2258">
            <v>16</v>
          </cell>
          <cell r="C2258">
            <v>0.138666666666667</v>
          </cell>
        </row>
        <row r="2259">
          <cell r="A2259" t="str">
            <v>596179</v>
          </cell>
          <cell r="B2259">
            <v>16</v>
          </cell>
          <cell r="C2259">
            <v>0.138666666666667</v>
          </cell>
        </row>
        <row r="2260">
          <cell r="A2260" t="str">
            <v>598006</v>
          </cell>
          <cell r="B2260">
            <v>16</v>
          </cell>
          <cell r="C2260">
            <v>0.138666666666667</v>
          </cell>
        </row>
        <row r="2261">
          <cell r="A2261" t="str">
            <v>598052</v>
          </cell>
          <cell r="B2261">
            <v>16</v>
          </cell>
          <cell r="C2261">
            <v>0.138666666666667</v>
          </cell>
        </row>
        <row r="2262">
          <cell r="A2262" t="str">
            <v>599019</v>
          </cell>
          <cell r="B2262">
            <v>16</v>
          </cell>
          <cell r="C2262">
            <v>0.138666666666667</v>
          </cell>
        </row>
        <row r="2263">
          <cell r="A2263" t="str">
            <v>635019</v>
          </cell>
          <cell r="B2263">
            <v>16</v>
          </cell>
          <cell r="C2263">
            <v>0.138666666666667</v>
          </cell>
        </row>
        <row r="2264">
          <cell r="A2264" t="str">
            <v>635020</v>
          </cell>
          <cell r="B2264">
            <v>16</v>
          </cell>
          <cell r="C2264">
            <v>0.138666666666667</v>
          </cell>
        </row>
        <row r="2265">
          <cell r="A2265" t="str">
            <v>660001</v>
          </cell>
          <cell r="B2265">
            <v>16</v>
          </cell>
          <cell r="C2265">
            <v>0.138666666666667</v>
          </cell>
        </row>
        <row r="2266">
          <cell r="A2266" t="str">
            <v>663013</v>
          </cell>
          <cell r="B2266">
            <v>16</v>
          </cell>
          <cell r="C2266">
            <v>0.138666666666667</v>
          </cell>
        </row>
        <row r="2267">
          <cell r="A2267" t="str">
            <v>663050</v>
          </cell>
          <cell r="B2267">
            <v>16</v>
          </cell>
          <cell r="C2267">
            <v>0.138666666666667</v>
          </cell>
        </row>
        <row r="2268">
          <cell r="A2268" t="str">
            <v>668023</v>
          </cell>
          <cell r="B2268">
            <v>16</v>
          </cell>
          <cell r="C2268">
            <v>0.138666666666667</v>
          </cell>
        </row>
        <row r="2269">
          <cell r="A2269" t="str">
            <v>692018</v>
          </cell>
          <cell r="B2269">
            <v>16</v>
          </cell>
          <cell r="C2269">
            <v>0.138666666666667</v>
          </cell>
        </row>
        <row r="2270">
          <cell r="A2270" t="str">
            <v>710096</v>
          </cell>
          <cell r="B2270">
            <v>16</v>
          </cell>
          <cell r="C2270">
            <v>0.138666666666667</v>
          </cell>
        </row>
        <row r="2271">
          <cell r="A2271" t="str">
            <v>711099</v>
          </cell>
          <cell r="B2271">
            <v>16</v>
          </cell>
          <cell r="C2271">
            <v>0.138666666666667</v>
          </cell>
        </row>
        <row r="2272">
          <cell r="A2272" t="str">
            <v>712028</v>
          </cell>
          <cell r="B2272">
            <v>16</v>
          </cell>
          <cell r="C2272">
            <v>0.138666666666667</v>
          </cell>
        </row>
        <row r="2273">
          <cell r="A2273" t="str">
            <v>712067</v>
          </cell>
          <cell r="B2273">
            <v>16</v>
          </cell>
          <cell r="C2273">
            <v>0.138666666666667</v>
          </cell>
        </row>
        <row r="2274">
          <cell r="A2274" t="str">
            <v>713038</v>
          </cell>
          <cell r="B2274">
            <v>16</v>
          </cell>
          <cell r="C2274">
            <v>0.138666666666667</v>
          </cell>
        </row>
        <row r="2275">
          <cell r="A2275" t="str">
            <v>724012</v>
          </cell>
          <cell r="B2275">
            <v>16</v>
          </cell>
          <cell r="C2275">
            <v>0.138666666666667</v>
          </cell>
        </row>
        <row r="2276">
          <cell r="A2276" t="str">
            <v>724049</v>
          </cell>
          <cell r="B2276">
            <v>16</v>
          </cell>
          <cell r="C2276">
            <v>0.138666666666667</v>
          </cell>
        </row>
        <row r="2277">
          <cell r="A2277" t="str">
            <v>728041</v>
          </cell>
          <cell r="B2277">
            <v>16</v>
          </cell>
          <cell r="C2277">
            <v>0.138666666666667</v>
          </cell>
        </row>
        <row r="2278">
          <cell r="A2278" t="str">
            <v>731328</v>
          </cell>
          <cell r="B2278">
            <v>16</v>
          </cell>
          <cell r="C2278">
            <v>0.138666666666667</v>
          </cell>
        </row>
        <row r="2279">
          <cell r="A2279" t="str">
            <v>734007</v>
          </cell>
          <cell r="B2279">
            <v>16</v>
          </cell>
          <cell r="C2279">
            <v>0.138666666666667</v>
          </cell>
        </row>
        <row r="2280">
          <cell r="A2280" t="str">
            <v>737036</v>
          </cell>
          <cell r="B2280">
            <v>16</v>
          </cell>
          <cell r="C2280">
            <v>0.138666666666667</v>
          </cell>
        </row>
        <row r="2281">
          <cell r="A2281" t="str">
            <v>745032</v>
          </cell>
          <cell r="B2281">
            <v>16</v>
          </cell>
          <cell r="C2281">
            <v>0.138666666666667</v>
          </cell>
        </row>
        <row r="2282">
          <cell r="A2282" t="str">
            <v>750006</v>
          </cell>
          <cell r="B2282">
            <v>16</v>
          </cell>
          <cell r="C2282">
            <v>0.138666666666667</v>
          </cell>
        </row>
        <row r="2283">
          <cell r="A2283" t="str">
            <v>752125</v>
          </cell>
          <cell r="B2283">
            <v>16</v>
          </cell>
          <cell r="C2283">
            <v>0.138666666666667</v>
          </cell>
        </row>
        <row r="2284">
          <cell r="A2284" t="str">
            <v>756038</v>
          </cell>
          <cell r="B2284">
            <v>16</v>
          </cell>
          <cell r="C2284">
            <v>0.138666666666667</v>
          </cell>
        </row>
        <row r="2285">
          <cell r="A2285" t="str">
            <v>757155</v>
          </cell>
          <cell r="B2285">
            <v>16</v>
          </cell>
          <cell r="C2285">
            <v>0.138666666666667</v>
          </cell>
        </row>
        <row r="2286">
          <cell r="A2286" t="str">
            <v>763036</v>
          </cell>
          <cell r="B2286">
            <v>16</v>
          </cell>
          <cell r="C2286">
            <v>0.138666666666667</v>
          </cell>
        </row>
        <row r="2287">
          <cell r="A2287" t="str">
            <v>769106</v>
          </cell>
          <cell r="B2287">
            <v>16</v>
          </cell>
          <cell r="C2287">
            <v>0.138666666666667</v>
          </cell>
        </row>
        <row r="2288">
          <cell r="A2288" t="str">
            <v>771121</v>
          </cell>
          <cell r="B2288">
            <v>16</v>
          </cell>
          <cell r="C2288">
            <v>0.138666666666667</v>
          </cell>
        </row>
        <row r="2289">
          <cell r="A2289" t="str">
            <v>772041</v>
          </cell>
          <cell r="B2289">
            <v>16</v>
          </cell>
          <cell r="C2289">
            <v>0.138666666666667</v>
          </cell>
        </row>
        <row r="2290">
          <cell r="A2290" t="str">
            <v>773068</v>
          </cell>
          <cell r="B2290">
            <v>16</v>
          </cell>
          <cell r="C2290">
            <v>0.138666666666667</v>
          </cell>
        </row>
        <row r="2291">
          <cell r="A2291" t="str">
            <v>774048</v>
          </cell>
          <cell r="B2291">
            <v>16</v>
          </cell>
          <cell r="C2291">
            <v>0.138666666666667</v>
          </cell>
        </row>
        <row r="2292">
          <cell r="A2292" t="str">
            <v>794005</v>
          </cell>
          <cell r="B2292">
            <v>16</v>
          </cell>
          <cell r="C2292">
            <v>0.138666666666667</v>
          </cell>
        </row>
        <row r="2293">
          <cell r="A2293" t="str">
            <v>796098</v>
          </cell>
          <cell r="B2293">
            <v>16</v>
          </cell>
          <cell r="C2293">
            <v>0.138666666666667</v>
          </cell>
        </row>
        <row r="2294">
          <cell r="A2294" t="str">
            <v>797025</v>
          </cell>
          <cell r="B2294">
            <v>16</v>
          </cell>
          <cell r="C2294">
            <v>0.138666666666667</v>
          </cell>
        </row>
        <row r="2295">
          <cell r="A2295" t="str">
            <v>798115</v>
          </cell>
          <cell r="B2295">
            <v>16</v>
          </cell>
          <cell r="C2295">
            <v>0.138666666666667</v>
          </cell>
        </row>
        <row r="2296">
          <cell r="A2296" t="str">
            <v>817058</v>
          </cell>
          <cell r="B2296">
            <v>16</v>
          </cell>
          <cell r="C2296">
            <v>0.138666666666667</v>
          </cell>
        </row>
        <row r="2297">
          <cell r="A2297" t="str">
            <v>818031</v>
          </cell>
          <cell r="B2297">
            <v>16</v>
          </cell>
          <cell r="C2297">
            <v>0.138666666666667</v>
          </cell>
        </row>
        <row r="2298">
          <cell r="A2298" t="str">
            <v>855030</v>
          </cell>
          <cell r="B2298">
            <v>16</v>
          </cell>
          <cell r="C2298">
            <v>0.138666666666667</v>
          </cell>
        </row>
        <row r="2299">
          <cell r="A2299" t="str">
            <v>870006</v>
          </cell>
          <cell r="B2299">
            <v>16</v>
          </cell>
          <cell r="C2299">
            <v>0.138666666666667</v>
          </cell>
        </row>
        <row r="2300">
          <cell r="A2300" t="str">
            <v>871062</v>
          </cell>
          <cell r="B2300">
            <v>16</v>
          </cell>
          <cell r="C2300">
            <v>0.138666666666667</v>
          </cell>
        </row>
        <row r="2301">
          <cell r="A2301" t="str">
            <v>875009</v>
          </cell>
          <cell r="B2301">
            <v>16</v>
          </cell>
          <cell r="C2301">
            <v>0.138666666666667</v>
          </cell>
        </row>
        <row r="2302">
          <cell r="A2302" t="str">
            <v>877020</v>
          </cell>
          <cell r="B2302">
            <v>16</v>
          </cell>
          <cell r="C2302">
            <v>0.138666666666667</v>
          </cell>
        </row>
        <row r="2303">
          <cell r="A2303" t="str">
            <v>020292</v>
          </cell>
          <cell r="B2303">
            <v>15</v>
          </cell>
          <cell r="C2303">
            <v>0.13</v>
          </cell>
        </row>
        <row r="2304">
          <cell r="A2304" t="str">
            <v>023137</v>
          </cell>
          <cell r="B2304">
            <v>15</v>
          </cell>
          <cell r="C2304">
            <v>0.13</v>
          </cell>
        </row>
        <row r="2305">
          <cell r="A2305" t="str">
            <v>023162</v>
          </cell>
          <cell r="B2305">
            <v>15</v>
          </cell>
          <cell r="C2305">
            <v>0.13</v>
          </cell>
        </row>
        <row r="2306">
          <cell r="A2306" t="str">
            <v>023316</v>
          </cell>
          <cell r="B2306">
            <v>15</v>
          </cell>
          <cell r="C2306">
            <v>0.13</v>
          </cell>
        </row>
        <row r="2307">
          <cell r="A2307" t="str">
            <v>023320</v>
          </cell>
          <cell r="B2307">
            <v>15</v>
          </cell>
          <cell r="C2307">
            <v>0.13</v>
          </cell>
        </row>
        <row r="2308">
          <cell r="A2308" t="str">
            <v>023387</v>
          </cell>
          <cell r="B2308">
            <v>15</v>
          </cell>
          <cell r="C2308">
            <v>0.13</v>
          </cell>
        </row>
        <row r="2309">
          <cell r="A2309" t="str">
            <v>027259</v>
          </cell>
          <cell r="B2309">
            <v>15</v>
          </cell>
          <cell r="C2309">
            <v>0.13</v>
          </cell>
        </row>
        <row r="2310">
          <cell r="A2310" t="str">
            <v>027290</v>
          </cell>
          <cell r="B2310">
            <v>15</v>
          </cell>
          <cell r="C2310">
            <v>0.13</v>
          </cell>
        </row>
        <row r="2311">
          <cell r="A2311" t="str">
            <v>319005</v>
          </cell>
          <cell r="B2311">
            <v>15</v>
          </cell>
          <cell r="C2311">
            <v>0.13</v>
          </cell>
        </row>
        <row r="2312">
          <cell r="A2312" t="str">
            <v>373033</v>
          </cell>
          <cell r="B2312">
            <v>15</v>
          </cell>
          <cell r="C2312">
            <v>0.13</v>
          </cell>
        </row>
        <row r="2313">
          <cell r="A2313" t="str">
            <v>375018</v>
          </cell>
          <cell r="B2313">
            <v>15</v>
          </cell>
          <cell r="C2313">
            <v>0.13</v>
          </cell>
        </row>
        <row r="2314">
          <cell r="A2314" t="str">
            <v>376076</v>
          </cell>
          <cell r="B2314">
            <v>15</v>
          </cell>
          <cell r="C2314">
            <v>0.13</v>
          </cell>
        </row>
        <row r="2315">
          <cell r="A2315" t="str">
            <v>379062</v>
          </cell>
          <cell r="B2315">
            <v>15</v>
          </cell>
          <cell r="C2315">
            <v>0.13</v>
          </cell>
        </row>
        <row r="2316">
          <cell r="A2316" t="str">
            <v>511062</v>
          </cell>
          <cell r="B2316">
            <v>15</v>
          </cell>
          <cell r="C2316">
            <v>0.13</v>
          </cell>
        </row>
        <row r="2317">
          <cell r="A2317" t="str">
            <v>512140</v>
          </cell>
          <cell r="B2317">
            <v>15</v>
          </cell>
          <cell r="C2317">
            <v>0.13</v>
          </cell>
        </row>
        <row r="2318">
          <cell r="A2318" t="str">
            <v>512143</v>
          </cell>
          <cell r="B2318">
            <v>15</v>
          </cell>
          <cell r="C2318">
            <v>0.13</v>
          </cell>
        </row>
        <row r="2319">
          <cell r="A2319" t="str">
            <v>512187</v>
          </cell>
          <cell r="B2319">
            <v>15</v>
          </cell>
          <cell r="C2319">
            <v>0.13</v>
          </cell>
        </row>
        <row r="2320">
          <cell r="A2320" t="str">
            <v>512217</v>
          </cell>
          <cell r="B2320">
            <v>15</v>
          </cell>
          <cell r="C2320">
            <v>0.13</v>
          </cell>
        </row>
        <row r="2321">
          <cell r="A2321" t="str">
            <v>512248</v>
          </cell>
          <cell r="B2321">
            <v>15</v>
          </cell>
          <cell r="C2321">
            <v>0.13</v>
          </cell>
        </row>
        <row r="2322">
          <cell r="A2322" t="str">
            <v>512278</v>
          </cell>
          <cell r="B2322">
            <v>15</v>
          </cell>
          <cell r="C2322">
            <v>0.13</v>
          </cell>
        </row>
        <row r="2323">
          <cell r="A2323" t="str">
            <v>513012</v>
          </cell>
          <cell r="B2323">
            <v>15</v>
          </cell>
          <cell r="C2323">
            <v>0.13</v>
          </cell>
        </row>
        <row r="2324">
          <cell r="A2324" t="str">
            <v>514057</v>
          </cell>
          <cell r="B2324">
            <v>15</v>
          </cell>
          <cell r="C2324">
            <v>0.13</v>
          </cell>
        </row>
        <row r="2325">
          <cell r="A2325" t="str">
            <v>514070</v>
          </cell>
          <cell r="B2325">
            <v>15</v>
          </cell>
          <cell r="C2325">
            <v>0.13</v>
          </cell>
        </row>
        <row r="2326">
          <cell r="A2326" t="str">
            <v>514086</v>
          </cell>
          <cell r="B2326">
            <v>15</v>
          </cell>
          <cell r="C2326">
            <v>0.13</v>
          </cell>
        </row>
        <row r="2327">
          <cell r="A2327" t="str">
            <v>514089</v>
          </cell>
          <cell r="B2327">
            <v>15</v>
          </cell>
          <cell r="C2327">
            <v>0.13</v>
          </cell>
        </row>
        <row r="2328">
          <cell r="A2328" t="str">
            <v>530017</v>
          </cell>
          <cell r="B2328">
            <v>15</v>
          </cell>
          <cell r="C2328">
            <v>0.13</v>
          </cell>
        </row>
        <row r="2329">
          <cell r="A2329" t="str">
            <v>533031</v>
          </cell>
          <cell r="B2329">
            <v>15</v>
          </cell>
          <cell r="C2329">
            <v>0.13</v>
          </cell>
        </row>
        <row r="2330">
          <cell r="A2330" t="str">
            <v>537011</v>
          </cell>
          <cell r="B2330">
            <v>15</v>
          </cell>
          <cell r="C2330">
            <v>0.13</v>
          </cell>
        </row>
        <row r="2331">
          <cell r="A2331" t="str">
            <v>551212</v>
          </cell>
          <cell r="B2331">
            <v>15</v>
          </cell>
          <cell r="C2331">
            <v>0.13</v>
          </cell>
        </row>
        <row r="2332">
          <cell r="A2332" t="str">
            <v>558047</v>
          </cell>
          <cell r="B2332">
            <v>15</v>
          </cell>
          <cell r="C2332">
            <v>0.13</v>
          </cell>
        </row>
        <row r="2333">
          <cell r="A2333" t="str">
            <v>558115</v>
          </cell>
          <cell r="B2333">
            <v>15</v>
          </cell>
          <cell r="C2333">
            <v>0.13</v>
          </cell>
        </row>
        <row r="2334">
          <cell r="A2334" t="str">
            <v>563038</v>
          </cell>
          <cell r="B2334">
            <v>15</v>
          </cell>
          <cell r="C2334">
            <v>0.13</v>
          </cell>
        </row>
        <row r="2335">
          <cell r="A2335" t="str">
            <v>571601</v>
          </cell>
          <cell r="B2335">
            <v>15</v>
          </cell>
          <cell r="C2335">
            <v>0.13</v>
          </cell>
        </row>
        <row r="2336">
          <cell r="A2336" t="str">
            <v>573065</v>
          </cell>
          <cell r="B2336">
            <v>15</v>
          </cell>
          <cell r="C2336">
            <v>0.13</v>
          </cell>
        </row>
        <row r="2337">
          <cell r="A2337" t="str">
            <v>573151</v>
          </cell>
          <cell r="B2337">
            <v>15</v>
          </cell>
          <cell r="C2337">
            <v>0.13</v>
          </cell>
        </row>
        <row r="2338">
          <cell r="A2338" t="str">
            <v>573179</v>
          </cell>
          <cell r="B2338">
            <v>15</v>
          </cell>
          <cell r="C2338">
            <v>0.13</v>
          </cell>
        </row>
        <row r="2339">
          <cell r="A2339" t="str">
            <v>573228</v>
          </cell>
          <cell r="B2339">
            <v>15</v>
          </cell>
          <cell r="C2339">
            <v>0.13</v>
          </cell>
        </row>
        <row r="2340">
          <cell r="A2340" t="str">
            <v>573263</v>
          </cell>
          <cell r="B2340">
            <v>15</v>
          </cell>
          <cell r="C2340">
            <v>0.13</v>
          </cell>
        </row>
        <row r="2341">
          <cell r="A2341" t="str">
            <v>574079</v>
          </cell>
          <cell r="B2341">
            <v>15</v>
          </cell>
          <cell r="C2341">
            <v>0.13</v>
          </cell>
        </row>
        <row r="2342">
          <cell r="A2342" t="str">
            <v>574096</v>
          </cell>
          <cell r="B2342">
            <v>15</v>
          </cell>
          <cell r="C2342">
            <v>0.13</v>
          </cell>
        </row>
        <row r="2343">
          <cell r="A2343" t="str">
            <v>574192</v>
          </cell>
          <cell r="B2343">
            <v>15</v>
          </cell>
          <cell r="C2343">
            <v>0.13</v>
          </cell>
        </row>
        <row r="2344">
          <cell r="A2344" t="str">
            <v>575064</v>
          </cell>
          <cell r="B2344">
            <v>15</v>
          </cell>
          <cell r="C2344">
            <v>0.13</v>
          </cell>
        </row>
        <row r="2345">
          <cell r="A2345" t="str">
            <v>576001</v>
          </cell>
          <cell r="B2345">
            <v>15</v>
          </cell>
          <cell r="C2345">
            <v>0.13</v>
          </cell>
        </row>
        <row r="2346">
          <cell r="A2346" t="str">
            <v>576350</v>
          </cell>
          <cell r="B2346">
            <v>15</v>
          </cell>
          <cell r="C2346">
            <v>0.13</v>
          </cell>
        </row>
        <row r="2347">
          <cell r="A2347" t="str">
            <v>576400</v>
          </cell>
          <cell r="B2347">
            <v>15</v>
          </cell>
          <cell r="C2347">
            <v>0.13</v>
          </cell>
        </row>
        <row r="2348">
          <cell r="A2348" t="str">
            <v>576415</v>
          </cell>
          <cell r="B2348">
            <v>15</v>
          </cell>
          <cell r="C2348">
            <v>0.13</v>
          </cell>
        </row>
        <row r="2349">
          <cell r="A2349" t="str">
            <v>576457</v>
          </cell>
          <cell r="B2349">
            <v>15</v>
          </cell>
          <cell r="C2349">
            <v>0.13</v>
          </cell>
        </row>
        <row r="2350">
          <cell r="A2350" t="str">
            <v>576493</v>
          </cell>
          <cell r="B2350">
            <v>15</v>
          </cell>
          <cell r="C2350">
            <v>0.13</v>
          </cell>
        </row>
        <row r="2351">
          <cell r="A2351" t="str">
            <v>576509</v>
          </cell>
          <cell r="B2351">
            <v>15</v>
          </cell>
          <cell r="C2351">
            <v>0.13</v>
          </cell>
        </row>
        <row r="2352">
          <cell r="A2352" t="str">
            <v>577172</v>
          </cell>
          <cell r="B2352">
            <v>15</v>
          </cell>
          <cell r="C2352">
            <v>0.13</v>
          </cell>
        </row>
        <row r="2353">
          <cell r="A2353" t="str">
            <v>577186</v>
          </cell>
          <cell r="B2353">
            <v>15</v>
          </cell>
          <cell r="C2353">
            <v>0.13</v>
          </cell>
        </row>
        <row r="2354">
          <cell r="A2354" t="str">
            <v>577459</v>
          </cell>
          <cell r="B2354">
            <v>15</v>
          </cell>
          <cell r="C2354">
            <v>0.13</v>
          </cell>
        </row>
        <row r="2355">
          <cell r="A2355" t="str">
            <v>577540</v>
          </cell>
          <cell r="B2355">
            <v>15</v>
          </cell>
          <cell r="C2355">
            <v>0.13</v>
          </cell>
        </row>
        <row r="2356">
          <cell r="A2356" t="str">
            <v>577568</v>
          </cell>
          <cell r="B2356">
            <v>15</v>
          </cell>
          <cell r="C2356">
            <v>0.13</v>
          </cell>
        </row>
        <row r="2357">
          <cell r="A2357" t="str">
            <v>577598</v>
          </cell>
          <cell r="B2357">
            <v>15</v>
          </cell>
          <cell r="C2357">
            <v>0.13</v>
          </cell>
        </row>
        <row r="2358">
          <cell r="A2358" t="str">
            <v>579395</v>
          </cell>
          <cell r="B2358">
            <v>15</v>
          </cell>
          <cell r="C2358">
            <v>0.13</v>
          </cell>
        </row>
        <row r="2359">
          <cell r="A2359" t="str">
            <v>591270</v>
          </cell>
          <cell r="B2359">
            <v>15</v>
          </cell>
          <cell r="C2359">
            <v>0.13</v>
          </cell>
        </row>
        <row r="2360">
          <cell r="A2360" t="str">
            <v>592095</v>
          </cell>
          <cell r="B2360">
            <v>15</v>
          </cell>
          <cell r="C2360">
            <v>0.13</v>
          </cell>
        </row>
        <row r="2361">
          <cell r="A2361" t="str">
            <v>593150</v>
          </cell>
          <cell r="B2361">
            <v>15</v>
          </cell>
          <cell r="C2361">
            <v>0.13</v>
          </cell>
        </row>
        <row r="2362">
          <cell r="A2362" t="str">
            <v>595241</v>
          </cell>
          <cell r="B2362">
            <v>15</v>
          </cell>
          <cell r="C2362">
            <v>0.13</v>
          </cell>
        </row>
        <row r="2363">
          <cell r="A2363" t="str">
            <v>595389</v>
          </cell>
          <cell r="B2363">
            <v>15</v>
          </cell>
          <cell r="C2363">
            <v>0.13</v>
          </cell>
        </row>
        <row r="2364">
          <cell r="A2364" t="str">
            <v>595399</v>
          </cell>
          <cell r="B2364">
            <v>15</v>
          </cell>
          <cell r="C2364">
            <v>0.13</v>
          </cell>
        </row>
        <row r="2365">
          <cell r="A2365" t="str">
            <v>596157</v>
          </cell>
          <cell r="B2365">
            <v>15</v>
          </cell>
          <cell r="C2365">
            <v>0.13</v>
          </cell>
        </row>
        <row r="2366">
          <cell r="A2366" t="str">
            <v>597057</v>
          </cell>
          <cell r="B2366">
            <v>15</v>
          </cell>
          <cell r="C2366">
            <v>0.13</v>
          </cell>
        </row>
        <row r="2367">
          <cell r="A2367" t="str">
            <v>597069</v>
          </cell>
          <cell r="B2367">
            <v>15</v>
          </cell>
          <cell r="C2367">
            <v>0.13</v>
          </cell>
        </row>
        <row r="2368">
          <cell r="A2368" t="str">
            <v>597099</v>
          </cell>
          <cell r="B2368">
            <v>15</v>
          </cell>
          <cell r="C2368">
            <v>0.13</v>
          </cell>
        </row>
        <row r="2369">
          <cell r="A2369" t="str">
            <v>599039</v>
          </cell>
          <cell r="B2369">
            <v>15</v>
          </cell>
          <cell r="C2369">
            <v>0.13</v>
          </cell>
        </row>
        <row r="2370">
          <cell r="A2370" t="str">
            <v>599056</v>
          </cell>
          <cell r="B2370">
            <v>15</v>
          </cell>
          <cell r="C2370">
            <v>0.13</v>
          </cell>
        </row>
        <row r="2371">
          <cell r="A2371" t="str">
            <v>631016</v>
          </cell>
          <cell r="B2371">
            <v>15</v>
          </cell>
          <cell r="C2371">
            <v>0.13</v>
          </cell>
        </row>
        <row r="2372">
          <cell r="A2372" t="str">
            <v>660037</v>
          </cell>
          <cell r="B2372">
            <v>15</v>
          </cell>
          <cell r="C2372">
            <v>0.13</v>
          </cell>
        </row>
        <row r="2373">
          <cell r="A2373" t="str">
            <v>701001</v>
          </cell>
          <cell r="B2373">
            <v>15</v>
          </cell>
          <cell r="C2373">
            <v>0.13</v>
          </cell>
        </row>
        <row r="2374">
          <cell r="A2374" t="str">
            <v>713028</v>
          </cell>
          <cell r="B2374">
            <v>15</v>
          </cell>
          <cell r="C2374">
            <v>0.13</v>
          </cell>
        </row>
        <row r="2375">
          <cell r="A2375" t="str">
            <v>713029</v>
          </cell>
          <cell r="B2375">
            <v>15</v>
          </cell>
          <cell r="C2375">
            <v>0.13</v>
          </cell>
        </row>
        <row r="2376">
          <cell r="A2376" t="str">
            <v>713036</v>
          </cell>
          <cell r="B2376">
            <v>15</v>
          </cell>
          <cell r="C2376">
            <v>0.13</v>
          </cell>
        </row>
        <row r="2377">
          <cell r="A2377" t="str">
            <v>714091</v>
          </cell>
          <cell r="B2377">
            <v>15</v>
          </cell>
          <cell r="C2377">
            <v>0.13</v>
          </cell>
        </row>
        <row r="2378">
          <cell r="A2378" t="str">
            <v>714131</v>
          </cell>
          <cell r="B2378">
            <v>15</v>
          </cell>
          <cell r="C2378">
            <v>0.13</v>
          </cell>
        </row>
        <row r="2379">
          <cell r="A2379" t="str">
            <v>719030</v>
          </cell>
          <cell r="B2379">
            <v>15</v>
          </cell>
          <cell r="C2379">
            <v>0.13</v>
          </cell>
        </row>
        <row r="2380">
          <cell r="A2380" t="str">
            <v>752010</v>
          </cell>
          <cell r="B2380">
            <v>15</v>
          </cell>
          <cell r="C2380">
            <v>0.13</v>
          </cell>
        </row>
        <row r="2381">
          <cell r="A2381" t="str">
            <v>752140</v>
          </cell>
          <cell r="B2381">
            <v>15</v>
          </cell>
          <cell r="C2381">
            <v>0.13</v>
          </cell>
        </row>
        <row r="2382">
          <cell r="A2382" t="str">
            <v>752152</v>
          </cell>
          <cell r="B2382">
            <v>15</v>
          </cell>
          <cell r="C2382">
            <v>0.13</v>
          </cell>
        </row>
        <row r="2383">
          <cell r="A2383" t="str">
            <v>754090</v>
          </cell>
          <cell r="B2383">
            <v>15</v>
          </cell>
          <cell r="C2383">
            <v>0.13</v>
          </cell>
        </row>
        <row r="2384">
          <cell r="A2384" t="str">
            <v>759046</v>
          </cell>
          <cell r="B2384">
            <v>15</v>
          </cell>
          <cell r="C2384">
            <v>0.13</v>
          </cell>
        </row>
        <row r="2385">
          <cell r="A2385" t="str">
            <v>769081</v>
          </cell>
          <cell r="B2385">
            <v>15</v>
          </cell>
          <cell r="C2385">
            <v>0.13</v>
          </cell>
        </row>
        <row r="2386">
          <cell r="A2386" t="str">
            <v>769135</v>
          </cell>
          <cell r="B2386">
            <v>15</v>
          </cell>
          <cell r="C2386">
            <v>0.13</v>
          </cell>
        </row>
        <row r="2387">
          <cell r="A2387" t="str">
            <v>792008</v>
          </cell>
          <cell r="B2387">
            <v>15</v>
          </cell>
          <cell r="C2387">
            <v>0.13</v>
          </cell>
        </row>
        <row r="2388">
          <cell r="A2388" t="str">
            <v>792093</v>
          </cell>
          <cell r="B2388">
            <v>15</v>
          </cell>
          <cell r="C2388">
            <v>0.13</v>
          </cell>
        </row>
        <row r="2389">
          <cell r="A2389" t="str">
            <v>792258</v>
          </cell>
          <cell r="B2389">
            <v>15</v>
          </cell>
          <cell r="C2389">
            <v>0.13</v>
          </cell>
        </row>
        <row r="2390">
          <cell r="A2390" t="str">
            <v>793084</v>
          </cell>
          <cell r="B2390">
            <v>15</v>
          </cell>
          <cell r="C2390">
            <v>0.13</v>
          </cell>
        </row>
        <row r="2391">
          <cell r="A2391" t="str">
            <v>795127</v>
          </cell>
          <cell r="B2391">
            <v>15</v>
          </cell>
          <cell r="C2391">
            <v>0.13</v>
          </cell>
        </row>
        <row r="2392">
          <cell r="A2392" t="str">
            <v>797084</v>
          </cell>
          <cell r="B2392">
            <v>15</v>
          </cell>
          <cell r="C2392">
            <v>0.13</v>
          </cell>
        </row>
        <row r="2393">
          <cell r="A2393" t="str">
            <v>797103</v>
          </cell>
          <cell r="B2393">
            <v>15</v>
          </cell>
          <cell r="C2393">
            <v>0.13</v>
          </cell>
        </row>
        <row r="2394">
          <cell r="A2394" t="str">
            <v>798058</v>
          </cell>
          <cell r="B2394">
            <v>15</v>
          </cell>
          <cell r="C2394">
            <v>0.13</v>
          </cell>
        </row>
        <row r="2395">
          <cell r="A2395" t="str">
            <v>798099</v>
          </cell>
          <cell r="B2395">
            <v>15</v>
          </cell>
          <cell r="C2395">
            <v>0.13</v>
          </cell>
        </row>
        <row r="2396">
          <cell r="A2396" t="str">
            <v>813023</v>
          </cell>
          <cell r="B2396">
            <v>15</v>
          </cell>
          <cell r="C2396">
            <v>0.13</v>
          </cell>
        </row>
        <row r="2397">
          <cell r="A2397" t="str">
            <v>817057</v>
          </cell>
          <cell r="B2397">
            <v>15</v>
          </cell>
          <cell r="C2397">
            <v>0.13</v>
          </cell>
        </row>
        <row r="2398">
          <cell r="A2398" t="str">
            <v>825019</v>
          </cell>
          <cell r="B2398">
            <v>15</v>
          </cell>
          <cell r="C2398">
            <v>0.13</v>
          </cell>
        </row>
        <row r="2399">
          <cell r="A2399" t="str">
            <v>826018</v>
          </cell>
          <cell r="B2399">
            <v>15</v>
          </cell>
          <cell r="C2399">
            <v>0.13</v>
          </cell>
        </row>
        <row r="2400">
          <cell r="A2400" t="str">
            <v>851051</v>
          </cell>
          <cell r="B2400">
            <v>15</v>
          </cell>
          <cell r="C2400">
            <v>0.13</v>
          </cell>
        </row>
        <row r="2401">
          <cell r="A2401" t="str">
            <v>851117</v>
          </cell>
          <cell r="B2401">
            <v>15</v>
          </cell>
          <cell r="C2401">
            <v>0.13</v>
          </cell>
        </row>
        <row r="2402">
          <cell r="A2402" t="str">
            <v>851123</v>
          </cell>
          <cell r="B2402">
            <v>15</v>
          </cell>
          <cell r="C2402">
            <v>0.13</v>
          </cell>
        </row>
        <row r="2403">
          <cell r="A2403" t="str">
            <v>870007</v>
          </cell>
          <cell r="B2403">
            <v>15</v>
          </cell>
          <cell r="C2403">
            <v>0.13</v>
          </cell>
        </row>
        <row r="2404">
          <cell r="A2404" t="str">
            <v>870037</v>
          </cell>
          <cell r="B2404">
            <v>15</v>
          </cell>
          <cell r="C2404">
            <v>0.13</v>
          </cell>
        </row>
        <row r="2405">
          <cell r="A2405" t="str">
            <v>871045</v>
          </cell>
          <cell r="B2405">
            <v>15</v>
          </cell>
          <cell r="C2405">
            <v>0.13</v>
          </cell>
        </row>
        <row r="2406">
          <cell r="A2406" t="str">
            <v>871079</v>
          </cell>
          <cell r="B2406">
            <v>15</v>
          </cell>
          <cell r="C2406">
            <v>0.13</v>
          </cell>
        </row>
        <row r="2407">
          <cell r="A2407" t="str">
            <v>874006</v>
          </cell>
          <cell r="B2407">
            <v>15</v>
          </cell>
          <cell r="C2407">
            <v>0.13</v>
          </cell>
        </row>
        <row r="2408">
          <cell r="A2408" t="str">
            <v>020039</v>
          </cell>
          <cell r="B2408">
            <v>14</v>
          </cell>
          <cell r="C2408">
            <v>0.121333333333333</v>
          </cell>
        </row>
        <row r="2409">
          <cell r="A2409" t="str">
            <v>027246</v>
          </cell>
          <cell r="B2409">
            <v>14</v>
          </cell>
          <cell r="C2409">
            <v>0.121333333333333</v>
          </cell>
        </row>
        <row r="2410">
          <cell r="A2410" t="str">
            <v>027268</v>
          </cell>
          <cell r="B2410">
            <v>14</v>
          </cell>
          <cell r="C2410">
            <v>0.121333333333333</v>
          </cell>
        </row>
        <row r="2411">
          <cell r="A2411" t="str">
            <v>373013</v>
          </cell>
          <cell r="B2411">
            <v>14</v>
          </cell>
          <cell r="C2411">
            <v>0.121333333333333</v>
          </cell>
        </row>
        <row r="2412">
          <cell r="A2412" t="str">
            <v>375015</v>
          </cell>
          <cell r="B2412">
            <v>14</v>
          </cell>
          <cell r="C2412">
            <v>0.121333333333333</v>
          </cell>
        </row>
        <row r="2413">
          <cell r="A2413" t="str">
            <v>377020</v>
          </cell>
          <cell r="B2413">
            <v>14</v>
          </cell>
          <cell r="C2413">
            <v>0.121333333333333</v>
          </cell>
        </row>
        <row r="2414">
          <cell r="A2414" t="str">
            <v>396035</v>
          </cell>
          <cell r="B2414">
            <v>14</v>
          </cell>
          <cell r="C2414">
            <v>0.121333333333333</v>
          </cell>
        </row>
        <row r="2415">
          <cell r="A2415" t="str">
            <v>512073</v>
          </cell>
          <cell r="B2415">
            <v>14</v>
          </cell>
          <cell r="C2415">
            <v>0.121333333333333</v>
          </cell>
        </row>
        <row r="2416">
          <cell r="A2416" t="str">
            <v>512077</v>
          </cell>
          <cell r="B2416">
            <v>14</v>
          </cell>
          <cell r="C2416">
            <v>0.121333333333333</v>
          </cell>
        </row>
        <row r="2417">
          <cell r="A2417" t="str">
            <v>512139</v>
          </cell>
          <cell r="B2417">
            <v>14</v>
          </cell>
          <cell r="C2417">
            <v>0.121333333333333</v>
          </cell>
        </row>
        <row r="2418">
          <cell r="A2418" t="str">
            <v>512152</v>
          </cell>
          <cell r="B2418">
            <v>14</v>
          </cell>
          <cell r="C2418">
            <v>0.121333333333333</v>
          </cell>
        </row>
        <row r="2419">
          <cell r="A2419" t="str">
            <v>512241</v>
          </cell>
          <cell r="B2419">
            <v>14</v>
          </cell>
          <cell r="C2419">
            <v>0.121333333333333</v>
          </cell>
        </row>
        <row r="2420">
          <cell r="A2420" t="str">
            <v>512250</v>
          </cell>
          <cell r="B2420">
            <v>14</v>
          </cell>
          <cell r="C2420">
            <v>0.121333333333333</v>
          </cell>
        </row>
        <row r="2421">
          <cell r="A2421" t="str">
            <v>513043</v>
          </cell>
          <cell r="B2421">
            <v>14</v>
          </cell>
          <cell r="C2421">
            <v>0.121333333333333</v>
          </cell>
        </row>
        <row r="2422">
          <cell r="A2422" t="str">
            <v>514065</v>
          </cell>
          <cell r="B2422">
            <v>14</v>
          </cell>
          <cell r="C2422">
            <v>0.121333333333333</v>
          </cell>
        </row>
        <row r="2423">
          <cell r="A2423" t="str">
            <v>516097</v>
          </cell>
          <cell r="B2423">
            <v>14</v>
          </cell>
          <cell r="C2423">
            <v>0.121333333333333</v>
          </cell>
        </row>
        <row r="2424">
          <cell r="A2424" t="str">
            <v>530025</v>
          </cell>
          <cell r="B2424">
            <v>14</v>
          </cell>
          <cell r="C2424">
            <v>0.121333333333333</v>
          </cell>
        </row>
        <row r="2425">
          <cell r="A2425" t="str">
            <v>532068</v>
          </cell>
          <cell r="B2425">
            <v>14</v>
          </cell>
          <cell r="C2425">
            <v>0.121333333333333</v>
          </cell>
        </row>
        <row r="2426">
          <cell r="A2426" t="str">
            <v>546011</v>
          </cell>
          <cell r="B2426">
            <v>14</v>
          </cell>
          <cell r="C2426">
            <v>0.121333333333333</v>
          </cell>
        </row>
        <row r="2427">
          <cell r="A2427" t="str">
            <v>546015</v>
          </cell>
          <cell r="B2427">
            <v>14</v>
          </cell>
          <cell r="C2427">
            <v>0.121333333333333</v>
          </cell>
        </row>
        <row r="2428">
          <cell r="A2428" t="str">
            <v>551098</v>
          </cell>
          <cell r="B2428">
            <v>14</v>
          </cell>
          <cell r="C2428">
            <v>0.121333333333333</v>
          </cell>
        </row>
        <row r="2429">
          <cell r="A2429" t="str">
            <v>556039</v>
          </cell>
          <cell r="B2429">
            <v>14</v>
          </cell>
          <cell r="C2429">
            <v>0.121333333333333</v>
          </cell>
        </row>
        <row r="2430">
          <cell r="A2430" t="str">
            <v>558015</v>
          </cell>
          <cell r="B2430">
            <v>14</v>
          </cell>
          <cell r="C2430">
            <v>0.121333333333333</v>
          </cell>
        </row>
        <row r="2431">
          <cell r="A2431" t="str">
            <v>559029</v>
          </cell>
          <cell r="B2431">
            <v>14</v>
          </cell>
          <cell r="C2431">
            <v>0.121333333333333</v>
          </cell>
        </row>
        <row r="2432">
          <cell r="A2432" t="str">
            <v>574149</v>
          </cell>
          <cell r="B2432">
            <v>14</v>
          </cell>
          <cell r="C2432">
            <v>0.121333333333333</v>
          </cell>
        </row>
        <row r="2433">
          <cell r="A2433" t="str">
            <v>576121</v>
          </cell>
          <cell r="B2433">
            <v>14</v>
          </cell>
          <cell r="C2433">
            <v>0.121333333333333</v>
          </cell>
        </row>
        <row r="2434">
          <cell r="A2434" t="str">
            <v>576198</v>
          </cell>
          <cell r="B2434">
            <v>14</v>
          </cell>
          <cell r="C2434">
            <v>0.121333333333333</v>
          </cell>
        </row>
        <row r="2435">
          <cell r="A2435" t="str">
            <v>576312</v>
          </cell>
          <cell r="B2435">
            <v>14</v>
          </cell>
          <cell r="C2435">
            <v>0.121333333333333</v>
          </cell>
        </row>
        <row r="2436">
          <cell r="A2436" t="str">
            <v>576388</v>
          </cell>
          <cell r="B2436">
            <v>14</v>
          </cell>
          <cell r="C2436">
            <v>0.121333333333333</v>
          </cell>
        </row>
        <row r="2437">
          <cell r="A2437" t="str">
            <v>576391</v>
          </cell>
          <cell r="B2437">
            <v>14</v>
          </cell>
          <cell r="C2437">
            <v>0.121333333333333</v>
          </cell>
        </row>
        <row r="2438">
          <cell r="A2438" t="str">
            <v>577330</v>
          </cell>
          <cell r="B2438">
            <v>14</v>
          </cell>
          <cell r="C2438">
            <v>0.121333333333333</v>
          </cell>
        </row>
        <row r="2439">
          <cell r="A2439" t="str">
            <v>577453</v>
          </cell>
          <cell r="B2439">
            <v>14</v>
          </cell>
          <cell r="C2439">
            <v>0.121333333333333</v>
          </cell>
        </row>
        <row r="2440">
          <cell r="A2440" t="str">
            <v>577457</v>
          </cell>
          <cell r="B2440">
            <v>14</v>
          </cell>
          <cell r="C2440">
            <v>0.121333333333333</v>
          </cell>
        </row>
        <row r="2441">
          <cell r="A2441" t="str">
            <v>577463</v>
          </cell>
          <cell r="B2441">
            <v>14</v>
          </cell>
          <cell r="C2441">
            <v>0.121333333333333</v>
          </cell>
        </row>
        <row r="2442">
          <cell r="A2442" t="str">
            <v>577563</v>
          </cell>
          <cell r="B2442">
            <v>14</v>
          </cell>
          <cell r="C2442">
            <v>0.121333333333333</v>
          </cell>
        </row>
        <row r="2443">
          <cell r="A2443" t="str">
            <v>577618</v>
          </cell>
          <cell r="B2443">
            <v>14</v>
          </cell>
          <cell r="C2443">
            <v>0.121333333333333</v>
          </cell>
        </row>
        <row r="2444">
          <cell r="A2444" t="str">
            <v>578030</v>
          </cell>
          <cell r="B2444">
            <v>14</v>
          </cell>
          <cell r="C2444">
            <v>0.121333333333333</v>
          </cell>
        </row>
        <row r="2445">
          <cell r="A2445" t="str">
            <v>591085</v>
          </cell>
          <cell r="B2445">
            <v>14</v>
          </cell>
          <cell r="C2445">
            <v>0.121333333333333</v>
          </cell>
        </row>
        <row r="2446">
          <cell r="A2446" t="str">
            <v>591408</v>
          </cell>
          <cell r="B2446">
            <v>14</v>
          </cell>
          <cell r="C2446">
            <v>0.121333333333333</v>
          </cell>
        </row>
        <row r="2447">
          <cell r="A2447" t="str">
            <v>592327</v>
          </cell>
          <cell r="B2447">
            <v>14</v>
          </cell>
          <cell r="C2447">
            <v>0.121333333333333</v>
          </cell>
        </row>
        <row r="2448">
          <cell r="A2448" t="str">
            <v>592338</v>
          </cell>
          <cell r="B2448">
            <v>14</v>
          </cell>
          <cell r="C2448">
            <v>0.121333333333333</v>
          </cell>
        </row>
        <row r="2449">
          <cell r="A2449" t="str">
            <v>593051</v>
          </cell>
          <cell r="B2449">
            <v>14</v>
          </cell>
          <cell r="C2449">
            <v>0.121333333333333</v>
          </cell>
        </row>
        <row r="2450">
          <cell r="A2450" t="str">
            <v>594123</v>
          </cell>
          <cell r="B2450">
            <v>14</v>
          </cell>
          <cell r="C2450">
            <v>0.121333333333333</v>
          </cell>
        </row>
        <row r="2451">
          <cell r="A2451" t="str">
            <v>599068</v>
          </cell>
          <cell r="B2451">
            <v>14</v>
          </cell>
          <cell r="C2451">
            <v>0.121333333333333</v>
          </cell>
        </row>
        <row r="2452">
          <cell r="A2452" t="str">
            <v>599116</v>
          </cell>
          <cell r="B2452">
            <v>14</v>
          </cell>
          <cell r="C2452">
            <v>0.121333333333333</v>
          </cell>
        </row>
        <row r="2453">
          <cell r="A2453" t="str">
            <v>711018</v>
          </cell>
          <cell r="B2453">
            <v>14</v>
          </cell>
          <cell r="C2453">
            <v>0.121333333333333</v>
          </cell>
        </row>
        <row r="2454">
          <cell r="A2454" t="str">
            <v>712056</v>
          </cell>
          <cell r="B2454">
            <v>14</v>
          </cell>
          <cell r="C2454">
            <v>0.121333333333333</v>
          </cell>
        </row>
        <row r="2455">
          <cell r="A2455" t="str">
            <v>734049</v>
          </cell>
          <cell r="B2455">
            <v>14</v>
          </cell>
          <cell r="C2455">
            <v>0.121333333333333</v>
          </cell>
        </row>
        <row r="2456">
          <cell r="A2456" t="str">
            <v>735039</v>
          </cell>
          <cell r="B2456">
            <v>14</v>
          </cell>
          <cell r="C2456">
            <v>0.121333333333333</v>
          </cell>
        </row>
        <row r="2457">
          <cell r="A2457" t="str">
            <v>760096</v>
          </cell>
          <cell r="B2457">
            <v>14</v>
          </cell>
          <cell r="C2457">
            <v>0.121333333333333</v>
          </cell>
        </row>
        <row r="2458">
          <cell r="A2458" t="str">
            <v>769019</v>
          </cell>
          <cell r="B2458">
            <v>14</v>
          </cell>
          <cell r="C2458">
            <v>0.121333333333333</v>
          </cell>
        </row>
        <row r="2459">
          <cell r="A2459" t="str">
            <v>771046</v>
          </cell>
          <cell r="B2459">
            <v>14</v>
          </cell>
          <cell r="C2459">
            <v>0.121333333333333</v>
          </cell>
        </row>
        <row r="2460">
          <cell r="A2460" t="str">
            <v>791299</v>
          </cell>
          <cell r="B2460">
            <v>14</v>
          </cell>
          <cell r="C2460">
            <v>0.121333333333333</v>
          </cell>
        </row>
        <row r="2461">
          <cell r="A2461" t="str">
            <v>792253</v>
          </cell>
          <cell r="B2461">
            <v>14</v>
          </cell>
          <cell r="C2461">
            <v>0.121333333333333</v>
          </cell>
        </row>
        <row r="2462">
          <cell r="A2462" t="str">
            <v>793067</v>
          </cell>
          <cell r="B2462">
            <v>14</v>
          </cell>
          <cell r="C2462">
            <v>0.121333333333333</v>
          </cell>
        </row>
        <row r="2463">
          <cell r="A2463" t="str">
            <v>793095</v>
          </cell>
          <cell r="B2463">
            <v>14</v>
          </cell>
          <cell r="C2463">
            <v>0.121333333333333</v>
          </cell>
        </row>
        <row r="2464">
          <cell r="A2464" t="str">
            <v>793141</v>
          </cell>
          <cell r="B2464">
            <v>14</v>
          </cell>
          <cell r="C2464">
            <v>0.121333333333333</v>
          </cell>
        </row>
        <row r="2465">
          <cell r="A2465" t="str">
            <v>793241</v>
          </cell>
          <cell r="B2465">
            <v>14</v>
          </cell>
          <cell r="C2465">
            <v>0.121333333333333</v>
          </cell>
        </row>
        <row r="2466">
          <cell r="A2466" t="str">
            <v>797018</v>
          </cell>
          <cell r="B2466">
            <v>14</v>
          </cell>
          <cell r="C2466">
            <v>0.121333333333333</v>
          </cell>
        </row>
        <row r="2467">
          <cell r="A2467" t="str">
            <v>797206</v>
          </cell>
          <cell r="B2467">
            <v>14</v>
          </cell>
          <cell r="C2467">
            <v>0.121333333333333</v>
          </cell>
        </row>
        <row r="2468">
          <cell r="A2468" t="str">
            <v>797210</v>
          </cell>
          <cell r="B2468">
            <v>14</v>
          </cell>
          <cell r="C2468">
            <v>0.121333333333333</v>
          </cell>
        </row>
        <row r="2469">
          <cell r="A2469" t="str">
            <v>797216</v>
          </cell>
          <cell r="B2469">
            <v>14</v>
          </cell>
          <cell r="C2469">
            <v>0.121333333333333</v>
          </cell>
        </row>
        <row r="2470">
          <cell r="A2470" t="str">
            <v>817051</v>
          </cell>
          <cell r="B2470">
            <v>14</v>
          </cell>
          <cell r="C2470">
            <v>0.121333333333333</v>
          </cell>
        </row>
        <row r="2471">
          <cell r="A2471" t="str">
            <v>818011</v>
          </cell>
          <cell r="B2471">
            <v>14</v>
          </cell>
          <cell r="C2471">
            <v>0.121333333333333</v>
          </cell>
        </row>
        <row r="2472">
          <cell r="A2472" t="str">
            <v>831039</v>
          </cell>
          <cell r="B2472">
            <v>14</v>
          </cell>
          <cell r="C2472">
            <v>0.121333333333333</v>
          </cell>
        </row>
        <row r="2473">
          <cell r="A2473" t="str">
            <v>851016</v>
          </cell>
          <cell r="B2473">
            <v>14</v>
          </cell>
          <cell r="C2473">
            <v>0.121333333333333</v>
          </cell>
        </row>
        <row r="2474">
          <cell r="A2474" t="str">
            <v>851125</v>
          </cell>
          <cell r="B2474">
            <v>14</v>
          </cell>
          <cell r="C2474">
            <v>0.121333333333333</v>
          </cell>
        </row>
        <row r="2475">
          <cell r="A2475" t="str">
            <v>851128</v>
          </cell>
          <cell r="B2475">
            <v>14</v>
          </cell>
          <cell r="C2475">
            <v>0.121333333333333</v>
          </cell>
        </row>
        <row r="2476">
          <cell r="A2476" t="str">
            <v>856036</v>
          </cell>
          <cell r="B2476">
            <v>14</v>
          </cell>
          <cell r="C2476">
            <v>0.121333333333333</v>
          </cell>
        </row>
        <row r="2477">
          <cell r="A2477" t="str">
            <v>870012</v>
          </cell>
          <cell r="B2477">
            <v>14</v>
          </cell>
          <cell r="C2477">
            <v>0.121333333333333</v>
          </cell>
        </row>
        <row r="2478">
          <cell r="A2478" t="str">
            <v>870041</v>
          </cell>
          <cell r="B2478">
            <v>14</v>
          </cell>
          <cell r="C2478">
            <v>0.121333333333333</v>
          </cell>
        </row>
        <row r="2479">
          <cell r="A2479" t="str">
            <v>871039</v>
          </cell>
          <cell r="B2479">
            <v>14</v>
          </cell>
          <cell r="C2479">
            <v>0.121333333333333</v>
          </cell>
        </row>
        <row r="2480">
          <cell r="A2480" t="str">
            <v>874036</v>
          </cell>
          <cell r="B2480">
            <v>14</v>
          </cell>
          <cell r="C2480">
            <v>0.121333333333333</v>
          </cell>
        </row>
        <row r="2481">
          <cell r="A2481" t="str">
            <v>023390</v>
          </cell>
          <cell r="B2481">
            <v>13</v>
          </cell>
          <cell r="C2481">
            <v>0.112666666666667</v>
          </cell>
        </row>
        <row r="2482">
          <cell r="A2482" t="str">
            <v>027105</v>
          </cell>
          <cell r="B2482">
            <v>13</v>
          </cell>
          <cell r="C2482">
            <v>0.112666666666667</v>
          </cell>
        </row>
        <row r="2483">
          <cell r="A2483" t="str">
            <v>027278</v>
          </cell>
          <cell r="B2483">
            <v>13</v>
          </cell>
          <cell r="C2483">
            <v>0.112666666666667</v>
          </cell>
        </row>
        <row r="2484">
          <cell r="A2484" t="str">
            <v>376013</v>
          </cell>
          <cell r="B2484">
            <v>13</v>
          </cell>
          <cell r="C2484">
            <v>0.112666666666667</v>
          </cell>
        </row>
        <row r="2485">
          <cell r="A2485" t="str">
            <v>512042</v>
          </cell>
          <cell r="B2485">
            <v>13</v>
          </cell>
          <cell r="C2485">
            <v>0.112666666666667</v>
          </cell>
        </row>
        <row r="2486">
          <cell r="A2486" t="str">
            <v>512067</v>
          </cell>
          <cell r="B2486">
            <v>13</v>
          </cell>
          <cell r="C2486">
            <v>0.112666666666667</v>
          </cell>
        </row>
        <row r="2487">
          <cell r="A2487" t="str">
            <v>512127</v>
          </cell>
          <cell r="B2487">
            <v>13</v>
          </cell>
          <cell r="C2487">
            <v>0.112666666666667</v>
          </cell>
        </row>
        <row r="2488">
          <cell r="A2488" t="str">
            <v>512191</v>
          </cell>
          <cell r="B2488">
            <v>13</v>
          </cell>
          <cell r="C2488">
            <v>0.112666666666667</v>
          </cell>
        </row>
        <row r="2489">
          <cell r="A2489" t="str">
            <v>512193</v>
          </cell>
          <cell r="B2489">
            <v>13</v>
          </cell>
          <cell r="C2489">
            <v>0.112666666666667</v>
          </cell>
        </row>
        <row r="2490">
          <cell r="A2490" t="str">
            <v>512195</v>
          </cell>
          <cell r="B2490">
            <v>13</v>
          </cell>
          <cell r="C2490">
            <v>0.112666666666667</v>
          </cell>
        </row>
        <row r="2491">
          <cell r="A2491" t="str">
            <v>512256</v>
          </cell>
          <cell r="B2491">
            <v>13</v>
          </cell>
          <cell r="C2491">
            <v>0.112666666666667</v>
          </cell>
        </row>
        <row r="2492">
          <cell r="A2492" t="str">
            <v>512257</v>
          </cell>
          <cell r="B2492">
            <v>13</v>
          </cell>
          <cell r="C2492">
            <v>0.112666666666667</v>
          </cell>
        </row>
        <row r="2493">
          <cell r="A2493" t="str">
            <v>512259</v>
          </cell>
          <cell r="B2493">
            <v>13</v>
          </cell>
          <cell r="C2493">
            <v>0.112666666666667</v>
          </cell>
        </row>
        <row r="2494">
          <cell r="A2494" t="str">
            <v>513145</v>
          </cell>
          <cell r="B2494">
            <v>13</v>
          </cell>
          <cell r="C2494">
            <v>0.112666666666667</v>
          </cell>
        </row>
        <row r="2495">
          <cell r="A2495" t="str">
            <v>518001</v>
          </cell>
          <cell r="B2495">
            <v>13</v>
          </cell>
          <cell r="C2495">
            <v>0.112666666666667</v>
          </cell>
        </row>
        <row r="2496">
          <cell r="A2496" t="str">
            <v>555068</v>
          </cell>
          <cell r="B2496">
            <v>13</v>
          </cell>
          <cell r="C2496">
            <v>0.112666666666667</v>
          </cell>
        </row>
        <row r="2497">
          <cell r="A2497" t="str">
            <v>556056</v>
          </cell>
          <cell r="B2497">
            <v>13</v>
          </cell>
          <cell r="C2497">
            <v>0.112666666666667</v>
          </cell>
        </row>
        <row r="2498">
          <cell r="A2498" t="str">
            <v>564059</v>
          </cell>
          <cell r="B2498">
            <v>13</v>
          </cell>
          <cell r="C2498">
            <v>0.112666666666667</v>
          </cell>
        </row>
        <row r="2499">
          <cell r="A2499" t="str">
            <v>573240</v>
          </cell>
          <cell r="B2499">
            <v>13</v>
          </cell>
          <cell r="C2499">
            <v>0.112666666666667</v>
          </cell>
        </row>
        <row r="2500">
          <cell r="A2500" t="str">
            <v>576127</v>
          </cell>
          <cell r="B2500">
            <v>13</v>
          </cell>
          <cell r="C2500">
            <v>0.112666666666667</v>
          </cell>
        </row>
        <row r="2501">
          <cell r="A2501" t="str">
            <v>576158</v>
          </cell>
          <cell r="B2501">
            <v>13</v>
          </cell>
          <cell r="C2501">
            <v>0.112666666666667</v>
          </cell>
        </row>
        <row r="2502">
          <cell r="A2502" t="str">
            <v>576163</v>
          </cell>
          <cell r="B2502">
            <v>13</v>
          </cell>
          <cell r="C2502">
            <v>0.112666666666667</v>
          </cell>
        </row>
        <row r="2503">
          <cell r="A2503" t="str">
            <v>576318</v>
          </cell>
          <cell r="B2503">
            <v>13</v>
          </cell>
          <cell r="C2503">
            <v>0.112666666666667</v>
          </cell>
        </row>
        <row r="2504">
          <cell r="A2504" t="str">
            <v>576344</v>
          </cell>
          <cell r="B2504">
            <v>13</v>
          </cell>
          <cell r="C2504">
            <v>0.112666666666667</v>
          </cell>
        </row>
        <row r="2505">
          <cell r="A2505" t="str">
            <v>576363</v>
          </cell>
          <cell r="B2505">
            <v>13</v>
          </cell>
          <cell r="C2505">
            <v>0.112666666666667</v>
          </cell>
        </row>
        <row r="2506">
          <cell r="A2506" t="str">
            <v>576386</v>
          </cell>
          <cell r="B2506">
            <v>13</v>
          </cell>
          <cell r="C2506">
            <v>0.112666666666667</v>
          </cell>
        </row>
        <row r="2507">
          <cell r="A2507" t="str">
            <v>576409</v>
          </cell>
          <cell r="B2507">
            <v>13</v>
          </cell>
          <cell r="C2507">
            <v>0.112666666666667</v>
          </cell>
        </row>
        <row r="2508">
          <cell r="A2508" t="str">
            <v>576422</v>
          </cell>
          <cell r="B2508">
            <v>13</v>
          </cell>
          <cell r="C2508">
            <v>0.112666666666667</v>
          </cell>
        </row>
        <row r="2509">
          <cell r="A2509" t="str">
            <v>576438</v>
          </cell>
          <cell r="B2509">
            <v>13</v>
          </cell>
          <cell r="C2509">
            <v>0.112666666666667</v>
          </cell>
        </row>
        <row r="2510">
          <cell r="A2510" t="str">
            <v>576486</v>
          </cell>
          <cell r="B2510">
            <v>13</v>
          </cell>
          <cell r="C2510">
            <v>0.112666666666667</v>
          </cell>
        </row>
        <row r="2511">
          <cell r="A2511" t="str">
            <v>577378</v>
          </cell>
          <cell r="B2511">
            <v>13</v>
          </cell>
          <cell r="C2511">
            <v>0.112666666666667</v>
          </cell>
        </row>
        <row r="2512">
          <cell r="A2512" t="str">
            <v>578090</v>
          </cell>
          <cell r="B2512">
            <v>13</v>
          </cell>
          <cell r="C2512">
            <v>0.112666666666667</v>
          </cell>
        </row>
        <row r="2513">
          <cell r="A2513" t="str">
            <v>579415</v>
          </cell>
          <cell r="B2513">
            <v>13</v>
          </cell>
          <cell r="C2513">
            <v>0.112666666666667</v>
          </cell>
        </row>
        <row r="2514">
          <cell r="A2514" t="str">
            <v>591356</v>
          </cell>
          <cell r="B2514">
            <v>13</v>
          </cell>
          <cell r="C2514">
            <v>0.112666666666667</v>
          </cell>
        </row>
        <row r="2515">
          <cell r="A2515" t="str">
            <v>591445</v>
          </cell>
          <cell r="B2515">
            <v>13</v>
          </cell>
          <cell r="C2515">
            <v>0.112666666666667</v>
          </cell>
        </row>
        <row r="2516">
          <cell r="A2516" t="str">
            <v>591456</v>
          </cell>
          <cell r="B2516">
            <v>13</v>
          </cell>
          <cell r="C2516">
            <v>0.112666666666667</v>
          </cell>
        </row>
        <row r="2517">
          <cell r="A2517" t="str">
            <v>591460</v>
          </cell>
          <cell r="B2517">
            <v>13</v>
          </cell>
          <cell r="C2517">
            <v>0.112666666666667</v>
          </cell>
        </row>
        <row r="2518">
          <cell r="A2518" t="str">
            <v>595307</v>
          </cell>
          <cell r="B2518">
            <v>13</v>
          </cell>
          <cell r="C2518">
            <v>0.112666666666667</v>
          </cell>
        </row>
        <row r="2519">
          <cell r="A2519" t="str">
            <v>595360</v>
          </cell>
          <cell r="B2519">
            <v>13</v>
          </cell>
          <cell r="C2519">
            <v>0.112666666666667</v>
          </cell>
        </row>
        <row r="2520">
          <cell r="A2520" t="str">
            <v>595447</v>
          </cell>
          <cell r="B2520">
            <v>13</v>
          </cell>
          <cell r="C2520">
            <v>0.112666666666667</v>
          </cell>
        </row>
        <row r="2521">
          <cell r="A2521" t="str">
            <v>595455</v>
          </cell>
          <cell r="B2521">
            <v>13</v>
          </cell>
          <cell r="C2521">
            <v>0.112666666666667</v>
          </cell>
        </row>
        <row r="2522">
          <cell r="A2522" t="str">
            <v>597039</v>
          </cell>
          <cell r="B2522">
            <v>13</v>
          </cell>
          <cell r="C2522">
            <v>0.112666666666667</v>
          </cell>
        </row>
        <row r="2523">
          <cell r="A2523" t="str">
            <v>701036</v>
          </cell>
          <cell r="B2523">
            <v>13</v>
          </cell>
          <cell r="C2523">
            <v>0.112666666666667</v>
          </cell>
        </row>
        <row r="2524">
          <cell r="A2524" t="str">
            <v>712012</v>
          </cell>
          <cell r="B2524">
            <v>13</v>
          </cell>
          <cell r="C2524">
            <v>0.112666666666667</v>
          </cell>
        </row>
        <row r="2525">
          <cell r="A2525" t="str">
            <v>712050</v>
          </cell>
          <cell r="B2525">
            <v>13</v>
          </cell>
          <cell r="C2525">
            <v>0.112666666666667</v>
          </cell>
        </row>
        <row r="2526">
          <cell r="A2526" t="str">
            <v>722113</v>
          </cell>
          <cell r="B2526">
            <v>13</v>
          </cell>
          <cell r="C2526">
            <v>0.112666666666667</v>
          </cell>
        </row>
        <row r="2527">
          <cell r="A2527" t="str">
            <v>757152</v>
          </cell>
          <cell r="B2527">
            <v>13</v>
          </cell>
          <cell r="C2527">
            <v>0.112666666666667</v>
          </cell>
        </row>
        <row r="2528">
          <cell r="A2528" t="str">
            <v>757158</v>
          </cell>
          <cell r="B2528">
            <v>13</v>
          </cell>
          <cell r="C2528">
            <v>0.112666666666667</v>
          </cell>
        </row>
        <row r="2529">
          <cell r="A2529" t="str">
            <v>758058</v>
          </cell>
          <cell r="B2529">
            <v>13</v>
          </cell>
          <cell r="C2529">
            <v>0.112666666666667</v>
          </cell>
        </row>
        <row r="2530">
          <cell r="A2530" t="str">
            <v>762004</v>
          </cell>
          <cell r="B2530">
            <v>13</v>
          </cell>
          <cell r="C2530">
            <v>0.112666666666667</v>
          </cell>
        </row>
        <row r="2531">
          <cell r="A2531" t="str">
            <v>772080</v>
          </cell>
          <cell r="B2531">
            <v>13</v>
          </cell>
          <cell r="C2531">
            <v>0.112666666666667</v>
          </cell>
        </row>
        <row r="2532">
          <cell r="A2532" t="str">
            <v>773017</v>
          </cell>
          <cell r="B2532">
            <v>13</v>
          </cell>
          <cell r="C2532">
            <v>0.112666666666667</v>
          </cell>
        </row>
        <row r="2533">
          <cell r="A2533" t="str">
            <v>791295</v>
          </cell>
          <cell r="B2533">
            <v>13</v>
          </cell>
          <cell r="C2533">
            <v>0.112666666666667</v>
          </cell>
        </row>
        <row r="2534">
          <cell r="A2534" t="str">
            <v>791302</v>
          </cell>
          <cell r="B2534">
            <v>13</v>
          </cell>
          <cell r="C2534">
            <v>0.112666666666667</v>
          </cell>
        </row>
        <row r="2535">
          <cell r="A2535" t="str">
            <v>793178</v>
          </cell>
          <cell r="B2535">
            <v>13</v>
          </cell>
          <cell r="C2535">
            <v>0.112666666666667</v>
          </cell>
        </row>
        <row r="2536">
          <cell r="A2536" t="str">
            <v>813021</v>
          </cell>
          <cell r="B2536">
            <v>13</v>
          </cell>
          <cell r="C2536">
            <v>0.112666666666667</v>
          </cell>
        </row>
        <row r="2537">
          <cell r="A2537" t="str">
            <v>816030</v>
          </cell>
          <cell r="B2537">
            <v>13</v>
          </cell>
          <cell r="C2537">
            <v>0.112666666666667</v>
          </cell>
        </row>
        <row r="2538">
          <cell r="A2538" t="str">
            <v>817061</v>
          </cell>
          <cell r="B2538">
            <v>13</v>
          </cell>
          <cell r="C2538">
            <v>0.112666666666667</v>
          </cell>
        </row>
        <row r="2539">
          <cell r="A2539" t="str">
            <v>827010</v>
          </cell>
          <cell r="B2539">
            <v>13</v>
          </cell>
          <cell r="C2539">
            <v>0.112666666666667</v>
          </cell>
        </row>
        <row r="2540">
          <cell r="A2540" t="str">
            <v>870002</v>
          </cell>
          <cell r="B2540">
            <v>13</v>
          </cell>
          <cell r="C2540">
            <v>0.112666666666667</v>
          </cell>
        </row>
        <row r="2541">
          <cell r="A2541" t="str">
            <v>020128</v>
          </cell>
          <cell r="B2541">
            <v>12</v>
          </cell>
          <cell r="C2541">
            <v>0.104</v>
          </cell>
        </row>
        <row r="2542">
          <cell r="A2542" t="str">
            <v>020306</v>
          </cell>
          <cell r="B2542">
            <v>12</v>
          </cell>
          <cell r="C2542">
            <v>0.104</v>
          </cell>
        </row>
        <row r="2543">
          <cell r="A2543" t="str">
            <v>027148</v>
          </cell>
          <cell r="B2543">
            <v>12</v>
          </cell>
          <cell r="C2543">
            <v>0.104</v>
          </cell>
        </row>
        <row r="2544">
          <cell r="A2544" t="str">
            <v>027265</v>
          </cell>
          <cell r="B2544">
            <v>12</v>
          </cell>
          <cell r="C2544">
            <v>0.104</v>
          </cell>
        </row>
        <row r="2545">
          <cell r="A2545" t="str">
            <v>374027</v>
          </cell>
          <cell r="B2545">
            <v>12</v>
          </cell>
          <cell r="C2545">
            <v>0.104</v>
          </cell>
        </row>
        <row r="2546">
          <cell r="A2546" t="str">
            <v>512190</v>
          </cell>
          <cell r="B2546">
            <v>12</v>
          </cell>
          <cell r="C2546">
            <v>0.104</v>
          </cell>
        </row>
        <row r="2547">
          <cell r="A2547" t="str">
            <v>512266</v>
          </cell>
          <cell r="B2547">
            <v>12</v>
          </cell>
          <cell r="C2547">
            <v>0.104</v>
          </cell>
        </row>
        <row r="2548">
          <cell r="A2548" t="str">
            <v>512269</v>
          </cell>
          <cell r="B2548">
            <v>12</v>
          </cell>
          <cell r="C2548">
            <v>0.104</v>
          </cell>
        </row>
        <row r="2549">
          <cell r="A2549" t="str">
            <v>512279</v>
          </cell>
          <cell r="B2549">
            <v>12</v>
          </cell>
          <cell r="C2549">
            <v>0.104</v>
          </cell>
        </row>
        <row r="2550">
          <cell r="A2550" t="str">
            <v>514077</v>
          </cell>
          <cell r="B2550">
            <v>12</v>
          </cell>
          <cell r="C2550">
            <v>0.104</v>
          </cell>
        </row>
        <row r="2551">
          <cell r="A2551" t="str">
            <v>523065</v>
          </cell>
          <cell r="B2551">
            <v>12</v>
          </cell>
          <cell r="C2551">
            <v>0.104</v>
          </cell>
        </row>
        <row r="2552">
          <cell r="A2552" t="str">
            <v>543007</v>
          </cell>
          <cell r="B2552">
            <v>12</v>
          </cell>
          <cell r="C2552">
            <v>0.104</v>
          </cell>
        </row>
        <row r="2553">
          <cell r="A2553" t="str">
            <v>546010</v>
          </cell>
          <cell r="B2553">
            <v>12</v>
          </cell>
          <cell r="C2553">
            <v>0.104</v>
          </cell>
        </row>
        <row r="2554">
          <cell r="A2554" t="str">
            <v>550067</v>
          </cell>
          <cell r="B2554">
            <v>12</v>
          </cell>
          <cell r="C2554">
            <v>0.104</v>
          </cell>
        </row>
        <row r="2555">
          <cell r="A2555" t="str">
            <v>551246</v>
          </cell>
          <cell r="B2555">
            <v>12</v>
          </cell>
          <cell r="C2555">
            <v>0.104</v>
          </cell>
        </row>
        <row r="2556">
          <cell r="A2556" t="str">
            <v>553102</v>
          </cell>
          <cell r="B2556">
            <v>12</v>
          </cell>
          <cell r="C2556">
            <v>0.104</v>
          </cell>
        </row>
        <row r="2557">
          <cell r="A2557" t="str">
            <v>556037</v>
          </cell>
          <cell r="B2557">
            <v>12</v>
          </cell>
          <cell r="C2557">
            <v>0.104</v>
          </cell>
        </row>
        <row r="2558">
          <cell r="A2558" t="str">
            <v>558146</v>
          </cell>
          <cell r="B2558">
            <v>12</v>
          </cell>
          <cell r="C2558">
            <v>0.104</v>
          </cell>
        </row>
        <row r="2559">
          <cell r="A2559" t="str">
            <v>570093</v>
          </cell>
          <cell r="B2559">
            <v>12</v>
          </cell>
          <cell r="C2559">
            <v>0.104</v>
          </cell>
        </row>
        <row r="2560">
          <cell r="A2560" t="str">
            <v>573190</v>
          </cell>
          <cell r="B2560">
            <v>12</v>
          </cell>
          <cell r="C2560">
            <v>0.104</v>
          </cell>
        </row>
        <row r="2561">
          <cell r="A2561" t="str">
            <v>573222</v>
          </cell>
          <cell r="B2561">
            <v>12</v>
          </cell>
          <cell r="C2561">
            <v>0.104</v>
          </cell>
        </row>
        <row r="2562">
          <cell r="A2562" t="str">
            <v>574161</v>
          </cell>
          <cell r="B2562">
            <v>12</v>
          </cell>
          <cell r="C2562">
            <v>0.104</v>
          </cell>
        </row>
        <row r="2563">
          <cell r="A2563" t="str">
            <v>574380</v>
          </cell>
          <cell r="B2563">
            <v>12</v>
          </cell>
          <cell r="C2563">
            <v>0.104</v>
          </cell>
        </row>
        <row r="2564">
          <cell r="A2564" t="str">
            <v>576187</v>
          </cell>
          <cell r="B2564">
            <v>12</v>
          </cell>
          <cell r="C2564">
            <v>0.104</v>
          </cell>
        </row>
        <row r="2565">
          <cell r="A2565" t="str">
            <v>576202</v>
          </cell>
          <cell r="B2565">
            <v>12</v>
          </cell>
          <cell r="C2565">
            <v>0.104</v>
          </cell>
        </row>
        <row r="2566">
          <cell r="A2566" t="str">
            <v>576246</v>
          </cell>
          <cell r="B2566">
            <v>12</v>
          </cell>
          <cell r="C2566">
            <v>0.104</v>
          </cell>
        </row>
        <row r="2567">
          <cell r="A2567" t="str">
            <v>576303</v>
          </cell>
          <cell r="B2567">
            <v>12</v>
          </cell>
          <cell r="C2567">
            <v>0.104</v>
          </cell>
        </row>
        <row r="2568">
          <cell r="A2568" t="str">
            <v>576315</v>
          </cell>
          <cell r="B2568">
            <v>12</v>
          </cell>
          <cell r="C2568">
            <v>0.104</v>
          </cell>
        </row>
        <row r="2569">
          <cell r="A2569" t="str">
            <v>576452</v>
          </cell>
          <cell r="B2569">
            <v>12</v>
          </cell>
          <cell r="C2569">
            <v>0.104</v>
          </cell>
        </row>
        <row r="2570">
          <cell r="A2570" t="str">
            <v>576468</v>
          </cell>
          <cell r="B2570">
            <v>12</v>
          </cell>
          <cell r="C2570">
            <v>0.104</v>
          </cell>
        </row>
        <row r="2571">
          <cell r="A2571" t="str">
            <v>576513</v>
          </cell>
          <cell r="B2571">
            <v>12</v>
          </cell>
          <cell r="C2571">
            <v>0.104</v>
          </cell>
        </row>
        <row r="2572">
          <cell r="A2572" t="str">
            <v>577225</v>
          </cell>
          <cell r="B2572">
            <v>12</v>
          </cell>
          <cell r="C2572">
            <v>0.104</v>
          </cell>
        </row>
        <row r="2573">
          <cell r="A2573" t="str">
            <v>577266</v>
          </cell>
          <cell r="B2573">
            <v>12</v>
          </cell>
          <cell r="C2573">
            <v>0.104</v>
          </cell>
        </row>
        <row r="2574">
          <cell r="A2574" t="str">
            <v>577616</v>
          </cell>
          <cell r="B2574">
            <v>12</v>
          </cell>
          <cell r="C2574">
            <v>0.104</v>
          </cell>
        </row>
        <row r="2575">
          <cell r="A2575" t="str">
            <v>591400</v>
          </cell>
          <cell r="B2575">
            <v>12</v>
          </cell>
          <cell r="C2575">
            <v>0.104</v>
          </cell>
        </row>
        <row r="2576">
          <cell r="A2576" t="str">
            <v>591452</v>
          </cell>
          <cell r="B2576">
            <v>12</v>
          </cell>
          <cell r="C2576">
            <v>0.104</v>
          </cell>
        </row>
        <row r="2577">
          <cell r="A2577" t="str">
            <v>591455</v>
          </cell>
          <cell r="B2577">
            <v>12</v>
          </cell>
          <cell r="C2577">
            <v>0.104</v>
          </cell>
        </row>
        <row r="2578">
          <cell r="A2578" t="str">
            <v>599128</v>
          </cell>
          <cell r="B2578">
            <v>12</v>
          </cell>
          <cell r="C2578">
            <v>0.104</v>
          </cell>
        </row>
        <row r="2579">
          <cell r="A2579" t="str">
            <v>714080</v>
          </cell>
          <cell r="B2579">
            <v>12</v>
          </cell>
          <cell r="C2579">
            <v>0.104</v>
          </cell>
        </row>
        <row r="2580">
          <cell r="A2580" t="str">
            <v>791142</v>
          </cell>
          <cell r="B2580">
            <v>12</v>
          </cell>
          <cell r="C2580">
            <v>0.104</v>
          </cell>
        </row>
        <row r="2581">
          <cell r="A2581" t="str">
            <v>793190</v>
          </cell>
          <cell r="B2581">
            <v>12</v>
          </cell>
          <cell r="C2581">
            <v>0.104</v>
          </cell>
        </row>
        <row r="2582">
          <cell r="A2582" t="str">
            <v>793239</v>
          </cell>
          <cell r="B2582">
            <v>12</v>
          </cell>
          <cell r="C2582">
            <v>0.104</v>
          </cell>
        </row>
        <row r="2583">
          <cell r="A2583" t="str">
            <v>797211</v>
          </cell>
          <cell r="B2583">
            <v>12</v>
          </cell>
          <cell r="C2583">
            <v>0.104</v>
          </cell>
        </row>
        <row r="2584">
          <cell r="A2584" t="str">
            <v>798083</v>
          </cell>
          <cell r="B2584">
            <v>12</v>
          </cell>
          <cell r="C2584">
            <v>0.104</v>
          </cell>
        </row>
        <row r="2585">
          <cell r="A2585" t="str">
            <v>816059</v>
          </cell>
          <cell r="B2585">
            <v>12</v>
          </cell>
          <cell r="C2585">
            <v>0.104</v>
          </cell>
        </row>
        <row r="2586">
          <cell r="A2586" t="str">
            <v>817038</v>
          </cell>
          <cell r="B2586">
            <v>12</v>
          </cell>
          <cell r="C2586">
            <v>0.104</v>
          </cell>
        </row>
        <row r="2587">
          <cell r="A2587" t="str">
            <v>825030</v>
          </cell>
          <cell r="B2587">
            <v>12</v>
          </cell>
          <cell r="C2587">
            <v>0.104</v>
          </cell>
        </row>
        <row r="2588">
          <cell r="A2588" t="str">
            <v>027011</v>
          </cell>
          <cell r="B2588">
            <v>11</v>
          </cell>
          <cell r="C2588">
            <v>0.0953333333333333</v>
          </cell>
        </row>
        <row r="2589">
          <cell r="A2589" t="str">
            <v>027020</v>
          </cell>
          <cell r="B2589">
            <v>11</v>
          </cell>
          <cell r="C2589">
            <v>0.0953333333333333</v>
          </cell>
        </row>
        <row r="2590">
          <cell r="A2590" t="str">
            <v>027055</v>
          </cell>
          <cell r="B2590">
            <v>11</v>
          </cell>
          <cell r="C2590">
            <v>0.0953333333333333</v>
          </cell>
        </row>
        <row r="2591">
          <cell r="A2591" t="str">
            <v>027088</v>
          </cell>
          <cell r="B2591">
            <v>11</v>
          </cell>
          <cell r="C2591">
            <v>0.0953333333333333</v>
          </cell>
        </row>
        <row r="2592">
          <cell r="A2592" t="str">
            <v>027113</v>
          </cell>
          <cell r="B2592">
            <v>11</v>
          </cell>
          <cell r="C2592">
            <v>0.0953333333333333</v>
          </cell>
        </row>
        <row r="2593">
          <cell r="A2593" t="str">
            <v>027293</v>
          </cell>
          <cell r="B2593">
            <v>11</v>
          </cell>
          <cell r="C2593">
            <v>0.0953333333333333</v>
          </cell>
        </row>
        <row r="2594">
          <cell r="A2594" t="str">
            <v>027295</v>
          </cell>
          <cell r="B2594">
            <v>11</v>
          </cell>
          <cell r="C2594">
            <v>0.0953333333333333</v>
          </cell>
        </row>
        <row r="2595">
          <cell r="A2595" t="str">
            <v>027296</v>
          </cell>
          <cell r="B2595">
            <v>11</v>
          </cell>
          <cell r="C2595">
            <v>0.0953333333333333</v>
          </cell>
        </row>
        <row r="2596">
          <cell r="A2596" t="str">
            <v>379058</v>
          </cell>
          <cell r="B2596">
            <v>11</v>
          </cell>
          <cell r="C2596">
            <v>0.0953333333333333</v>
          </cell>
        </row>
        <row r="2597">
          <cell r="A2597" t="str">
            <v>512015</v>
          </cell>
          <cell r="B2597">
            <v>11</v>
          </cell>
          <cell r="C2597">
            <v>0.0953333333333333</v>
          </cell>
        </row>
        <row r="2598">
          <cell r="A2598" t="str">
            <v>512038</v>
          </cell>
          <cell r="B2598">
            <v>11</v>
          </cell>
          <cell r="C2598">
            <v>0.0953333333333333</v>
          </cell>
        </row>
        <row r="2599">
          <cell r="A2599" t="str">
            <v>512147</v>
          </cell>
          <cell r="B2599">
            <v>11</v>
          </cell>
          <cell r="C2599">
            <v>0.0953333333333333</v>
          </cell>
        </row>
        <row r="2600">
          <cell r="A2600" t="str">
            <v>512216</v>
          </cell>
          <cell r="B2600">
            <v>11</v>
          </cell>
          <cell r="C2600">
            <v>0.0953333333333333</v>
          </cell>
        </row>
        <row r="2601">
          <cell r="A2601" t="str">
            <v>512243</v>
          </cell>
          <cell r="B2601">
            <v>11</v>
          </cell>
          <cell r="C2601">
            <v>0.0953333333333333</v>
          </cell>
        </row>
        <row r="2602">
          <cell r="A2602" t="str">
            <v>512253</v>
          </cell>
          <cell r="B2602">
            <v>11</v>
          </cell>
          <cell r="C2602">
            <v>0.0953333333333333</v>
          </cell>
        </row>
        <row r="2603">
          <cell r="A2603" t="str">
            <v>553105</v>
          </cell>
          <cell r="B2603">
            <v>11</v>
          </cell>
          <cell r="C2603">
            <v>0.0953333333333333</v>
          </cell>
        </row>
        <row r="2604">
          <cell r="A2604" t="str">
            <v>570126</v>
          </cell>
          <cell r="B2604">
            <v>11</v>
          </cell>
          <cell r="C2604">
            <v>0.0953333333333333</v>
          </cell>
        </row>
        <row r="2605">
          <cell r="A2605" t="str">
            <v>571596</v>
          </cell>
          <cell r="B2605">
            <v>11</v>
          </cell>
          <cell r="C2605">
            <v>0.0953333333333333</v>
          </cell>
        </row>
        <row r="2606">
          <cell r="A2606" t="str">
            <v>573193</v>
          </cell>
          <cell r="B2606">
            <v>11</v>
          </cell>
          <cell r="C2606">
            <v>0.0953333333333333</v>
          </cell>
        </row>
        <row r="2607">
          <cell r="A2607" t="str">
            <v>574229</v>
          </cell>
          <cell r="B2607">
            <v>11</v>
          </cell>
          <cell r="C2607">
            <v>0.0953333333333333</v>
          </cell>
        </row>
        <row r="2608">
          <cell r="A2608" t="str">
            <v>576200</v>
          </cell>
          <cell r="B2608">
            <v>11</v>
          </cell>
          <cell r="C2608">
            <v>0.0953333333333333</v>
          </cell>
        </row>
        <row r="2609">
          <cell r="A2609" t="str">
            <v>576275</v>
          </cell>
          <cell r="B2609">
            <v>11</v>
          </cell>
          <cell r="C2609">
            <v>0.0953333333333333</v>
          </cell>
        </row>
        <row r="2610">
          <cell r="A2610" t="str">
            <v>576440</v>
          </cell>
          <cell r="B2610">
            <v>11</v>
          </cell>
          <cell r="C2610">
            <v>0.0953333333333333</v>
          </cell>
        </row>
        <row r="2611">
          <cell r="A2611" t="str">
            <v>576528</v>
          </cell>
          <cell r="B2611">
            <v>11</v>
          </cell>
          <cell r="C2611">
            <v>0.0953333333333333</v>
          </cell>
        </row>
        <row r="2612">
          <cell r="A2612" t="str">
            <v>577087</v>
          </cell>
          <cell r="B2612">
            <v>11</v>
          </cell>
          <cell r="C2612">
            <v>0.0953333333333333</v>
          </cell>
        </row>
        <row r="2613">
          <cell r="A2613" t="str">
            <v>577283</v>
          </cell>
          <cell r="B2613">
            <v>11</v>
          </cell>
          <cell r="C2613">
            <v>0.0953333333333333</v>
          </cell>
        </row>
        <row r="2614">
          <cell r="A2614" t="str">
            <v>577385</v>
          </cell>
          <cell r="B2614">
            <v>11</v>
          </cell>
          <cell r="C2614">
            <v>0.0953333333333333</v>
          </cell>
        </row>
        <row r="2615">
          <cell r="A2615" t="str">
            <v>577426</v>
          </cell>
          <cell r="B2615">
            <v>11</v>
          </cell>
          <cell r="C2615">
            <v>0.0953333333333333</v>
          </cell>
        </row>
        <row r="2616">
          <cell r="A2616" t="str">
            <v>577610</v>
          </cell>
          <cell r="B2616">
            <v>11</v>
          </cell>
          <cell r="C2616">
            <v>0.0953333333333333</v>
          </cell>
        </row>
        <row r="2617">
          <cell r="A2617" t="str">
            <v>591373</v>
          </cell>
          <cell r="B2617">
            <v>11</v>
          </cell>
          <cell r="C2617">
            <v>0.0953333333333333</v>
          </cell>
        </row>
        <row r="2618">
          <cell r="A2618" t="str">
            <v>791312</v>
          </cell>
          <cell r="B2618">
            <v>11</v>
          </cell>
          <cell r="C2618">
            <v>0.0953333333333333</v>
          </cell>
        </row>
        <row r="2619">
          <cell r="A2619" t="str">
            <v>816038</v>
          </cell>
          <cell r="B2619">
            <v>11</v>
          </cell>
          <cell r="C2619">
            <v>0.0953333333333333</v>
          </cell>
        </row>
        <row r="2620">
          <cell r="A2620" t="str">
            <v>851061</v>
          </cell>
          <cell r="B2620">
            <v>11</v>
          </cell>
          <cell r="C2620">
            <v>0.0953333333333333</v>
          </cell>
        </row>
        <row r="2621">
          <cell r="A2621" t="str">
            <v>851118</v>
          </cell>
          <cell r="B2621">
            <v>11</v>
          </cell>
          <cell r="C2621">
            <v>0.0953333333333333</v>
          </cell>
        </row>
        <row r="2622">
          <cell r="A2622" t="str">
            <v>027099</v>
          </cell>
          <cell r="B2622">
            <v>10</v>
          </cell>
          <cell r="C2622">
            <v>0.0866666666666667</v>
          </cell>
        </row>
        <row r="2623">
          <cell r="A2623" t="str">
            <v>027182</v>
          </cell>
          <cell r="B2623">
            <v>10</v>
          </cell>
          <cell r="C2623">
            <v>0.0866666666666667</v>
          </cell>
        </row>
        <row r="2624">
          <cell r="A2624" t="str">
            <v>027252</v>
          </cell>
          <cell r="B2624">
            <v>10</v>
          </cell>
          <cell r="C2624">
            <v>0.0866666666666667</v>
          </cell>
        </row>
        <row r="2625">
          <cell r="A2625" t="str">
            <v>376082</v>
          </cell>
          <cell r="B2625">
            <v>10</v>
          </cell>
          <cell r="C2625">
            <v>0.0866666666666667</v>
          </cell>
        </row>
        <row r="2626">
          <cell r="A2626" t="str">
            <v>512045</v>
          </cell>
          <cell r="B2626">
            <v>10</v>
          </cell>
          <cell r="C2626">
            <v>0.0866666666666667</v>
          </cell>
        </row>
        <row r="2627">
          <cell r="A2627" t="str">
            <v>512075</v>
          </cell>
          <cell r="B2627">
            <v>10</v>
          </cell>
          <cell r="C2627">
            <v>0.0866666666666667</v>
          </cell>
        </row>
        <row r="2628">
          <cell r="A2628" t="str">
            <v>512249</v>
          </cell>
          <cell r="B2628">
            <v>10</v>
          </cell>
          <cell r="C2628">
            <v>0.0866666666666667</v>
          </cell>
        </row>
        <row r="2629">
          <cell r="A2629" t="str">
            <v>512267</v>
          </cell>
          <cell r="B2629">
            <v>10</v>
          </cell>
          <cell r="C2629">
            <v>0.0866666666666667</v>
          </cell>
        </row>
        <row r="2630">
          <cell r="A2630" t="str">
            <v>513137</v>
          </cell>
          <cell r="B2630">
            <v>10</v>
          </cell>
          <cell r="C2630">
            <v>0.0866666666666667</v>
          </cell>
        </row>
        <row r="2631">
          <cell r="A2631" t="str">
            <v>551112</v>
          </cell>
          <cell r="B2631">
            <v>10</v>
          </cell>
          <cell r="C2631">
            <v>0.0866666666666667</v>
          </cell>
        </row>
        <row r="2632">
          <cell r="A2632" t="str">
            <v>573064</v>
          </cell>
          <cell r="B2632">
            <v>10</v>
          </cell>
          <cell r="C2632">
            <v>0.0866666666666667</v>
          </cell>
        </row>
        <row r="2633">
          <cell r="A2633" t="str">
            <v>573202</v>
          </cell>
          <cell r="B2633">
            <v>10</v>
          </cell>
          <cell r="C2633">
            <v>0.0866666666666667</v>
          </cell>
        </row>
        <row r="2634">
          <cell r="A2634" t="str">
            <v>573208</v>
          </cell>
          <cell r="B2634">
            <v>10</v>
          </cell>
          <cell r="C2634">
            <v>0.0866666666666667</v>
          </cell>
        </row>
        <row r="2635">
          <cell r="A2635" t="str">
            <v>574064</v>
          </cell>
          <cell r="B2635">
            <v>10</v>
          </cell>
          <cell r="C2635">
            <v>0.0866666666666667</v>
          </cell>
        </row>
        <row r="2636">
          <cell r="A2636" t="str">
            <v>576231</v>
          </cell>
          <cell r="B2636">
            <v>10</v>
          </cell>
          <cell r="C2636">
            <v>0.0866666666666667</v>
          </cell>
        </row>
        <row r="2637">
          <cell r="A2637" t="str">
            <v>576448</v>
          </cell>
          <cell r="B2637">
            <v>10</v>
          </cell>
          <cell r="C2637">
            <v>0.0866666666666667</v>
          </cell>
        </row>
        <row r="2638">
          <cell r="A2638" t="str">
            <v>576515</v>
          </cell>
          <cell r="B2638">
            <v>10</v>
          </cell>
          <cell r="C2638">
            <v>0.0866666666666667</v>
          </cell>
        </row>
        <row r="2639">
          <cell r="A2639" t="str">
            <v>577002</v>
          </cell>
          <cell r="B2639">
            <v>10</v>
          </cell>
          <cell r="C2639">
            <v>0.0866666666666667</v>
          </cell>
        </row>
        <row r="2640">
          <cell r="A2640" t="str">
            <v>577147</v>
          </cell>
          <cell r="B2640">
            <v>10</v>
          </cell>
          <cell r="C2640">
            <v>0.0866666666666667</v>
          </cell>
        </row>
        <row r="2641">
          <cell r="A2641" t="str">
            <v>577178</v>
          </cell>
          <cell r="B2641">
            <v>10</v>
          </cell>
          <cell r="C2641">
            <v>0.0866666666666667</v>
          </cell>
        </row>
        <row r="2642">
          <cell r="A2642" t="str">
            <v>577342</v>
          </cell>
          <cell r="B2642">
            <v>10</v>
          </cell>
          <cell r="C2642">
            <v>0.0866666666666667</v>
          </cell>
        </row>
        <row r="2643">
          <cell r="A2643" t="str">
            <v>591040</v>
          </cell>
          <cell r="B2643">
            <v>10</v>
          </cell>
          <cell r="C2643">
            <v>0.0866666666666667</v>
          </cell>
        </row>
        <row r="2644">
          <cell r="A2644" t="str">
            <v>594002</v>
          </cell>
          <cell r="B2644">
            <v>10</v>
          </cell>
          <cell r="C2644">
            <v>0.0866666666666667</v>
          </cell>
        </row>
        <row r="2645">
          <cell r="A2645" t="str">
            <v>632011</v>
          </cell>
          <cell r="B2645">
            <v>10</v>
          </cell>
          <cell r="C2645">
            <v>0.0866666666666667</v>
          </cell>
        </row>
        <row r="2646">
          <cell r="A2646" t="str">
            <v>714078</v>
          </cell>
          <cell r="B2646">
            <v>10</v>
          </cell>
          <cell r="C2646">
            <v>0.0866666666666667</v>
          </cell>
        </row>
        <row r="2647">
          <cell r="A2647" t="str">
            <v>714126</v>
          </cell>
          <cell r="B2647">
            <v>10</v>
          </cell>
          <cell r="C2647">
            <v>0.0866666666666667</v>
          </cell>
        </row>
        <row r="2648">
          <cell r="A2648" t="str">
            <v>791223</v>
          </cell>
          <cell r="B2648">
            <v>10</v>
          </cell>
          <cell r="C2648">
            <v>0.0866666666666667</v>
          </cell>
        </row>
        <row r="2649">
          <cell r="A2649" t="str">
            <v>825023</v>
          </cell>
          <cell r="B2649">
            <v>10</v>
          </cell>
          <cell r="C2649">
            <v>0.0866666666666667</v>
          </cell>
        </row>
        <row r="2650">
          <cell r="A2650" t="str">
            <v>851121</v>
          </cell>
          <cell r="B2650">
            <v>10</v>
          </cell>
          <cell r="C2650">
            <v>0.0866666666666667</v>
          </cell>
        </row>
        <row r="2651">
          <cell r="A2651" t="str">
            <v>027233</v>
          </cell>
          <cell r="B2651">
            <v>9</v>
          </cell>
          <cell r="C2651">
            <v>0.078</v>
          </cell>
        </row>
        <row r="2652">
          <cell r="A2652" t="str">
            <v>396018</v>
          </cell>
          <cell r="B2652">
            <v>9</v>
          </cell>
          <cell r="C2652">
            <v>0.078</v>
          </cell>
        </row>
        <row r="2653">
          <cell r="A2653" t="str">
            <v>396037</v>
          </cell>
          <cell r="B2653">
            <v>9</v>
          </cell>
          <cell r="C2653">
            <v>0.078</v>
          </cell>
        </row>
        <row r="2654">
          <cell r="A2654" t="str">
            <v>512138</v>
          </cell>
          <cell r="B2654">
            <v>9</v>
          </cell>
          <cell r="C2654">
            <v>0.078</v>
          </cell>
        </row>
        <row r="2655">
          <cell r="A2655" t="str">
            <v>564033</v>
          </cell>
          <cell r="B2655">
            <v>9</v>
          </cell>
          <cell r="C2655">
            <v>0.078</v>
          </cell>
        </row>
        <row r="2656">
          <cell r="A2656" t="str">
            <v>573091</v>
          </cell>
          <cell r="B2656">
            <v>9</v>
          </cell>
          <cell r="C2656">
            <v>0.078</v>
          </cell>
        </row>
        <row r="2657">
          <cell r="A2657" t="str">
            <v>573192</v>
          </cell>
          <cell r="B2657">
            <v>9</v>
          </cell>
          <cell r="C2657">
            <v>0.078</v>
          </cell>
        </row>
        <row r="2658">
          <cell r="A2658" t="str">
            <v>574146</v>
          </cell>
          <cell r="B2658">
            <v>9</v>
          </cell>
          <cell r="C2658">
            <v>0.078</v>
          </cell>
        </row>
        <row r="2659">
          <cell r="A2659" t="str">
            <v>574168</v>
          </cell>
          <cell r="B2659">
            <v>9</v>
          </cell>
          <cell r="C2659">
            <v>0.078</v>
          </cell>
        </row>
        <row r="2660">
          <cell r="A2660" t="str">
            <v>576290</v>
          </cell>
          <cell r="B2660">
            <v>9</v>
          </cell>
          <cell r="C2660">
            <v>0.078</v>
          </cell>
        </row>
        <row r="2661">
          <cell r="A2661" t="str">
            <v>576436</v>
          </cell>
          <cell r="B2661">
            <v>9</v>
          </cell>
          <cell r="C2661">
            <v>0.078</v>
          </cell>
        </row>
        <row r="2662">
          <cell r="A2662" t="str">
            <v>576439</v>
          </cell>
          <cell r="B2662">
            <v>9</v>
          </cell>
          <cell r="C2662">
            <v>0.078</v>
          </cell>
        </row>
        <row r="2663">
          <cell r="A2663" t="str">
            <v>576523</v>
          </cell>
          <cell r="B2663">
            <v>9</v>
          </cell>
          <cell r="C2663">
            <v>0.078</v>
          </cell>
        </row>
        <row r="2664">
          <cell r="A2664" t="str">
            <v>577290</v>
          </cell>
          <cell r="B2664">
            <v>9</v>
          </cell>
          <cell r="C2664">
            <v>0.078</v>
          </cell>
        </row>
        <row r="2665">
          <cell r="A2665" t="str">
            <v>577519</v>
          </cell>
          <cell r="B2665">
            <v>9</v>
          </cell>
          <cell r="C2665">
            <v>0.078</v>
          </cell>
        </row>
        <row r="2666">
          <cell r="A2666" t="str">
            <v>597098</v>
          </cell>
          <cell r="B2666">
            <v>9</v>
          </cell>
          <cell r="C2666">
            <v>0.078</v>
          </cell>
        </row>
        <row r="2667">
          <cell r="A2667" t="str">
            <v>714100</v>
          </cell>
          <cell r="B2667">
            <v>9</v>
          </cell>
          <cell r="C2667">
            <v>0.078</v>
          </cell>
        </row>
        <row r="2668">
          <cell r="A2668" t="str">
            <v>771187</v>
          </cell>
          <cell r="B2668">
            <v>9</v>
          </cell>
          <cell r="C2668">
            <v>0.078</v>
          </cell>
        </row>
        <row r="2669">
          <cell r="A2669" t="str">
            <v>791292</v>
          </cell>
          <cell r="B2669">
            <v>9</v>
          </cell>
          <cell r="C2669">
            <v>0.078</v>
          </cell>
        </row>
        <row r="2670">
          <cell r="A2670" t="str">
            <v>791303</v>
          </cell>
          <cell r="B2670">
            <v>9</v>
          </cell>
          <cell r="C2670">
            <v>0.078</v>
          </cell>
        </row>
        <row r="2671">
          <cell r="A2671" t="str">
            <v>798106</v>
          </cell>
          <cell r="B2671">
            <v>9</v>
          </cell>
          <cell r="C2671">
            <v>0.078</v>
          </cell>
        </row>
        <row r="2672">
          <cell r="A2672" t="str">
            <v>817036</v>
          </cell>
          <cell r="B2672">
            <v>9</v>
          </cell>
          <cell r="C2672">
            <v>0.078</v>
          </cell>
        </row>
        <row r="2673">
          <cell r="A2673" t="str">
            <v>818008</v>
          </cell>
          <cell r="B2673">
            <v>9</v>
          </cell>
          <cell r="C2673">
            <v>0.078</v>
          </cell>
        </row>
        <row r="2674">
          <cell r="A2674" t="str">
            <v>851103</v>
          </cell>
          <cell r="B2674">
            <v>9</v>
          </cell>
          <cell r="C2674">
            <v>0.078</v>
          </cell>
        </row>
        <row r="2675">
          <cell r="A2675" t="str">
            <v>512093</v>
          </cell>
          <cell r="B2675">
            <v>8</v>
          </cell>
          <cell r="C2675">
            <v>0.0693333333333333</v>
          </cell>
        </row>
        <row r="2676">
          <cell r="A2676" t="str">
            <v>512268</v>
          </cell>
          <cell r="B2676">
            <v>8</v>
          </cell>
          <cell r="C2676">
            <v>0.0693333333333333</v>
          </cell>
        </row>
        <row r="2677">
          <cell r="A2677" t="str">
            <v>558165</v>
          </cell>
          <cell r="B2677">
            <v>8</v>
          </cell>
          <cell r="C2677">
            <v>0.0693333333333333</v>
          </cell>
        </row>
        <row r="2678">
          <cell r="A2678" t="str">
            <v>573253</v>
          </cell>
          <cell r="B2678">
            <v>8</v>
          </cell>
          <cell r="C2678">
            <v>0.0693333333333333</v>
          </cell>
        </row>
        <row r="2679">
          <cell r="A2679" t="str">
            <v>576487</v>
          </cell>
          <cell r="B2679">
            <v>8</v>
          </cell>
          <cell r="C2679">
            <v>0.0693333333333333</v>
          </cell>
        </row>
        <row r="2680">
          <cell r="A2680" t="str">
            <v>591280</v>
          </cell>
          <cell r="B2680">
            <v>8</v>
          </cell>
          <cell r="C2680">
            <v>0.0693333333333333</v>
          </cell>
        </row>
        <row r="2681">
          <cell r="A2681" t="str">
            <v>591285</v>
          </cell>
          <cell r="B2681">
            <v>8</v>
          </cell>
          <cell r="C2681">
            <v>0.0693333333333333</v>
          </cell>
        </row>
        <row r="2682">
          <cell r="A2682" t="str">
            <v>791298</v>
          </cell>
          <cell r="B2682">
            <v>8</v>
          </cell>
          <cell r="C2682">
            <v>0.0693333333333333</v>
          </cell>
        </row>
        <row r="2683">
          <cell r="A2683" t="str">
            <v>797135</v>
          </cell>
          <cell r="B2683">
            <v>8</v>
          </cell>
          <cell r="C2683">
            <v>0.0693333333333333</v>
          </cell>
        </row>
        <row r="2684">
          <cell r="A2684" t="str">
            <v>817059</v>
          </cell>
          <cell r="B2684">
            <v>8</v>
          </cell>
          <cell r="C2684">
            <v>0.0693333333333333</v>
          </cell>
        </row>
        <row r="2685">
          <cell r="A2685" t="str">
            <v>826023</v>
          </cell>
          <cell r="B2685">
            <v>8</v>
          </cell>
          <cell r="C2685">
            <v>0.0693333333333333</v>
          </cell>
        </row>
        <row r="2686">
          <cell r="A2686" t="str">
            <v>512220</v>
          </cell>
          <cell r="B2686">
            <v>7</v>
          </cell>
          <cell r="C2686">
            <v>0.0606666666666667</v>
          </cell>
        </row>
        <row r="2687">
          <cell r="A2687" t="str">
            <v>512242</v>
          </cell>
          <cell r="B2687">
            <v>7</v>
          </cell>
          <cell r="C2687">
            <v>0.0606666666666667</v>
          </cell>
        </row>
        <row r="2688">
          <cell r="A2688" t="str">
            <v>576252</v>
          </cell>
          <cell r="B2688">
            <v>7</v>
          </cell>
          <cell r="C2688">
            <v>0.0606666666666667</v>
          </cell>
        </row>
        <row r="2689">
          <cell r="A2689" t="str">
            <v>577552</v>
          </cell>
          <cell r="B2689">
            <v>7</v>
          </cell>
          <cell r="C2689">
            <v>0.0606666666666667</v>
          </cell>
        </row>
        <row r="2690">
          <cell r="A2690" t="str">
            <v>577611</v>
          </cell>
          <cell r="B2690">
            <v>7</v>
          </cell>
          <cell r="C2690">
            <v>0.0606666666666667</v>
          </cell>
        </row>
        <row r="2691">
          <cell r="A2691" t="str">
            <v>712003</v>
          </cell>
          <cell r="B2691">
            <v>7</v>
          </cell>
          <cell r="C2691">
            <v>0.0606666666666667</v>
          </cell>
        </row>
        <row r="2692">
          <cell r="A2692" t="str">
            <v>791176</v>
          </cell>
          <cell r="B2692">
            <v>7</v>
          </cell>
          <cell r="C2692">
            <v>0.0606666666666667</v>
          </cell>
        </row>
        <row r="2693">
          <cell r="A2693" t="str">
            <v>797043</v>
          </cell>
          <cell r="B2693">
            <v>7</v>
          </cell>
          <cell r="C2693">
            <v>0.0606666666666667</v>
          </cell>
        </row>
        <row r="2694">
          <cell r="A2694" t="str">
            <v>818019</v>
          </cell>
          <cell r="B2694">
            <v>7</v>
          </cell>
          <cell r="C2694">
            <v>0.0606666666666667</v>
          </cell>
        </row>
        <row r="2695">
          <cell r="A2695" t="str">
            <v>827001</v>
          </cell>
          <cell r="B2695">
            <v>7</v>
          </cell>
          <cell r="C2695">
            <v>0.0606666666666667</v>
          </cell>
        </row>
        <row r="2696">
          <cell r="A2696" t="str">
            <v>576519</v>
          </cell>
          <cell r="B2696">
            <v>6</v>
          </cell>
          <cell r="C2696">
            <v>0.052</v>
          </cell>
        </row>
        <row r="2697">
          <cell r="A2697" t="str">
            <v>T032120</v>
          </cell>
          <cell r="B2697">
            <v>2</v>
          </cell>
          <cell r="C2697">
            <v>0.0173333333333333</v>
          </cell>
        </row>
        <row r="2698">
          <cell r="A2698" t="str">
            <v>T10012</v>
          </cell>
          <cell r="B2698">
            <v>1</v>
          </cell>
          <cell r="C2698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36"/>
  <sheetViews>
    <sheetView tabSelected="1" zoomScale="85" zoomScaleNormal="85" workbookViewId="0">
      <selection activeCell="B2" sqref="B2:J2"/>
    </sheetView>
  </sheetViews>
  <sheetFormatPr defaultColWidth="9.15151515151515" defaultRowHeight="16.75" customHeight="1"/>
  <cols>
    <col min="1" max="1" width="13" style="1" customWidth="1"/>
    <col min="2" max="2" width="21.1515151515152" style="18" customWidth="1"/>
    <col min="3" max="3" width="11.1515151515152" style="1" customWidth="1"/>
    <col min="4" max="4" width="22.6893939393939" style="1" customWidth="1"/>
    <col min="5" max="6" width="13.8409090909091" style="1" customWidth="1"/>
    <col min="7" max="7" width="11.1515151515152" style="1" customWidth="1"/>
    <col min="8" max="10" width="16.6893939393939" style="1" customWidth="1"/>
    <col min="11" max="11" width="13" style="17" customWidth="1"/>
    <col min="12" max="12" width="12.8409090909091" style="17" customWidth="1"/>
    <col min="13" max="13" width="12.1515151515152" style="17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40" t="s">
        <v>10</v>
      </c>
      <c r="L1" s="40" t="s">
        <v>11</v>
      </c>
      <c r="M1" s="40" t="s">
        <v>12</v>
      </c>
    </row>
    <row r="2" s="16" customFormat="1" ht="35" customHeight="1" spans="1:13">
      <c r="A2" s="22" t="s">
        <v>13</v>
      </c>
      <c r="B2" s="22">
        <v>21</v>
      </c>
      <c r="C2" s="22">
        <v>2</v>
      </c>
      <c r="D2" s="23">
        <f>B2-C2</f>
        <v>19</v>
      </c>
      <c r="E2" s="22">
        <v>74</v>
      </c>
      <c r="F2" s="23">
        <f>IFERROR(SUM(K$4:K$1048122),"")</f>
        <v>189.468766694428</v>
      </c>
      <c r="G2" s="23">
        <f>F2/D2</f>
        <v>9.9720403523383</v>
      </c>
      <c r="H2" s="24">
        <f>(F2-D2*8)/M2</f>
        <v>18.1733120204045</v>
      </c>
      <c r="I2" s="41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50</v>
      </c>
      <c r="J2" s="41">
        <f>H2*I2</f>
        <v>908.665601020224</v>
      </c>
      <c r="K2" s="42">
        <f>AVERAGE(F5:F304)</f>
        <v>64.7183098591549</v>
      </c>
      <c r="L2" s="43">
        <f>AVERAGE(H5:H304)</f>
        <v>1.05115476190445</v>
      </c>
      <c r="M2" s="42">
        <f>K2/IF(K2&lt;=10,24.75,IF(K2&lt;=20,34.07,IF(K2&lt;=30,42.95,IF(K2&lt;=40,48.22,IF(K2&lt;=60,51.6,64.04)))))+L2</f>
        <v>2.06174673347152</v>
      </c>
    </row>
    <row r="3" ht="245" customHeight="1" spans="1:12">
      <c r="A3" s="25" t="s">
        <v>14</v>
      </c>
      <c r="B3" s="26"/>
      <c r="C3" s="27"/>
      <c r="D3" s="27"/>
      <c r="E3" s="27"/>
      <c r="F3" s="28"/>
      <c r="G3" s="29" t="s">
        <v>15</v>
      </c>
      <c r="H3" s="29"/>
      <c r="I3" s="29"/>
      <c r="J3" s="29"/>
      <c r="K3" s="29"/>
      <c r="L3" s="29"/>
    </row>
    <row r="4" s="17" customFormat="1" ht="33" customHeight="1" spans="1:12">
      <c r="A4" s="30" t="s">
        <v>16</v>
      </c>
      <c r="B4" s="31" t="s">
        <v>17</v>
      </c>
      <c r="C4" s="30" t="s">
        <v>18</v>
      </c>
      <c r="D4" s="30" t="s">
        <v>19</v>
      </c>
      <c r="E4" s="30" t="s">
        <v>20</v>
      </c>
      <c r="F4" s="31" t="s">
        <v>21</v>
      </c>
      <c r="G4" s="32" t="s">
        <v>22</v>
      </c>
      <c r="H4" s="33" t="s">
        <v>23</v>
      </c>
      <c r="I4" s="30" t="s">
        <v>24</v>
      </c>
      <c r="J4" s="44" t="s">
        <v>25</v>
      </c>
      <c r="K4" s="30" t="s">
        <v>26</v>
      </c>
      <c r="L4" s="6"/>
    </row>
    <row r="5" s="17" customFormat="1" customHeight="1" spans="1:12">
      <c r="A5" s="34">
        <v>45784</v>
      </c>
      <c r="B5" s="35"/>
      <c r="C5" s="36" t="str">
        <f>_xlfn.XLOOKUP(B5,'数据源（勿动）'!A:A,'数据源（勿动）'!C:C)&amp;""</f>
        <v/>
      </c>
      <c r="D5" s="36" t="s">
        <v>27</v>
      </c>
      <c r="E5" s="37" t="s">
        <v>28</v>
      </c>
      <c r="F5" s="37"/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</v>
      </c>
      <c r="H5" s="39"/>
      <c r="I5" s="45"/>
      <c r="J5" s="46"/>
      <c r="K5" s="38">
        <f>SUM(G5:J17)</f>
        <v>2.86276970744623</v>
      </c>
      <c r="L5" s="6"/>
    </row>
    <row r="6" s="17" customFormat="1" customHeight="1" spans="1:12">
      <c r="A6" s="34"/>
      <c r="B6" s="35"/>
      <c r="C6" s="36" t="str">
        <f>_xlfn.XLOOKUP(B6,'数据源（勿动）'!A:A,'数据源（勿动）'!C:C)&amp;""</f>
        <v/>
      </c>
      <c r="D6" s="36" t="s">
        <v>29</v>
      </c>
      <c r="E6" s="37" t="s">
        <v>30</v>
      </c>
      <c r="F6" s="37"/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</v>
      </c>
      <c r="H6" s="39"/>
      <c r="I6" s="45"/>
      <c r="J6" s="46"/>
      <c r="K6" s="37"/>
      <c r="L6" s="6"/>
    </row>
    <row r="7" s="17" customFormat="1" customHeight="1" spans="1:13">
      <c r="A7" s="34"/>
      <c r="B7" s="35" t="s">
        <v>31</v>
      </c>
      <c r="C7" s="36" t="str">
        <f>_xlfn.XLOOKUP(B7,'数据源（勿动）'!A:A,'数据源（勿动）'!C:C)&amp;""</f>
        <v>云南省</v>
      </c>
      <c r="D7" s="36" t="str">
        <f>_xlfn.XLOOKUP(B7,'数据源（勿动）'!A:A,'数据源（勿动）'!B:B)&amp;""</f>
        <v>镇雄南广路一中店</v>
      </c>
      <c r="E7" s="37" t="s">
        <v>32</v>
      </c>
      <c r="F7" s="37">
        <v>79.9</v>
      </c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1.40804748516089</v>
      </c>
      <c r="H7" s="39">
        <f>VLOOKUP(B7,[2]sheet1!$A:$Q,17,FALSE)</f>
        <v>1.32472222228535</v>
      </c>
      <c r="I7" s="45">
        <f>VLOOKUP(B7,[3]导出计数_店铺编码!$A:$C,3,FALSE)</f>
        <v>0.13</v>
      </c>
      <c r="J7" s="46"/>
      <c r="K7" s="37"/>
      <c r="L7" s="6"/>
      <c r="M7" s="17">
        <v>1.316</v>
      </c>
    </row>
    <row r="8" s="17" customFormat="1" customHeight="1" spans="1:13">
      <c r="A8" s="34"/>
      <c r="B8" s="35"/>
      <c r="C8" s="36" t="str">
        <f>_xlfn.XLOOKUP(B8,'数据源（勿动）'!A:A,'数据源（勿动）'!C:C)&amp;""</f>
        <v/>
      </c>
      <c r="D8" s="36" t="str">
        <f>_xlfn.XLOOKUP(B8,'数据源（勿动）'!A:A,'数据源（勿动）'!B:B)&amp;""</f>
        <v/>
      </c>
      <c r="E8" s="37"/>
      <c r="F8" s="37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45"/>
      <c r="J8" s="46"/>
      <c r="K8" s="37"/>
      <c r="L8" s="6"/>
      <c r="M8" s="47"/>
    </row>
    <row r="9" s="17" customFormat="1" customHeight="1" spans="1:13">
      <c r="A9" s="34"/>
      <c r="B9" s="35"/>
      <c r="C9" s="36" t="str">
        <f>_xlfn.XLOOKUP(B9,'数据源（勿动）'!A:A,'数据源（勿动）'!C:C)&amp;""</f>
        <v/>
      </c>
      <c r="D9" s="36" t="str">
        <f>_xlfn.XLOOKUP(B9,'数据源（勿动）'!A:A,'数据源（勿动）'!B:B)&amp;""</f>
        <v/>
      </c>
      <c r="E9" s="37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45"/>
      <c r="J9" s="46"/>
      <c r="K9" s="37"/>
      <c r="L9" s="6"/>
      <c r="M9" s="17">
        <v>1.408</v>
      </c>
    </row>
    <row r="10" s="17" customFormat="1" customHeight="1" spans="1:12">
      <c r="A10" s="34"/>
      <c r="B10" s="35"/>
      <c r="C10" s="36" t="str">
        <f>_xlfn.XLOOKUP(B10,'数据源（勿动）'!A:A,'数据源（勿动）'!C:C)&amp;""</f>
        <v/>
      </c>
      <c r="D10" s="36" t="str">
        <f>_xlfn.XLOOKUP(B10,'数据源（勿动）'!A:A,'数据源（勿动）'!B:B)&amp;""</f>
        <v/>
      </c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5"/>
      <c r="J10" s="46"/>
      <c r="K10" s="37"/>
      <c r="L10" s="6"/>
    </row>
    <row r="11" s="17" customFormat="1" customHeight="1" spans="1:12">
      <c r="A11" s="34"/>
      <c r="B11" s="35"/>
      <c r="C11" s="36" t="str">
        <f>_xlfn.XLOOKUP(B11,'数据源（勿动）'!A:A,'数据源（勿动）'!C:C)&amp;""</f>
        <v/>
      </c>
      <c r="D11" s="36" t="str">
        <f>_xlfn.XLOOKUP(B11,'数据源（勿动）'!A:A,'数据源（勿动）'!B:B)&amp;""</f>
        <v/>
      </c>
      <c r="E11" s="37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5"/>
      <c r="J11" s="46"/>
      <c r="K11" s="37"/>
      <c r="L11" s="6"/>
    </row>
    <row r="12" s="17" customFormat="1" customHeight="1" spans="1:12">
      <c r="A12" s="34"/>
      <c r="B12" s="35"/>
      <c r="C12" s="36" t="str">
        <f>_xlfn.XLOOKUP(B12,'数据源（勿动）'!A:A,'数据源（勿动）'!C:C)&amp;""</f>
        <v/>
      </c>
      <c r="D12" s="36" t="str">
        <f>_xlfn.XLOOKUP(B12,'数据源（勿动）'!A:A,'数据源（勿动）'!B:B)&amp;""</f>
        <v/>
      </c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5"/>
      <c r="J12" s="46"/>
      <c r="K12" s="37"/>
      <c r="L12" s="6"/>
    </row>
    <row r="13" s="17" customFormat="1" customHeight="1" spans="1:12">
      <c r="A13" s="34"/>
      <c r="B13" s="35"/>
      <c r="C13" s="36" t="str">
        <f>_xlfn.XLOOKUP(B13,'数据源（勿动）'!A:A,'数据源（勿动）'!C:C)&amp;""</f>
        <v/>
      </c>
      <c r="D13" s="36" t="str">
        <f>_xlfn.XLOOKUP(B13,'数据源（勿动）'!A:A,'数据源（勿动）'!B:B)&amp;""</f>
        <v/>
      </c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5"/>
      <c r="J13" s="46"/>
      <c r="K13" s="37"/>
      <c r="L13" s="6"/>
    </row>
    <row r="14" s="17" customFormat="1" customHeight="1" spans="1:12">
      <c r="A14" s="34"/>
      <c r="B14" s="35"/>
      <c r="C14" s="36" t="str">
        <f>_xlfn.XLOOKUP(B14,'数据源（勿动）'!A:A,'数据源（勿动）'!C:C)&amp;""</f>
        <v/>
      </c>
      <c r="D14" s="36" t="str">
        <f>_xlfn.XLOOKUP(B14,'数据源（勿动）'!A:A,'数据源（勿动）'!B:B)&amp;""</f>
        <v/>
      </c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5"/>
      <c r="J14" s="46"/>
      <c r="K14" s="37"/>
      <c r="L14" s="6"/>
    </row>
    <row r="15" s="17" customFormat="1" customHeight="1" spans="1:12">
      <c r="A15" s="34"/>
      <c r="B15" s="35"/>
      <c r="C15" s="36" t="str">
        <f>_xlfn.XLOOKUP(B15,'数据源（勿动）'!A:A,'数据源（勿动）'!C:C)&amp;""</f>
        <v/>
      </c>
      <c r="D15" s="36" t="str">
        <f>_xlfn.XLOOKUP(B15,'数据源（勿动）'!A:A,'数据源（勿动）'!B:B)&amp;""</f>
        <v/>
      </c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5"/>
      <c r="J15" s="46"/>
      <c r="K15" s="37"/>
      <c r="L15" s="6"/>
    </row>
    <row r="16" s="17" customFormat="1" customHeight="1" spans="1:12">
      <c r="A16" s="34"/>
      <c r="B16" s="35"/>
      <c r="C16" s="36" t="str">
        <f>_xlfn.XLOOKUP(B16,'数据源（勿动）'!A:A,'数据源（勿动）'!C:C)&amp;""</f>
        <v/>
      </c>
      <c r="D16" s="36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5"/>
      <c r="J16" s="46"/>
      <c r="K16" s="37"/>
      <c r="L16" s="6"/>
    </row>
    <row r="17" s="17" customFormat="1" customHeight="1" spans="1:12">
      <c r="A17" s="34"/>
      <c r="B17" s="35"/>
      <c r="C17" s="36" t="str">
        <f>_xlfn.XLOOKUP(B17,'数据源（勿动）'!A:A,'数据源（勿动）'!C:C)&amp;""</f>
        <v/>
      </c>
      <c r="D17" s="36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5"/>
      <c r="J17" s="46"/>
      <c r="K17" s="48"/>
      <c r="L17" s="6"/>
    </row>
    <row r="18" s="17" customFormat="1" ht="33" hidden="1" customHeight="1" spans="1:12">
      <c r="A18" s="30" t="s">
        <v>33</v>
      </c>
      <c r="B18" s="31" t="s">
        <v>17</v>
      </c>
      <c r="C18" s="30" t="s">
        <v>18</v>
      </c>
      <c r="D18" s="30" t="s">
        <v>19</v>
      </c>
      <c r="E18" s="30" t="s">
        <v>34</v>
      </c>
      <c r="F18" s="30" t="s">
        <v>35</v>
      </c>
      <c r="G18" s="32" t="s">
        <v>22</v>
      </c>
      <c r="H18" s="33" t="s">
        <v>23</v>
      </c>
      <c r="I18" s="30" t="s">
        <v>24</v>
      </c>
      <c r="J18" s="44" t="s">
        <v>25</v>
      </c>
      <c r="K18" s="30" t="s">
        <v>36</v>
      </c>
      <c r="L18" s="6"/>
    </row>
    <row r="19" s="17" customFormat="1" customHeight="1" spans="1:13">
      <c r="A19" s="34">
        <v>45785</v>
      </c>
      <c r="B19" s="35" t="s">
        <v>37</v>
      </c>
      <c r="C19" s="36" t="str">
        <f>_xlfn.XLOOKUP(B19,'数据源（勿动）'!A:A,'数据源（勿动）'!C:C)&amp;""</f>
        <v>云南省</v>
      </c>
      <c r="D19" s="36" t="str">
        <f>_xlfn.XLOOKUP(B19,'数据源（勿动）'!A:A,'数据源（勿动）'!B:B)&amp;""</f>
        <v>威信九龙街店</v>
      </c>
      <c r="E19" s="37" t="s">
        <v>32</v>
      </c>
      <c r="F19" s="37">
        <v>77.2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1.36587316463605</v>
      </c>
      <c r="H19" s="39">
        <f>VLOOKUP(B19,[2]sheet1!$A:$Q,17,FALSE)</f>
        <v>1.23194444429828</v>
      </c>
      <c r="I19" s="45">
        <f>VLOOKUP(B19,[3]导出计数_店铺编码!$A:$C,3,FALSE)</f>
        <v>0.234</v>
      </c>
      <c r="J19" s="46"/>
      <c r="K19" s="38">
        <f>SUM(G19:J33)</f>
        <v>8.53243016963384</v>
      </c>
      <c r="L19" s="6"/>
      <c r="M19" s="17">
        <v>1.216</v>
      </c>
    </row>
    <row r="20" s="17" customFormat="1" customHeight="1" spans="1:13">
      <c r="A20" s="34"/>
      <c r="B20" s="35" t="s">
        <v>38</v>
      </c>
      <c r="C20" s="36" t="str">
        <f>_xlfn.XLOOKUP(B20,'数据源（勿动）'!A:A,'数据源（勿动）'!C:C)&amp;""</f>
        <v>云南省</v>
      </c>
      <c r="D20" s="36" t="str">
        <f>_xlfn.XLOOKUP(B20,'数据源（勿动）'!A:A,'数据源（勿动）'!B:B)&amp;""</f>
        <v>威信麒麟美食城店</v>
      </c>
      <c r="E20" s="37" t="s">
        <v>32</v>
      </c>
      <c r="F20" s="37">
        <v>0.8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0.198424591738713</v>
      </c>
      <c r="H20" s="39">
        <f>VLOOKUP(B20,[2]sheet1!$A:$Q,17,FALSE)</f>
        <v>1.2508333332371</v>
      </c>
      <c r="I20" s="45">
        <f>VLOOKUP(B20,[3]导出计数_店铺编码!$A:$C,3,FALSE)</f>
        <v>0.208</v>
      </c>
      <c r="J20" s="49"/>
      <c r="K20" s="37"/>
      <c r="L20" s="6"/>
      <c r="M20" s="17">
        <v>1.25</v>
      </c>
    </row>
    <row r="21" s="17" customFormat="1" customHeight="1" spans="1:13">
      <c r="A21" s="34"/>
      <c r="B21" s="35" t="s">
        <v>39</v>
      </c>
      <c r="C21" s="36" t="str">
        <f>_xlfn.XLOOKUP(B21,'数据源（勿动）'!A:A,'数据源（勿动）'!C:C)&amp;""</f>
        <v>云南省</v>
      </c>
      <c r="D21" s="36" t="str">
        <f>_xlfn.XLOOKUP(B21,'数据源（勿动）'!A:A,'数据源（勿动）'!B:B)&amp;""</f>
        <v>镇雄大湾镇</v>
      </c>
      <c r="E21" s="37" t="s">
        <v>32</v>
      </c>
      <c r="F21" s="37">
        <v>27.6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0.726153846153846</v>
      </c>
      <c r="H21" s="39">
        <f>VLOOKUP(B21,[2]sheet1!$A:$Q,17,FALSE)</f>
        <v>1.07888888876187</v>
      </c>
      <c r="I21" s="45">
        <f>VLOOKUP(B21,[3]导出计数_店铺编码!$A:$C,3,FALSE)</f>
        <v>0.216666666666667</v>
      </c>
      <c r="J21" s="46"/>
      <c r="K21" s="37"/>
      <c r="L21" s="6"/>
      <c r="M21" s="17">
        <v>1.083</v>
      </c>
    </row>
    <row r="22" s="17" customFormat="1" customHeight="1" spans="1:13">
      <c r="A22" s="34"/>
      <c r="B22" s="35" t="s">
        <v>40</v>
      </c>
      <c r="C22" s="36" t="str">
        <f>_xlfn.XLOOKUP(B22,'数据源（勿动）'!A:A,'数据源（勿动）'!C:C)&amp;""</f>
        <v>云南省</v>
      </c>
      <c r="D22" s="36" t="str">
        <f>_xlfn.XLOOKUP(B22,'数据源（勿动）'!A:A,'数据源（勿动）'!B:B)&amp;""</f>
        <v>镇雄母享镇店</v>
      </c>
      <c r="E22" s="37" t="s">
        <v>32</v>
      </c>
      <c r="F22" s="37">
        <v>32.2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0.743756345177665</v>
      </c>
      <c r="H22" s="39">
        <f>VLOOKUP(B22,[2]sheet1!$A:$Q,17,FALSE)</f>
        <v>1.08722222229699</v>
      </c>
      <c r="I22" s="45">
        <f>VLOOKUP(B22,[3]导出计数_店铺编码!$A:$C,3,FALSE)</f>
        <v>0.190666666666667</v>
      </c>
      <c r="J22" s="46"/>
      <c r="K22" s="37"/>
      <c r="L22" s="6"/>
      <c r="M22" s="17">
        <v>1.1</v>
      </c>
    </row>
    <row r="23" s="17" customFormat="1" customHeight="1" spans="1:12">
      <c r="A23" s="34"/>
      <c r="B23" s="35"/>
      <c r="C23" s="36" t="str">
        <f>_xlfn.XLOOKUP(B23,'数据源（勿动）'!A:A,'数据源（勿动）'!C:C)&amp;""</f>
        <v/>
      </c>
      <c r="D23" s="36" t="str">
        <f>_xlfn.XLOOKUP(B23,'数据源（勿动）'!A:A,'数据源（勿动）'!B:B)&amp;""</f>
        <v/>
      </c>
      <c r="E23" s="37"/>
      <c r="F23" s="37"/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9"/>
      <c r="I23" s="45"/>
      <c r="J23" s="46"/>
      <c r="K23" s="37"/>
      <c r="L23" s="6"/>
    </row>
    <row r="24" s="17" customFormat="1" customHeight="1" spans="1:13">
      <c r="A24" s="34"/>
      <c r="B24" s="35"/>
      <c r="C24" s="36" t="str">
        <f>_xlfn.XLOOKUP(B24,'数据源（勿动）'!A:A,'数据源（勿动）'!C:C)&amp;""</f>
        <v/>
      </c>
      <c r="D24" s="36" t="str">
        <f>_xlfn.XLOOKUP(B24,'数据源（勿动）'!A:A,'数据源（勿动）'!B:B)&amp;""</f>
        <v/>
      </c>
      <c r="E24" s="37"/>
      <c r="F24" s="37"/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5"/>
      <c r="J24" s="46"/>
      <c r="K24" s="37"/>
      <c r="L24" s="6"/>
      <c r="M24" s="17">
        <v>3.034</v>
      </c>
    </row>
    <row r="25" s="17" customFormat="1" customHeight="1" spans="1:12">
      <c r="A25" s="34"/>
      <c r="B25" s="35"/>
      <c r="C25" s="36" t="str">
        <f>_xlfn.XLOOKUP(B25,'数据源（勿动）'!A:A,'数据源（勿动）'!C:C)&amp;""</f>
        <v/>
      </c>
      <c r="D25" s="36" t="str">
        <f>_xlfn.XLOOKUP(B25,'数据源（勿动）'!A:A,'数据源（勿动）'!B:B)&amp;""</f>
        <v/>
      </c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5"/>
      <c r="J25" s="46"/>
      <c r="K25" s="37"/>
      <c r="L25" s="6"/>
    </row>
    <row r="26" s="17" customFormat="1" customHeight="1" spans="1:12">
      <c r="A26" s="34"/>
      <c r="B26" s="35"/>
      <c r="C26" s="36" t="str">
        <f>_xlfn.XLOOKUP(B26,'数据源（勿动）'!A:A,'数据源（勿动）'!C:C)&amp;""</f>
        <v/>
      </c>
      <c r="D26" s="36" t="str">
        <f>_xlfn.XLOOKUP(B26,'数据源（勿动）'!A:A,'数据源（勿动）'!B:B)&amp;""</f>
        <v/>
      </c>
      <c r="E26" s="37"/>
      <c r="F26" s="37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5"/>
      <c r="J26" s="46"/>
      <c r="K26" s="37"/>
      <c r="L26" s="6"/>
    </row>
    <row r="27" s="17" customFormat="1" customHeight="1" spans="1:13">
      <c r="A27" s="34"/>
      <c r="B27" s="35"/>
      <c r="C27" s="36" t="str">
        <f>_xlfn.XLOOKUP(B27,'数据源（勿动）'!A:A,'数据源（勿动）'!C:C)&amp;""</f>
        <v/>
      </c>
      <c r="D27" s="36" t="str">
        <f>_xlfn.XLOOKUP(B27,'数据源（勿动）'!A:A,'数据源（勿动）'!B:B)&amp;""</f>
        <v/>
      </c>
      <c r="E27" s="37"/>
      <c r="F27" s="37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5"/>
      <c r="J27" s="46"/>
      <c r="K27" s="37"/>
      <c r="L27" s="6"/>
      <c r="M27" s="17">
        <v>7.683</v>
      </c>
    </row>
    <row r="28" s="17" customFormat="1" customHeight="1" spans="1:12">
      <c r="A28" s="34"/>
      <c r="B28" s="35"/>
      <c r="C28" s="36" t="str">
        <f>_xlfn.XLOOKUP(B28,'数据源（勿动）'!A:A,'数据源（勿动）'!C:C)&amp;""</f>
        <v/>
      </c>
      <c r="D28" s="36" t="str">
        <f>_xlfn.XLOOKUP(B28,'数据源（勿动）'!A:A,'数据源（勿动）'!B:B)&amp;""</f>
        <v/>
      </c>
      <c r="E28" s="37"/>
      <c r="F28" s="37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5"/>
      <c r="J28" s="46"/>
      <c r="K28" s="37"/>
      <c r="L28" s="6"/>
    </row>
    <row r="29" s="17" customFormat="1" customHeight="1" spans="1:12">
      <c r="A29" s="34"/>
      <c r="B29" s="35"/>
      <c r="C29" s="36" t="str">
        <f>_xlfn.XLOOKUP(B29,'数据源（勿动）'!A:A,'数据源（勿动）'!C:C)&amp;""</f>
        <v/>
      </c>
      <c r="D29" s="36" t="str">
        <f>_xlfn.XLOOKUP(B29,'数据源（勿动）'!A:A,'数据源（勿动）'!B:B)&amp;""</f>
        <v/>
      </c>
      <c r="E29" s="37"/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5"/>
      <c r="J29" s="46"/>
      <c r="K29" s="37"/>
      <c r="L29" s="6"/>
    </row>
    <row r="30" s="17" customFormat="1" customHeight="1" spans="1:12">
      <c r="A30" s="34"/>
      <c r="B30" s="35"/>
      <c r="C30" s="36" t="str">
        <f>_xlfn.XLOOKUP(B30,'数据源（勿动）'!A:A,'数据源（勿动）'!C:C)&amp;""</f>
        <v/>
      </c>
      <c r="D30" s="36" t="str">
        <f>_xlfn.XLOOKUP(B30,'数据源（勿动）'!A:A,'数据源（勿动）'!B:B)&amp;""</f>
        <v/>
      </c>
      <c r="E30" s="37"/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5"/>
      <c r="J30" s="46"/>
      <c r="K30" s="37"/>
      <c r="L30" s="6"/>
    </row>
    <row r="31" s="17" customFormat="1" customHeight="1" spans="1:12">
      <c r="A31" s="34"/>
      <c r="B31" s="35"/>
      <c r="C31" s="36" t="str">
        <f>_xlfn.XLOOKUP(B31,'数据源（勿动）'!A:A,'数据源（勿动）'!C:C)&amp;""</f>
        <v/>
      </c>
      <c r="D31" s="36" t="str">
        <f>_xlfn.XLOOKUP(B31,'数据源（勿动）'!A:A,'数据源（勿动）'!B:B)&amp;""</f>
        <v/>
      </c>
      <c r="E31" s="37"/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5"/>
      <c r="J31" s="46"/>
      <c r="K31" s="37"/>
      <c r="L31" s="6"/>
    </row>
    <row r="32" s="17" customFormat="1" customHeight="1" spans="1:12">
      <c r="A32" s="34"/>
      <c r="B32" s="35"/>
      <c r="C32" s="36" t="str">
        <f>_xlfn.XLOOKUP(B32,'数据源（勿动）'!A:A,'数据源（勿动）'!C:C)&amp;""</f>
        <v/>
      </c>
      <c r="D32" s="36" t="str">
        <f>_xlfn.XLOOKUP(B32,'数据源（勿动）'!A:A,'数据源（勿动）'!B:B)&amp;""</f>
        <v/>
      </c>
      <c r="E32" s="37"/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5"/>
      <c r="J32" s="46"/>
      <c r="K32" s="37"/>
      <c r="L32" s="6"/>
    </row>
    <row r="33" s="17" customFormat="1" customHeight="1" spans="1:12">
      <c r="A33" s="34"/>
      <c r="B33" s="35"/>
      <c r="C33" s="36" t="str">
        <f>_xlfn.XLOOKUP(B33,'数据源（勿动）'!A:A,'数据源（勿动）'!C:C)&amp;""</f>
        <v/>
      </c>
      <c r="D33" s="36" t="str">
        <f>_xlfn.XLOOKUP(B33,'数据源（勿动）'!A:A,'数据源（勿动）'!B:B)&amp;""</f>
        <v/>
      </c>
      <c r="E33" s="37"/>
      <c r="F33" s="37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5"/>
      <c r="J33" s="46"/>
      <c r="K33" s="37"/>
      <c r="L33" s="6"/>
    </row>
    <row r="34" s="17" customFormat="1" ht="33" hidden="1" customHeight="1" spans="1:12">
      <c r="A34" s="30" t="s">
        <v>33</v>
      </c>
      <c r="B34" s="31" t="s">
        <v>41</v>
      </c>
      <c r="C34" s="30" t="s">
        <v>18</v>
      </c>
      <c r="D34" s="30" t="s">
        <v>19</v>
      </c>
      <c r="E34" s="30" t="s">
        <v>20</v>
      </c>
      <c r="F34" s="30" t="s">
        <v>21</v>
      </c>
      <c r="G34" s="32" t="s">
        <v>22</v>
      </c>
      <c r="H34" s="33" t="s">
        <v>23</v>
      </c>
      <c r="I34" s="30" t="s">
        <v>24</v>
      </c>
      <c r="J34" s="44" t="s">
        <v>25</v>
      </c>
      <c r="K34" s="30" t="s">
        <v>36</v>
      </c>
      <c r="L34" s="6"/>
    </row>
    <row r="35" s="17" customFormat="1" customHeight="1" spans="1:13">
      <c r="A35" s="34">
        <v>45786</v>
      </c>
      <c r="B35" s="35" t="s">
        <v>42</v>
      </c>
      <c r="C35" s="36" t="str">
        <f>_xlfn.XLOOKUP(B35,'数据源（勿动）'!A:A,'数据源（勿动）'!C:C)&amp;""</f>
        <v>云南省</v>
      </c>
      <c r="D35" s="36" t="str">
        <f>_xlfn.XLOOKUP(B35,'数据源（勿动）'!A:A,'数据源（勿动）'!B:B)&amp;""</f>
        <v>彝良丁字口店</v>
      </c>
      <c r="E35" s="37" t="s">
        <v>32</v>
      </c>
      <c r="F35" s="37">
        <v>162.5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2.69826929084661</v>
      </c>
      <c r="H35" s="39">
        <f>VLOOKUP(B35,[2]sheet1!$A:$Q,17,FALSE)</f>
        <v>1.12638888886431</v>
      </c>
      <c r="I35" s="45">
        <f>VLOOKUP(B35,[3]导出计数_店铺编码!$A:$C,3,FALSE)</f>
        <v>0.173333333333333</v>
      </c>
      <c r="J35" s="46"/>
      <c r="K35" s="38">
        <f>SUM(G35:J49)</f>
        <v>11.9249323660221</v>
      </c>
      <c r="L35" s="6"/>
      <c r="M35" s="17">
        <v>1.116</v>
      </c>
    </row>
    <row r="36" s="17" customFormat="1" customHeight="1" spans="1:13">
      <c r="A36" s="34"/>
      <c r="B36" s="35" t="s">
        <v>43</v>
      </c>
      <c r="C36" s="36" t="str">
        <f>_xlfn.XLOOKUP(B36,'数据源（勿动）'!A:A,'数据源（勿动）'!C:C)&amp;""</f>
        <v>云南省</v>
      </c>
      <c r="D36" s="36" t="str">
        <f>_xlfn.XLOOKUP(B36,'数据源（勿动）'!A:A,'数据源（勿动）'!B:B)&amp;""</f>
        <v>彝良财富中心店</v>
      </c>
      <c r="E36" s="37" t="s">
        <v>32</v>
      </c>
      <c r="F36" s="37">
        <v>0.5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0.184015369836695</v>
      </c>
      <c r="H36" s="39">
        <f>VLOOKUP(B36,[2]sheet1!$A:$Q,17,FALSE)</f>
        <v>1.10722222225741</v>
      </c>
      <c r="I36" s="45">
        <f>VLOOKUP(B36,[3]导出计数_店铺编码!$A:$C,3,FALSE)</f>
        <v>0.199333333333333</v>
      </c>
      <c r="J36" s="46"/>
      <c r="K36" s="37"/>
      <c r="L36" s="6"/>
      <c r="M36" s="17">
        <v>1.1</v>
      </c>
    </row>
    <row r="37" s="17" customFormat="1" customHeight="1" spans="1:13">
      <c r="A37" s="34"/>
      <c r="B37" s="35" t="s">
        <v>44</v>
      </c>
      <c r="C37" s="36" t="s">
        <v>45</v>
      </c>
      <c r="D37" s="36" t="s">
        <v>46</v>
      </c>
      <c r="E37" s="37" t="s">
        <v>32</v>
      </c>
      <c r="F37" s="37">
        <v>68.1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1.22373008434864</v>
      </c>
      <c r="H37" s="39">
        <f>VLOOKUP(B37,[2]sheet1!$A:$Q,17,FALSE)</f>
        <v>1.2486111111939</v>
      </c>
      <c r="I37" s="45">
        <f>VLOOKUP(B37,[3]导出计数_店铺编码!$A:$C,3,FALSE)</f>
        <v>0.164666666666667</v>
      </c>
      <c r="J37" s="46"/>
      <c r="K37" s="37"/>
      <c r="L37" s="6"/>
      <c r="M37" s="17">
        <v>1.25</v>
      </c>
    </row>
    <row r="38" s="17" customFormat="1" customHeight="1" spans="1:13">
      <c r="A38" s="34"/>
      <c r="B38" s="35" t="s">
        <v>47</v>
      </c>
      <c r="C38" s="36" t="str">
        <f>_xlfn.XLOOKUP(B38,'数据源（勿动）'!A:A,'数据源（勿动）'!C:C)&amp;""</f>
        <v>云南省</v>
      </c>
      <c r="D38" s="36" t="str">
        <f>_xlfn.XLOOKUP(B38,'数据源（勿动）'!A:A,'数据源（勿动）'!B:B)&amp;""</f>
        <v>昭通红路馨居店</v>
      </c>
      <c r="E38" s="37" t="s">
        <v>32</v>
      </c>
      <c r="F38" s="37">
        <v>3.2</v>
      </c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0.313698366954851</v>
      </c>
      <c r="H38" s="39">
        <f>VLOOKUP(B38,[2]sheet1!$A:$Q,17,FALSE)</f>
        <v>1.10305555548985</v>
      </c>
      <c r="I38" s="45">
        <f>VLOOKUP(B38,[3]导出计数_店铺编码!$A:$C,3,FALSE)</f>
        <v>0.182</v>
      </c>
      <c r="J38" s="46"/>
      <c r="K38" s="37"/>
      <c r="L38" s="6"/>
      <c r="M38" s="17">
        <v>1.116</v>
      </c>
    </row>
    <row r="39" s="17" customFormat="1" customHeight="1" spans="1:13">
      <c r="A39" s="34"/>
      <c r="B39" s="35" t="s">
        <v>48</v>
      </c>
      <c r="C39" s="36" t="str">
        <f>_xlfn.XLOOKUP(B39,'数据源（勿动）'!A:A,'数据源（勿动）'!C:C)&amp;""</f>
        <v>云南省</v>
      </c>
      <c r="D39" s="36" t="str">
        <f>_xlfn.XLOOKUP(B39,'数据源（勿动）'!A:A,'数据源（勿动）'!B:B)&amp;""</f>
        <v>昭阳区昭阳大道店</v>
      </c>
      <c r="E39" s="37" t="s">
        <v>32</v>
      </c>
      <c r="F39" s="37">
        <v>41.6</v>
      </c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1.03505258729491</v>
      </c>
      <c r="H39" s="39">
        <f>VLOOKUP(B39,[2]sheet1!$A:$Q,17,FALSE)</f>
        <v>1.0355555556016</v>
      </c>
      <c r="I39" s="45">
        <f>VLOOKUP(B39,[3]导出计数_店铺编码!$A:$C,3,FALSE)</f>
        <v>0.13</v>
      </c>
      <c r="J39" s="46"/>
      <c r="K39" s="37"/>
      <c r="L39" s="6"/>
      <c r="M39" s="17">
        <v>1.033</v>
      </c>
    </row>
    <row r="40" s="17" customFormat="1" customHeight="1" spans="1:12">
      <c r="A40" s="34"/>
      <c r="B40" s="35"/>
      <c r="C40" s="36" t="str">
        <f>_xlfn.XLOOKUP(B40,'数据源（勿动）'!A:A,'数据源（勿动）'!C:C)&amp;""</f>
        <v/>
      </c>
      <c r="D40" s="36" t="str">
        <f>_xlfn.XLOOKUP(B40,'数据源（勿动）'!A:A,'数据源（勿动）'!B:B)&amp;""</f>
        <v/>
      </c>
      <c r="E40" s="37"/>
      <c r="F40" s="37"/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5"/>
      <c r="J40" s="46"/>
      <c r="K40" s="37"/>
      <c r="L40" s="6"/>
    </row>
    <row r="41" s="17" customFormat="1" customHeight="1" spans="1:13">
      <c r="A41" s="34"/>
      <c r="B41" s="35"/>
      <c r="C41" s="36" t="str">
        <f>_xlfn.XLOOKUP(B41,'数据源（勿动）'!A:A,'数据源（勿动）'!C:C)&amp;""</f>
        <v/>
      </c>
      <c r="D41" s="36" t="str">
        <f>_xlfn.XLOOKUP(B41,'数据源（勿动）'!A:A,'数据源（勿动）'!B:B)&amp;""</f>
        <v/>
      </c>
      <c r="E41" s="37"/>
      <c r="F41" s="37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5"/>
      <c r="J41" s="46"/>
      <c r="K41" s="37"/>
      <c r="L41" s="6"/>
      <c r="M41" s="17">
        <v>5.455</v>
      </c>
    </row>
    <row r="42" s="17" customFormat="1" customHeight="1" spans="1:12">
      <c r="A42" s="34"/>
      <c r="B42" s="35"/>
      <c r="C42" s="36" t="str">
        <f>_xlfn.XLOOKUP(B42,'数据源（勿动）'!A:A,'数据源（勿动）'!C:C)&amp;""</f>
        <v/>
      </c>
      <c r="D42" s="36" t="str">
        <f>_xlfn.XLOOKUP(B42,'数据源（勿动）'!A:A,'数据源（勿动）'!B:B)&amp;""</f>
        <v/>
      </c>
      <c r="E42" s="37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5"/>
      <c r="J42" s="46"/>
      <c r="K42" s="37"/>
      <c r="L42" s="6"/>
    </row>
    <row r="43" s="17" customFormat="1" customHeight="1" spans="1:12">
      <c r="A43" s="34"/>
      <c r="B43" s="35"/>
      <c r="C43" s="36" t="str">
        <f>_xlfn.XLOOKUP(B43,'数据源（勿动）'!A:A,'数据源（勿动）'!C:C)&amp;""</f>
        <v/>
      </c>
      <c r="D43" s="36" t="str">
        <f>_xlfn.XLOOKUP(B43,'数据源（勿动）'!A:A,'数据源（勿动）'!B:B)&amp;""</f>
        <v/>
      </c>
      <c r="E43" s="37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5"/>
      <c r="J43" s="46"/>
      <c r="K43" s="37"/>
      <c r="L43" s="6"/>
    </row>
    <row r="44" s="17" customFormat="1" customHeight="1" spans="1:13">
      <c r="A44" s="34"/>
      <c r="B44" s="35"/>
      <c r="C44" s="36" t="str">
        <f>_xlfn.XLOOKUP(B44,'数据源（勿动）'!A:A,'数据源（勿动）'!C:C)&amp;""</f>
        <v/>
      </c>
      <c r="D44" s="36" t="str">
        <f>_xlfn.XLOOKUP(B44,'数据源（勿动）'!A:A,'数据源（勿动）'!B:B)&amp;""</f>
        <v/>
      </c>
      <c r="E44" s="37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5"/>
      <c r="J44" s="46"/>
      <c r="K44" s="37"/>
      <c r="L44" s="6"/>
      <c r="M44" s="17">
        <v>11.07</v>
      </c>
    </row>
    <row r="45" s="17" customFormat="1" customHeight="1" spans="1:12">
      <c r="A45" s="34"/>
      <c r="B45" s="35"/>
      <c r="C45" s="36" t="str">
        <f>_xlfn.XLOOKUP(B45,'数据源（勿动）'!A:A,'数据源（勿动）'!C:C)&amp;""</f>
        <v/>
      </c>
      <c r="D45" s="36" t="str">
        <f>_xlfn.XLOOKUP(B45,'数据源（勿动）'!A:A,'数据源（勿动）'!B:B)&amp;""</f>
        <v/>
      </c>
      <c r="E45" s="37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5"/>
      <c r="J45" s="46"/>
      <c r="K45" s="37"/>
      <c r="L45" s="6"/>
    </row>
    <row r="46" s="17" customFormat="1" customHeight="1" spans="1:12">
      <c r="A46" s="34"/>
      <c r="B46" s="35"/>
      <c r="C46" s="36" t="str">
        <f>_xlfn.XLOOKUP(B46,'数据源（勿动）'!A:A,'数据源（勿动）'!C:C)&amp;""</f>
        <v/>
      </c>
      <c r="D46" s="36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5"/>
      <c r="J46" s="46"/>
      <c r="K46" s="37"/>
      <c r="L46" s="6"/>
    </row>
    <row r="47" s="17" customFormat="1" customHeight="1" spans="1:12">
      <c r="A47" s="34"/>
      <c r="B47" s="35"/>
      <c r="C47" s="36" t="str">
        <f>_xlfn.XLOOKUP(B47,'数据源（勿动）'!A:A,'数据源（勿动）'!C:C)&amp;""</f>
        <v/>
      </c>
      <c r="D47" s="36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5"/>
      <c r="J47" s="46"/>
      <c r="K47" s="37"/>
      <c r="L47" s="6"/>
    </row>
    <row r="48" s="17" customFormat="1" customHeight="1" spans="1:12">
      <c r="A48" s="34"/>
      <c r="B48" s="35"/>
      <c r="C48" s="36" t="str">
        <f>_xlfn.XLOOKUP(B48,'数据源（勿动）'!A:A,'数据源（勿动）'!C:C)&amp;""</f>
        <v/>
      </c>
      <c r="D48" s="36" t="str">
        <f>_xlfn.XLOOKUP(B48,'数据源（勿动）'!A:A,'数据源（勿动）'!B:B)&amp;""</f>
        <v/>
      </c>
      <c r="E48" s="37"/>
      <c r="F48" s="37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5"/>
      <c r="J48" s="46"/>
      <c r="K48" s="37"/>
      <c r="L48" s="6"/>
    </row>
    <row r="49" s="17" customFormat="1" customHeight="1" spans="1:12">
      <c r="A49" s="34"/>
      <c r="B49" s="35"/>
      <c r="C49" s="36" t="str">
        <f>_xlfn.XLOOKUP(B49,'数据源（勿动）'!A:A,'数据源（勿动）'!C:C)&amp;""</f>
        <v/>
      </c>
      <c r="D49" s="36" t="str">
        <f>_xlfn.XLOOKUP(B49,'数据源（勿动）'!A:A,'数据源（勿动）'!B:B)&amp;""</f>
        <v/>
      </c>
      <c r="E49" s="37"/>
      <c r="F49" s="37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5"/>
      <c r="J49" s="46"/>
      <c r="K49" s="37"/>
      <c r="L49" s="6"/>
    </row>
    <row r="50" s="17" customFormat="1" ht="33" hidden="1" customHeight="1" spans="1:12">
      <c r="A50" s="30" t="s">
        <v>33</v>
      </c>
      <c r="B50" s="31" t="s">
        <v>41</v>
      </c>
      <c r="C50" s="30" t="s">
        <v>18</v>
      </c>
      <c r="D50" s="30" t="s">
        <v>19</v>
      </c>
      <c r="E50" s="30" t="s">
        <v>20</v>
      </c>
      <c r="F50" s="30" t="s">
        <v>21</v>
      </c>
      <c r="G50" s="32" t="s">
        <v>22</v>
      </c>
      <c r="H50" s="33" t="s">
        <v>23</v>
      </c>
      <c r="I50" s="30" t="s">
        <v>24</v>
      </c>
      <c r="J50" s="44" t="s">
        <v>25</v>
      </c>
      <c r="K50" s="30" t="s">
        <v>36</v>
      </c>
      <c r="L50" s="6"/>
    </row>
    <row r="51" s="17" customFormat="1" customHeight="1" spans="1:13">
      <c r="A51" s="34">
        <v>45787</v>
      </c>
      <c r="B51" s="35" t="s">
        <v>49</v>
      </c>
      <c r="C51" s="36" t="str">
        <f>_xlfn.XLOOKUP(B51,'数据源（勿动）'!A:A,'数据源（勿动）'!C:C)&amp;""</f>
        <v>云南省</v>
      </c>
      <c r="D51" s="36" t="str">
        <f>_xlfn.XLOOKUP(B51,'数据源（勿动）'!A:A,'数据源（勿动）'!B:B)&amp;""</f>
        <v>昭阳南顺城街店</v>
      </c>
      <c r="E51" s="37" t="s">
        <v>50</v>
      </c>
      <c r="F51" s="37">
        <v>0.6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0.15</v>
      </c>
      <c r="H51" s="39">
        <f>VLOOKUP(B51,[2]sheet1!$A:$Q,17,FALSE)</f>
        <v>1.06527777761221</v>
      </c>
      <c r="I51" s="45">
        <f>VLOOKUP(B51,[3]导出计数_店铺编码!$A:$C,3,FALSE)</f>
        <v>0.138666666666667</v>
      </c>
      <c r="J51" s="46"/>
      <c r="K51" s="38">
        <f>SUM(G51:J65)</f>
        <v>8.20916666636321</v>
      </c>
      <c r="L51" s="6"/>
      <c r="M51" s="17">
        <v>1.066</v>
      </c>
    </row>
    <row r="52" s="17" customFormat="1" customHeight="1" spans="1:13">
      <c r="A52" s="34"/>
      <c r="B52" s="35" t="s">
        <v>51</v>
      </c>
      <c r="C52" s="36" t="str">
        <f>_xlfn.XLOOKUP(B52,'数据源（勿动）'!A:A,'数据源（勿动）'!C:C)&amp;""</f>
        <v>云南省</v>
      </c>
      <c r="D52" s="36" t="str">
        <f>_xlfn.XLOOKUP(B52,'数据源（勿动）'!A:A,'数据源（勿动）'!B:B)&amp;""</f>
        <v>昭通东门步行街</v>
      </c>
      <c r="E52" s="37" t="s">
        <v>50</v>
      </c>
      <c r="F52" s="37">
        <v>0.9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0.225</v>
      </c>
      <c r="H52" s="39">
        <f>VLOOKUP(B52,[2]sheet1!$A:$Q,17,FALSE)</f>
        <v>1.08333333333333</v>
      </c>
      <c r="I52" s="45">
        <f>VLOOKUP(B52,[3]导出计数_店铺编码!$A:$C,3,FALSE)</f>
        <v>0.225333333333333</v>
      </c>
      <c r="J52" s="46"/>
      <c r="K52" s="37"/>
      <c r="L52" s="6"/>
      <c r="M52" s="17">
        <v>1.366</v>
      </c>
    </row>
    <row r="53" s="17" customFormat="1" customHeight="1" spans="1:13">
      <c r="A53" s="34"/>
      <c r="B53" s="35" t="s">
        <v>52</v>
      </c>
      <c r="C53" s="36" t="str">
        <f>_xlfn.XLOOKUP(B53,'数据源（勿动）'!A:A,'数据源（勿动）'!C:C)&amp;""</f>
        <v>云南省</v>
      </c>
      <c r="D53" s="36" t="str">
        <f>_xlfn.XLOOKUP(B53,'数据源（勿动）'!A:A,'数据源（勿动）'!B:B)&amp;""</f>
        <v>昭阳陡街店</v>
      </c>
      <c r="E53" s="37" t="s">
        <v>50</v>
      </c>
      <c r="F53" s="37">
        <v>0.9</v>
      </c>
      <c r="G53" s="3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0.225</v>
      </c>
      <c r="H53" s="39">
        <f>VLOOKUP(B53,[2]sheet1!$A:$Q,17,FALSE)</f>
        <v>0.963611111103091</v>
      </c>
      <c r="I53" s="45">
        <f>VLOOKUP(B53,[3]导出计数_店铺编码!$A:$C,3,FALSE)</f>
        <v>0.147333333333333</v>
      </c>
      <c r="J53" s="46"/>
      <c r="K53" s="37"/>
      <c r="L53" s="6"/>
      <c r="M53" s="17">
        <v>0.966</v>
      </c>
    </row>
    <row r="54" s="17" customFormat="1" customHeight="1" spans="1:13">
      <c r="A54" s="34"/>
      <c r="B54" s="35" t="s">
        <v>53</v>
      </c>
      <c r="C54" s="36" t="str">
        <f>_xlfn.XLOOKUP(B54,'数据源（勿动）'!A:A,'数据源（勿动）'!C:C)&amp;""</f>
        <v>云南省</v>
      </c>
      <c r="D54" s="36" t="str">
        <f>_xlfn.XLOOKUP(B54,'数据源（勿动）'!A:A,'数据源（勿动）'!B:B)&amp;""</f>
        <v>昭阳罗炳辉广场</v>
      </c>
      <c r="E54" s="37" t="s">
        <v>50</v>
      </c>
      <c r="F54" s="37">
        <v>0.2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0.05</v>
      </c>
      <c r="H54" s="39">
        <f>VLOOKUP(B54,[2]sheet1!$A:$Q,17,FALSE)</f>
        <v>1.15722222224576</v>
      </c>
      <c r="I54" s="45">
        <f>VLOOKUP(B54,[3]导出计数_店铺编码!$A:$C,3,FALSE)</f>
        <v>0.164666666666667</v>
      </c>
      <c r="J54" s="46"/>
      <c r="K54" s="37"/>
      <c r="L54" s="6"/>
      <c r="M54" s="17">
        <v>1.15</v>
      </c>
    </row>
    <row r="55" s="17" customFormat="1" customHeight="1" spans="1:13">
      <c r="A55" s="34"/>
      <c r="B55" s="35" t="s">
        <v>54</v>
      </c>
      <c r="C55" s="36" t="str">
        <f>_xlfn.XLOOKUP(B55,'数据源（勿动）'!A:A,'数据源（勿动）'!C:C)&amp;""</f>
        <v>云南省</v>
      </c>
      <c r="D55" s="36" t="str">
        <f>_xlfn.XLOOKUP(B55,'数据源（勿动）'!A:A,'数据源（勿动）'!B:B)&amp;""</f>
        <v>昭通青年路店</v>
      </c>
      <c r="E55" s="37" t="s">
        <v>50</v>
      </c>
      <c r="F55" s="37">
        <v>0.7</v>
      </c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0.175</v>
      </c>
      <c r="H55" s="39">
        <f>VLOOKUP(B55,[2]sheet1!$A:$Q,17,FALSE)</f>
        <v>0.94777777773561</v>
      </c>
      <c r="I55" s="45">
        <f>VLOOKUP(B55,[3]导出计数_店铺编码!$A:$C,3,FALSE)</f>
        <v>0.121333333333333</v>
      </c>
      <c r="J55" s="46"/>
      <c r="K55" s="37"/>
      <c r="L55" s="6"/>
      <c r="M55" s="17">
        <v>0.95</v>
      </c>
    </row>
    <row r="56" s="17" customFormat="1" customHeight="1" spans="1:13">
      <c r="A56" s="34"/>
      <c r="B56" s="35" t="s">
        <v>55</v>
      </c>
      <c r="C56" s="36" t="str">
        <f>_xlfn.XLOOKUP(B56,'数据源（勿动）'!A:A,'数据源（勿动）'!C:C)&amp;""</f>
        <v>云南省</v>
      </c>
      <c r="D56" s="36" t="str">
        <f>_xlfn.XLOOKUP(B56,'[1]数据源（勿动）'!A:A,'[1]数据源（勿动）'!B:B)&amp;""</f>
        <v>昭阳锦屏街店</v>
      </c>
      <c r="E56" s="37" t="s">
        <v>50</v>
      </c>
      <c r="F56" s="37">
        <v>0.7</v>
      </c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0.175</v>
      </c>
      <c r="H56" s="39">
        <f>VLOOKUP(B56,[2]sheet1!$A:$Q,17,FALSE)</f>
        <v>1.0819444443332</v>
      </c>
      <c r="I56" s="45">
        <f>VLOOKUP(B56,[3]导出计数_店铺编码!$A:$C,3,FALSE)</f>
        <v>0.112666666666667</v>
      </c>
      <c r="J56" s="46"/>
      <c r="K56" s="37"/>
      <c r="L56" s="6"/>
      <c r="M56" s="17">
        <v>1.083</v>
      </c>
    </row>
    <row r="57" s="17" customFormat="1" customHeight="1" spans="1:12">
      <c r="A57" s="34"/>
      <c r="B57" s="35"/>
      <c r="C57" s="36" t="str">
        <f>_xlfn.XLOOKUP(B57,'数据源（勿动）'!A:A,'数据源（勿动）'!C:C)&amp;""</f>
        <v/>
      </c>
      <c r="D57" s="36" t="str">
        <f>_xlfn.XLOOKUP(B57,'[1]数据源（勿动）'!A:A,'[1]数据源（勿动）'!B:B)&amp;""</f>
        <v/>
      </c>
      <c r="E57" s="37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9"/>
      <c r="I57" s="45"/>
      <c r="J57" s="46"/>
      <c r="K57" s="37"/>
      <c r="L57" s="6"/>
    </row>
    <row r="58" s="17" customFormat="1" customHeight="1" spans="1:13">
      <c r="A58" s="34"/>
      <c r="B58" s="35"/>
      <c r="C58" s="36" t="str">
        <f>_xlfn.XLOOKUP(B58,'数据源（勿动）'!A:A,'数据源（勿动）'!C:C)&amp;""</f>
        <v/>
      </c>
      <c r="D58" s="36" t="str">
        <f>_xlfn.XLOOKUP(B58,'数据源（勿动）'!A:A,'数据源（勿动）'!B:B)&amp;""</f>
        <v/>
      </c>
      <c r="E58" s="37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9"/>
      <c r="I58" s="45"/>
      <c r="J58" s="46"/>
      <c r="K58" s="37"/>
      <c r="L58" s="6"/>
      <c r="M58" s="17">
        <v>1</v>
      </c>
    </row>
    <row r="59" s="17" customFormat="1" customHeight="1" spans="1:12">
      <c r="A59" s="34"/>
      <c r="B59" s="35"/>
      <c r="C59" s="36" t="str">
        <f>_xlfn.XLOOKUP(B59,'数据源（勿动）'!A:A,'数据源（勿动）'!C:C)&amp;""</f>
        <v/>
      </c>
      <c r="D59" s="36" t="str">
        <f>_xlfn.XLOOKUP(B59,'数据源（勿动）'!A:A,'数据源（勿动）'!B:B)&amp;""</f>
        <v/>
      </c>
      <c r="E59" s="37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9"/>
      <c r="I59" s="45"/>
      <c r="J59" s="46"/>
      <c r="K59" s="37"/>
      <c r="L59" s="6"/>
    </row>
    <row r="60" s="17" customFormat="1" customHeight="1" spans="1:12">
      <c r="A60" s="34"/>
      <c r="B60" s="35"/>
      <c r="C60" s="36" t="str">
        <f>_xlfn.XLOOKUP(B60,'数据源（勿动）'!A:A,'数据源（勿动）'!C:C)&amp;""</f>
        <v/>
      </c>
      <c r="D60" s="36" t="str">
        <f>_xlfn.XLOOKUP(B60,'数据源（勿动）'!A:A,'数据源（勿动）'!B:B)&amp;""</f>
        <v/>
      </c>
      <c r="E60" s="37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9"/>
      <c r="I60" s="45"/>
      <c r="J60" s="46"/>
      <c r="K60" s="37"/>
      <c r="L60" s="6"/>
    </row>
    <row r="61" s="17" customFormat="1" customHeight="1" spans="1:13">
      <c r="A61" s="34"/>
      <c r="B61" s="35"/>
      <c r="C61" s="36" t="str">
        <f>_xlfn.XLOOKUP(B61,'数据源（勿动）'!A:A,'数据源（勿动）'!C:C)&amp;""</f>
        <v/>
      </c>
      <c r="D61" s="36" t="str">
        <f>_xlfn.XLOOKUP(B61,'数据源（勿动）'!A:A,'数据源（勿动）'!B:B)&amp;""</f>
        <v/>
      </c>
      <c r="E61" s="37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9"/>
      <c r="I61" s="45"/>
      <c r="J61" s="46"/>
      <c r="K61" s="37"/>
      <c r="L61" s="6"/>
      <c r="M61" s="17">
        <v>7.581</v>
      </c>
    </row>
    <row r="62" s="17" customFormat="1" customHeight="1" spans="1:12">
      <c r="A62" s="34"/>
      <c r="B62" s="35"/>
      <c r="C62" s="36" t="str">
        <f>_xlfn.XLOOKUP(B62,'数据源（勿动）'!A:A,'数据源（勿动）'!C:C)&amp;""</f>
        <v/>
      </c>
      <c r="D62" s="36" t="str">
        <f>_xlfn.XLOOKUP(B62,'数据源（勿动）'!A:A,'数据源（勿动）'!B:B)&amp;""</f>
        <v/>
      </c>
      <c r="E62" s="37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9"/>
      <c r="I62" s="45"/>
      <c r="J62" s="46"/>
      <c r="K62" s="37"/>
      <c r="L62" s="6"/>
    </row>
    <row r="63" s="17" customFormat="1" customHeight="1" spans="1:12">
      <c r="A63" s="34"/>
      <c r="B63" s="35"/>
      <c r="C63" s="36" t="str">
        <f>_xlfn.XLOOKUP(B63,'数据源（勿动）'!A:A,'数据源（勿动）'!C:C)&amp;""</f>
        <v/>
      </c>
      <c r="D63" s="36" t="str">
        <f>_xlfn.XLOOKUP(B63,'数据源（勿动）'!A:A,'数据源（勿动）'!B:B)&amp;""</f>
        <v/>
      </c>
      <c r="E63" s="37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9"/>
      <c r="I63" s="45"/>
      <c r="J63" s="46"/>
      <c r="K63" s="37"/>
      <c r="L63" s="6"/>
    </row>
    <row r="64" s="17" customFormat="1" customHeight="1" spans="1:12">
      <c r="A64" s="34"/>
      <c r="B64" s="35"/>
      <c r="C64" s="36" t="str">
        <f>_xlfn.XLOOKUP(B64,'数据源（勿动）'!A:A,'数据源（勿动）'!C:C)&amp;""</f>
        <v/>
      </c>
      <c r="D64" s="36" t="str">
        <f>_xlfn.XLOOKUP(B64,'数据源（勿动）'!A:A,'数据源（勿动）'!B:B)&amp;""</f>
        <v/>
      </c>
      <c r="E64" s="37"/>
      <c r="F64" s="37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9"/>
      <c r="I64" s="45"/>
      <c r="J64" s="46"/>
      <c r="K64" s="37"/>
      <c r="L64" s="6"/>
    </row>
    <row r="65" s="17" customFormat="1" customHeight="1" spans="1:12">
      <c r="A65" s="34"/>
      <c r="B65" s="35"/>
      <c r="C65" s="36" t="str">
        <f>_xlfn.XLOOKUP(B65,'数据源（勿动）'!A:A,'数据源（勿动）'!C:C)&amp;""</f>
        <v/>
      </c>
      <c r="D65" s="36" t="str">
        <f>_xlfn.XLOOKUP(B65,'数据源（勿动）'!A:A,'数据源（勿动）'!B:B)&amp;""</f>
        <v/>
      </c>
      <c r="E65" s="37"/>
      <c r="F65" s="37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9"/>
      <c r="I65" s="45"/>
      <c r="J65" s="46"/>
      <c r="K65" s="37"/>
      <c r="L65" s="6"/>
    </row>
    <row r="66" s="17" customFormat="1" customHeight="1" spans="1:13">
      <c r="A66" s="34">
        <v>45788</v>
      </c>
      <c r="B66" s="35" t="s">
        <v>56</v>
      </c>
      <c r="C66" s="36" t="str">
        <f>_xlfn.XLOOKUP(B66,'数据源（勿动）'!A:A,'数据源（勿动）'!C:C)&amp;""</f>
        <v>云南省</v>
      </c>
      <c r="D66" s="36" t="str">
        <f>_xlfn.XLOOKUP(B66,'[1]数据源（勿动）'!A:A,'[1]数据源（勿动）'!B:B)&amp;""</f>
        <v>昭阳祥和佳园店</v>
      </c>
      <c r="E66" s="37" t="s">
        <v>32</v>
      </c>
      <c r="F66" s="37">
        <v>6.3</v>
      </c>
      <c r="G66" s="38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0.462593659942363</v>
      </c>
      <c r="H66" s="39">
        <f>VLOOKUP(B66,[2]sheet1!$A:$Q,17,FALSE)</f>
        <v>1.09222222224344</v>
      </c>
      <c r="I66" s="45">
        <f>VLOOKUP(B66,[3]导出计数_店铺编码!$A:$C,3,FALSE)</f>
        <v>0.121333333333333</v>
      </c>
      <c r="J66" s="46"/>
      <c r="K66" s="38">
        <f>SUM(G66:J80)</f>
        <v>7.77997654913982</v>
      </c>
      <c r="L66" s="6"/>
      <c r="M66" s="17">
        <v>1.083</v>
      </c>
    </row>
    <row r="67" s="17" customFormat="1" customHeight="1" spans="1:13">
      <c r="A67" s="34"/>
      <c r="B67" s="35" t="s">
        <v>57</v>
      </c>
      <c r="C67" s="36" t="s">
        <v>45</v>
      </c>
      <c r="D67" s="36" t="s">
        <v>58</v>
      </c>
      <c r="E67" s="37" t="s">
        <v>32</v>
      </c>
      <c r="F67" s="37">
        <v>23.7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0.646153846153846</v>
      </c>
      <c r="H67" s="39">
        <f>VLOOKUP(B67,[2]sheet1!$A:$Q,17,FALSE)</f>
        <v>1.10638888890389</v>
      </c>
      <c r="I67" s="45">
        <f>VLOOKUP(B67,[3]导出计数_店铺编码!$A:$C,3,FALSE)</f>
        <v>0.208</v>
      </c>
      <c r="J67" s="46"/>
      <c r="K67" s="37"/>
      <c r="L67" s="6"/>
      <c r="M67" s="17">
        <v>1.1</v>
      </c>
    </row>
    <row r="68" s="17" customFormat="1" customHeight="1" spans="1:13">
      <c r="A68" s="34"/>
      <c r="B68" s="35" t="s">
        <v>59</v>
      </c>
      <c r="C68" s="36" t="str">
        <f>_xlfn.XLOOKUP(B68,'数据源（勿动）'!A:A,'数据源（勿动）'!C:C)&amp;""</f>
        <v>云南省</v>
      </c>
      <c r="D68" s="36" t="str">
        <f>_xlfn.XLOOKUP(B68,'数据源（勿动）'!A:A,'数据源（勿动）'!B:B)&amp;""</f>
        <v>巧家一中店</v>
      </c>
      <c r="E68" s="37" t="s">
        <v>32</v>
      </c>
      <c r="F68" s="37">
        <v>167.9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2.78261793189628</v>
      </c>
      <c r="H68" s="39">
        <f>VLOOKUP(B68,[2]sheet1!$A:$Q,17,FALSE)</f>
        <v>1.08333333333333</v>
      </c>
      <c r="I68" s="45">
        <f>VLOOKUP(B68,[3]导出计数_店铺编码!$A:$C,3,FALSE)</f>
        <v>0.277333333333333</v>
      </c>
      <c r="J68" s="46"/>
      <c r="K68" s="37"/>
      <c r="L68" s="6"/>
      <c r="M68" s="17">
        <v>1.333</v>
      </c>
    </row>
    <row r="69" s="17" customFormat="1" customHeight="1" spans="1:12">
      <c r="A69" s="34"/>
      <c r="B69" s="35"/>
      <c r="C69" s="36" t="str">
        <f>_xlfn.XLOOKUP(B69,'数据源（勿动）'!A:A,'数据源（勿动）'!C:C)&amp;""</f>
        <v/>
      </c>
      <c r="D69" s="36" t="str">
        <f>_xlfn.XLOOKUP(B69,'数据源（勿动）'!A:A,'数据源（勿动）'!B:B)&amp;""</f>
        <v/>
      </c>
      <c r="E69" s="37"/>
      <c r="F69" s="37"/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</v>
      </c>
      <c r="H69" s="39"/>
      <c r="I69" s="45"/>
      <c r="J69" s="46"/>
      <c r="K69" s="37"/>
      <c r="L69" s="6"/>
    </row>
    <row r="70" s="17" customFormat="1" customHeight="1" spans="1:13">
      <c r="A70" s="34"/>
      <c r="B70" s="35"/>
      <c r="C70" s="36" t="str">
        <f>_xlfn.XLOOKUP(B70,'数据源（勿动）'!A:A,'数据源（勿动）'!C:C)&amp;""</f>
        <v/>
      </c>
      <c r="D70" s="36" t="str">
        <f>_xlfn.XLOOKUP(B70,'[1]数据源（勿动）'!A:A,'[1]数据源（勿动）'!B:B)&amp;""</f>
        <v/>
      </c>
      <c r="E70" s="37"/>
      <c r="F70" s="37"/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</v>
      </c>
      <c r="H70" s="39"/>
      <c r="I70" s="45"/>
      <c r="J70" s="46"/>
      <c r="K70" s="37"/>
      <c r="L70" s="6"/>
      <c r="M70" s="17">
        <v>3.891</v>
      </c>
    </row>
    <row r="71" s="17" customFormat="1" customHeight="1" spans="1:12">
      <c r="A71" s="34"/>
      <c r="B71" s="35"/>
      <c r="C71" s="36" t="str">
        <f>_xlfn.XLOOKUP(B71,'数据源（勿动）'!A:A,'数据源（勿动）'!C:C)&amp;""</f>
        <v/>
      </c>
      <c r="D71" s="36" t="str">
        <f>_xlfn.XLOOKUP(B71,'数据源（勿动）'!A:A,'数据源（勿动）'!B:B)&amp;""</f>
        <v/>
      </c>
      <c r="E71" s="37"/>
      <c r="F71" s="37"/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39"/>
      <c r="I71" s="45"/>
      <c r="J71" s="46"/>
      <c r="K71" s="37"/>
      <c r="L71" s="6"/>
    </row>
    <row r="72" s="17" customFormat="1" customHeight="1" spans="1:12">
      <c r="A72" s="34"/>
      <c r="B72" s="35"/>
      <c r="C72" s="36" t="str">
        <f>_xlfn.XLOOKUP(B72,'数据源（勿动）'!A:A,'数据源（勿动）'!C:C)&amp;""</f>
        <v/>
      </c>
      <c r="D72" s="36" t="str">
        <f>_xlfn.XLOOKUP(B72,'数据源（勿动）'!A:A,'数据源（勿动）'!B:B)&amp;""</f>
        <v/>
      </c>
      <c r="E72" s="37"/>
      <c r="F72" s="37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9"/>
      <c r="I72" s="45"/>
      <c r="J72" s="46"/>
      <c r="K72" s="37"/>
      <c r="L72" s="6"/>
    </row>
    <row r="73" s="17" customFormat="1" customHeight="1" spans="1:13">
      <c r="A73" s="34"/>
      <c r="B73" s="35"/>
      <c r="C73" s="36" t="str">
        <f>_xlfn.XLOOKUP(B73,'数据源（勿动）'!A:A,'数据源（勿动）'!C:C)&amp;""</f>
        <v/>
      </c>
      <c r="D73" s="36" t="str">
        <f>_xlfn.XLOOKUP(B73,'数据源（勿动）'!A:A,'数据源（勿动）'!B:B)&amp;""</f>
        <v/>
      </c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9"/>
      <c r="I73" s="45"/>
      <c r="J73" s="46"/>
      <c r="K73" s="37"/>
      <c r="L73" s="6"/>
      <c r="M73" s="17">
        <v>7.407</v>
      </c>
    </row>
    <row r="74" s="17" customFormat="1" customHeight="1" spans="1:12">
      <c r="A74" s="34"/>
      <c r="B74" s="35"/>
      <c r="C74" s="36" t="str">
        <f>_xlfn.XLOOKUP(B74,'数据源（勿动）'!A:A,'数据源（勿动）'!C:C)&amp;""</f>
        <v/>
      </c>
      <c r="D74" s="36" t="str">
        <f>_xlfn.XLOOKUP(B74,'数据源（勿动）'!A:A,'数据源（勿动）'!B:B)&amp;""</f>
        <v/>
      </c>
      <c r="E74" s="37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9"/>
      <c r="I74" s="45"/>
      <c r="J74" s="46"/>
      <c r="K74" s="37"/>
      <c r="L74" s="6"/>
    </row>
    <row r="75" s="17" customFormat="1" customHeight="1" spans="1:12">
      <c r="A75" s="34"/>
      <c r="B75" s="35"/>
      <c r="C75" s="36" t="str">
        <f>_xlfn.XLOOKUP(B75,'数据源（勿动）'!A:A,'数据源（勿动）'!C:C)&amp;""</f>
        <v/>
      </c>
      <c r="D75" s="36" t="str">
        <f>_xlfn.XLOOKUP(B75,'数据源（勿动）'!A:A,'数据源（勿动）'!B:B)&amp;""</f>
        <v/>
      </c>
      <c r="E75" s="37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9"/>
      <c r="I75" s="45"/>
      <c r="J75" s="46"/>
      <c r="K75" s="37"/>
      <c r="L75" s="6"/>
    </row>
    <row r="76" s="17" customFormat="1" customHeight="1" spans="1:12">
      <c r="A76" s="34"/>
      <c r="B76" s="35"/>
      <c r="C76" s="36" t="str">
        <f>_xlfn.XLOOKUP(B76,'数据源（勿动）'!A:A,'数据源（勿动）'!C:C)&amp;""</f>
        <v/>
      </c>
      <c r="D76" s="36" t="str">
        <f>_xlfn.XLOOKUP(B76,'数据源（勿动）'!A:A,'数据源（勿动）'!B:B)&amp;""</f>
        <v/>
      </c>
      <c r="E76" s="37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9"/>
      <c r="I76" s="45"/>
      <c r="J76" s="46"/>
      <c r="K76" s="37"/>
      <c r="L76" s="6"/>
    </row>
    <row r="77" s="17" customFormat="1" customHeight="1" spans="1:12">
      <c r="A77" s="34"/>
      <c r="B77" s="35"/>
      <c r="C77" s="36" t="str">
        <f>_xlfn.XLOOKUP(B77,'数据源（勿动）'!A:A,'数据源（勿动）'!C:C)&amp;""</f>
        <v/>
      </c>
      <c r="D77" s="36" t="str">
        <f>_xlfn.XLOOKUP(B77,'数据源（勿动）'!A:A,'数据源（勿动）'!B:B)&amp;""</f>
        <v/>
      </c>
      <c r="E77" s="37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9"/>
      <c r="I77" s="45"/>
      <c r="J77" s="46"/>
      <c r="K77" s="37"/>
      <c r="L77" s="6"/>
    </row>
    <row r="78" s="17" customFormat="1" customHeight="1" spans="1:12">
      <c r="A78" s="34"/>
      <c r="B78" s="35"/>
      <c r="C78" s="36" t="str">
        <f>_xlfn.XLOOKUP(B78,'数据源（勿动）'!A:A,'数据源（勿动）'!C:C)&amp;""</f>
        <v/>
      </c>
      <c r="D78" s="36" t="str">
        <f>_xlfn.XLOOKUP(B78,'数据源（勿动）'!A:A,'数据源（勿动）'!B:B)&amp;""</f>
        <v/>
      </c>
      <c r="E78" s="37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9"/>
      <c r="I78" s="45"/>
      <c r="J78" s="46"/>
      <c r="K78" s="37"/>
      <c r="L78" s="6"/>
    </row>
    <row r="79" s="17" customFormat="1" customHeight="1" spans="1:12">
      <c r="A79" s="34"/>
      <c r="B79" s="35"/>
      <c r="C79" s="36" t="str">
        <f>_xlfn.XLOOKUP(B79,'数据源（勿动）'!A:A,'数据源（勿动）'!C:C)&amp;""</f>
        <v/>
      </c>
      <c r="D79" s="36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9"/>
      <c r="I79" s="45"/>
      <c r="J79" s="46"/>
      <c r="K79" s="37"/>
      <c r="L79" s="6"/>
    </row>
    <row r="80" s="17" customFormat="1" customHeight="1" spans="1:12">
      <c r="A80" s="34"/>
      <c r="B80" s="35"/>
      <c r="C80" s="36" t="str">
        <f>_xlfn.XLOOKUP(B80,'数据源（勿动）'!A:A,'数据源（勿动）'!C:C)&amp;""</f>
        <v/>
      </c>
      <c r="D80" s="36" t="str">
        <f>_xlfn.XLOOKUP(B80,'数据源（勿动）'!A:A,'数据源（勿动）'!B:B)&amp;""</f>
        <v/>
      </c>
      <c r="E80" s="37"/>
      <c r="F80" s="37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9"/>
      <c r="I80" s="45"/>
      <c r="J80" s="46"/>
      <c r="K80" s="37"/>
      <c r="L80" s="6"/>
    </row>
    <row r="81" s="17" customFormat="1" ht="33" hidden="1" customHeight="1" spans="1:12">
      <c r="A81" s="30" t="s">
        <v>33</v>
      </c>
      <c r="B81" s="31" t="s">
        <v>41</v>
      </c>
      <c r="C81" s="30" t="s">
        <v>18</v>
      </c>
      <c r="D81" s="30" t="s">
        <v>19</v>
      </c>
      <c r="E81" s="30" t="s">
        <v>20</v>
      </c>
      <c r="F81" s="30" t="s">
        <v>21</v>
      </c>
      <c r="G81" s="32" t="s">
        <v>22</v>
      </c>
      <c r="H81" s="33" t="s">
        <v>23</v>
      </c>
      <c r="I81" s="30" t="s">
        <v>24</v>
      </c>
      <c r="J81" s="44" t="s">
        <v>25</v>
      </c>
      <c r="K81" s="30" t="s">
        <v>36</v>
      </c>
      <c r="L81" s="6"/>
    </row>
    <row r="82" s="17" customFormat="1" customHeight="1" spans="1:12">
      <c r="A82" s="34">
        <v>45789</v>
      </c>
      <c r="B82" s="35" t="s">
        <v>60</v>
      </c>
      <c r="C82" s="36" t="str">
        <f>_xlfn.XLOOKUP(B82,'数据源（勿动）'!A:A,'数据源（勿动）'!C:C)&amp;""</f>
        <v>云南省</v>
      </c>
      <c r="D82" s="36" t="str">
        <f>_xlfn.XLOOKUP(B82,'数据源（勿动）'!A:A,'数据源（勿动）'!B:B)&amp;""</f>
        <v>会泽者海者新路店</v>
      </c>
      <c r="E82" s="37" t="s">
        <v>32</v>
      </c>
      <c r="F82" s="37">
        <v>143.2</v>
      </c>
      <c r="G82" s="38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2.3968009996876</v>
      </c>
      <c r="H82" s="39">
        <f>VLOOKUP(B82,[2]sheet1!$A:$Q,17,FALSE)</f>
        <v>0.938333333178889</v>
      </c>
      <c r="I82" s="45">
        <f>VLOOKUP(B82,[3]导出计数_店铺编码!$A:$C,3,FALSE)</f>
        <v>0.121333333333333</v>
      </c>
      <c r="J82" s="46"/>
      <c r="K82" s="38">
        <f>SUM(G82:J96)</f>
        <v>9.10282703315696</v>
      </c>
      <c r="L82" s="6"/>
    </row>
    <row r="83" s="17" customFormat="1" customHeight="1" spans="1:12">
      <c r="A83" s="34"/>
      <c r="B83" s="35" t="s">
        <v>61</v>
      </c>
      <c r="C83" s="36" t="s">
        <v>45</v>
      </c>
      <c r="D83" s="36" t="s">
        <v>62</v>
      </c>
      <c r="E83" s="37" t="s">
        <v>32</v>
      </c>
      <c r="F83" s="37">
        <v>172.5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2.85447047797563</v>
      </c>
      <c r="H83" s="39">
        <f>VLOOKUP(B83,[2]sheet1!$A:$Q,17,FALSE)</f>
        <v>1.23749999993015</v>
      </c>
      <c r="I83" s="45">
        <f>VLOOKUP(B83,[3]导出计数_店铺编码!$A:$C,3,FALSE)</f>
        <v>0.190666666666667</v>
      </c>
      <c r="J83" s="46"/>
      <c r="K83" s="37"/>
      <c r="L83" s="6"/>
    </row>
    <row r="84" s="17" customFormat="1" customHeight="1" spans="1:12">
      <c r="A84" s="34"/>
      <c r="B84" s="35" t="s">
        <v>63</v>
      </c>
      <c r="C84" s="36" t="s">
        <v>45</v>
      </c>
      <c r="D84" s="36" t="s">
        <v>64</v>
      </c>
      <c r="E84" s="37" t="s">
        <v>50</v>
      </c>
      <c r="F84" s="37">
        <v>0.3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0.075</v>
      </c>
      <c r="H84" s="39">
        <f>VLOOKUP(B84,[2]sheet1!$A:$Q,17,FALSE)</f>
        <v>1.09805555571802</v>
      </c>
      <c r="I84" s="45">
        <f>VLOOKUP(B84,[3]导出计数_店铺编码!$A:$C,3,FALSE)</f>
        <v>0.190666666666667</v>
      </c>
      <c r="J84" s="46"/>
      <c r="K84" s="37"/>
      <c r="L84" s="51" t="s">
        <v>65</v>
      </c>
    </row>
    <row r="85" s="17" customFormat="1" customHeight="1" spans="1:12">
      <c r="A85" s="34"/>
      <c r="B85" s="35"/>
      <c r="C85" s="36" t="str">
        <f>_xlfn.XLOOKUP(B85,'数据源（勿动）'!A:A,'数据源（勿动）'!C:C)&amp;""</f>
        <v/>
      </c>
      <c r="D85" s="36"/>
      <c r="E85" s="37"/>
      <c r="F85" s="37"/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</v>
      </c>
      <c r="H85" s="39"/>
      <c r="I85" s="45"/>
      <c r="J85" s="46"/>
      <c r="K85" s="37"/>
      <c r="L85" s="6"/>
    </row>
    <row r="86" s="17" customFormat="1" customHeight="1" spans="1:13">
      <c r="A86" s="34"/>
      <c r="B86" s="35"/>
      <c r="C86" s="36" t="str">
        <f>_xlfn.XLOOKUP(B86,'数据源（勿动）'!A:A,'数据源（勿动）'!C:C)&amp;""</f>
        <v/>
      </c>
      <c r="D86" s="36"/>
      <c r="E86" s="37"/>
      <c r="F86" s="37"/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39"/>
      <c r="I86" s="45"/>
      <c r="J86" s="46"/>
      <c r="K86" s="37"/>
      <c r="L86" s="6"/>
      <c r="M86" s="17">
        <v>5.326</v>
      </c>
    </row>
    <row r="87" s="17" customFormat="1" customHeight="1" spans="1:12">
      <c r="A87" s="34"/>
      <c r="B87" s="35"/>
      <c r="C87" s="36" t="str">
        <f>_xlfn.XLOOKUP(B87,'数据源（勿动）'!A:A,'数据源（勿动）'!C:C)&amp;""</f>
        <v/>
      </c>
      <c r="D87" s="36" t="str">
        <f>_xlfn.XLOOKUP(B87,'数据源（勿动）'!A:A,'数据源（勿动）'!B:B)&amp;""</f>
        <v/>
      </c>
      <c r="E87" s="37"/>
      <c r="F87" s="37"/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39"/>
      <c r="I87" s="45"/>
      <c r="J87" s="46"/>
      <c r="K87" s="37"/>
      <c r="L87" s="6"/>
    </row>
    <row r="88" s="17" customFormat="1" customHeight="1" spans="1:12">
      <c r="A88" s="34"/>
      <c r="B88" s="35"/>
      <c r="C88" s="36" t="str">
        <f>_xlfn.XLOOKUP(B88,'数据源（勿动）'!A:A,'数据源（勿动）'!C:C)&amp;""</f>
        <v/>
      </c>
      <c r="D88" s="36" t="str">
        <f>_xlfn.XLOOKUP(B88,'数据源（勿动）'!A:A,'数据源（勿动）'!B:B)&amp;""</f>
        <v/>
      </c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9"/>
      <c r="I88" s="45"/>
      <c r="J88" s="46"/>
      <c r="K88" s="37"/>
      <c r="L88" s="6"/>
    </row>
    <row r="89" s="17" customFormat="1" customHeight="1" spans="1:12">
      <c r="A89" s="34"/>
      <c r="B89" s="35"/>
      <c r="C89" s="36" t="str">
        <f>_xlfn.XLOOKUP(B89,'数据源（勿动）'!A:A,'数据源（勿动）'!C:C)&amp;""</f>
        <v/>
      </c>
      <c r="D89" s="36" t="str">
        <f>_xlfn.XLOOKUP(B89,'数据源（勿动）'!A:A,'数据源（勿动）'!B:B)&amp;""</f>
        <v/>
      </c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9"/>
      <c r="I89" s="45"/>
      <c r="J89" s="46"/>
      <c r="K89" s="37"/>
      <c r="L89" s="6"/>
    </row>
    <row r="90" s="17" customFormat="1" customHeight="1" spans="1:12">
      <c r="A90" s="34"/>
      <c r="B90" s="35"/>
      <c r="C90" s="36" t="str">
        <f>_xlfn.XLOOKUP(B90,'数据源（勿动）'!A:A,'数据源（勿动）'!C:C)&amp;""</f>
        <v/>
      </c>
      <c r="D90" s="36" t="str">
        <f>_xlfn.XLOOKUP(B90,'数据源（勿动）'!A:A,'数据源（勿动）'!B:B)&amp;""</f>
        <v/>
      </c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9"/>
      <c r="I90" s="45"/>
      <c r="J90" s="46"/>
      <c r="K90" s="37"/>
      <c r="L90" s="6"/>
    </row>
    <row r="91" s="17" customFormat="1" customHeight="1" spans="1:12">
      <c r="A91" s="34"/>
      <c r="B91" s="35"/>
      <c r="C91" s="36" t="str">
        <f>_xlfn.XLOOKUP(B91,'数据源（勿动）'!A:A,'数据源（勿动）'!C:C)&amp;""</f>
        <v/>
      </c>
      <c r="D91" s="36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9"/>
      <c r="I91" s="45"/>
      <c r="J91" s="46"/>
      <c r="K91" s="37"/>
      <c r="L91" s="6"/>
    </row>
    <row r="92" s="17" customFormat="1" customHeight="1" spans="1:12">
      <c r="A92" s="34"/>
      <c r="B92" s="35"/>
      <c r="C92" s="36" t="str">
        <f>_xlfn.XLOOKUP(B92,'数据源（勿动）'!A:A,'数据源（勿动）'!C:C)&amp;""</f>
        <v/>
      </c>
      <c r="D92" s="36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9"/>
      <c r="I92" s="45"/>
      <c r="J92" s="46"/>
      <c r="K92" s="37"/>
      <c r="L92" s="6"/>
    </row>
    <row r="93" s="17" customFormat="1" customHeight="1" spans="1:12">
      <c r="A93" s="34"/>
      <c r="B93" s="35"/>
      <c r="C93" s="36" t="str">
        <f>_xlfn.XLOOKUP(B93,'数据源（勿动）'!A:A,'数据源（勿动）'!C:C)&amp;""</f>
        <v/>
      </c>
      <c r="D93" s="36" t="str">
        <f>_xlfn.XLOOKUP(B93,'数据源（勿动）'!A:A,'数据源（勿动）'!B:B)&amp;""</f>
        <v/>
      </c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9"/>
      <c r="I93" s="45"/>
      <c r="J93" s="46"/>
      <c r="K93" s="37"/>
      <c r="L93" s="6"/>
    </row>
    <row r="94" s="17" customFormat="1" customHeight="1" spans="1:12">
      <c r="A94" s="34"/>
      <c r="B94" s="35"/>
      <c r="C94" s="36" t="str">
        <f>_xlfn.XLOOKUP(B94,'数据源（勿动）'!A:A,'数据源（勿动）'!C:C)&amp;""</f>
        <v/>
      </c>
      <c r="D94" s="36" t="str">
        <f>_xlfn.XLOOKUP(B94,'数据源（勿动）'!A:A,'数据源（勿动）'!B:B)&amp;""</f>
        <v/>
      </c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9"/>
      <c r="I94" s="45"/>
      <c r="J94" s="46"/>
      <c r="K94" s="37"/>
      <c r="L94" s="6"/>
    </row>
    <row r="95" s="17" customFormat="1" customHeight="1" spans="1:12">
      <c r="A95" s="34"/>
      <c r="B95" s="35"/>
      <c r="C95" s="36" t="str">
        <f>_xlfn.XLOOKUP(B95,'数据源（勿动）'!A:A,'数据源（勿动）'!C:C)&amp;""</f>
        <v/>
      </c>
      <c r="D95" s="36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9"/>
      <c r="I95" s="45"/>
      <c r="J95" s="46"/>
      <c r="K95" s="37"/>
      <c r="L95" s="6"/>
    </row>
    <row r="96" s="17" customFormat="1" customHeight="1" spans="1:12">
      <c r="A96" s="34"/>
      <c r="B96" s="35"/>
      <c r="C96" s="36" t="str">
        <f>_xlfn.XLOOKUP(B96,'数据源（勿动）'!A:A,'数据源（勿动）'!C:C)&amp;""</f>
        <v/>
      </c>
      <c r="D96" s="36" t="str">
        <f>_xlfn.XLOOKUP(B96,'数据源（勿动）'!A:A,'数据源（勿动）'!B:B)&amp;""</f>
        <v/>
      </c>
      <c r="E96" s="37"/>
      <c r="F96" s="37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9"/>
      <c r="I96" s="45"/>
      <c r="J96" s="46"/>
      <c r="K96" s="37"/>
      <c r="L96" s="6"/>
    </row>
    <row r="97" ht="33" hidden="1" customHeight="1" spans="1:12">
      <c r="A97" s="30" t="s">
        <v>33</v>
      </c>
      <c r="B97" s="31" t="s">
        <v>41</v>
      </c>
      <c r="C97" s="30" t="s">
        <v>18</v>
      </c>
      <c r="D97" s="30" t="s">
        <v>19</v>
      </c>
      <c r="E97" s="30" t="s">
        <v>20</v>
      </c>
      <c r="F97" s="30" t="s">
        <v>21</v>
      </c>
      <c r="G97" s="32" t="s">
        <v>22</v>
      </c>
      <c r="H97" s="33" t="s">
        <v>23</v>
      </c>
      <c r="I97" s="30" t="s">
        <v>24</v>
      </c>
      <c r="J97" s="44" t="s">
        <v>25</v>
      </c>
      <c r="K97" s="30" t="s">
        <v>36</v>
      </c>
      <c r="L97" s="6"/>
    </row>
    <row r="98" customHeight="1" spans="1:12">
      <c r="A98" s="34">
        <v>45790</v>
      </c>
      <c r="B98" s="35" t="s">
        <v>66</v>
      </c>
      <c r="C98" s="36" t="str">
        <f>_xlfn.XLOOKUP(B98,'数据源（勿动）'!A:A,'数据源（勿动）'!C:C)&amp;""</f>
        <v>云南省</v>
      </c>
      <c r="D98" s="36" t="str">
        <f>_xlfn.XLOOKUP(B98,'数据源（勿动）'!A:A,'数据源（勿动）'!B:B)&amp;""</f>
        <v>富源太和街店</v>
      </c>
      <c r="E98" s="37" t="s">
        <v>32</v>
      </c>
      <c r="F98" s="37">
        <v>151.9</v>
      </c>
      <c r="G98" s="38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2.53269603248985</v>
      </c>
      <c r="H98" s="39">
        <f>VLOOKUP(B98,[2]sheet1!$A:$Q,17,FALSE)</f>
        <v>1.08333333333333</v>
      </c>
      <c r="I98" s="45">
        <f>VLOOKUP(B98,[3]导出计数_店铺编码!$A:$C,3,FALSE)</f>
        <v>0.199333333333333</v>
      </c>
      <c r="J98" s="46"/>
      <c r="K98" s="38">
        <f>SUM(G98:J112)</f>
        <v>10.2122596970891</v>
      </c>
      <c r="L98" s="6"/>
    </row>
    <row r="99" customHeight="1" spans="1:12">
      <c r="A99" s="34"/>
      <c r="B99" s="35" t="s">
        <v>67</v>
      </c>
      <c r="C99" s="36" t="str">
        <f>_xlfn.XLOOKUP(B99,'数据源（勿动）'!A:A,'数据源（勿动）'!C:C)&amp;""</f>
        <v>云南省</v>
      </c>
      <c r="D99" s="36" t="str">
        <f>_xlfn.XLOOKUP(B99,'数据源（勿动）'!A:A,'数据源（勿动）'!B:B)&amp;""</f>
        <v>富源太和街二店</v>
      </c>
      <c r="E99" s="37" t="s">
        <v>50</v>
      </c>
      <c r="F99" s="37">
        <v>0.1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0.025</v>
      </c>
      <c r="H99" s="39">
        <f>VLOOKUP(B99,[2]sheet1!$A:$Q,17,FALSE)</f>
        <v>1.19833333336283</v>
      </c>
      <c r="I99" s="45">
        <f>VLOOKUP(B99,[3]导出计数_店铺编码!$A:$C,3,FALSE)</f>
        <v>0.216666666666667</v>
      </c>
      <c r="J99" s="46"/>
      <c r="K99" s="37"/>
      <c r="L99" s="6"/>
    </row>
    <row r="100" customHeight="1" spans="1:12">
      <c r="A100" s="34"/>
      <c r="B100" s="35" t="s">
        <v>68</v>
      </c>
      <c r="C100" s="36" t="str">
        <f>_xlfn.XLOOKUP(B100,'数据源（勿动）'!A:A,'数据源（勿动）'!C:C)&amp;""</f>
        <v>云南省</v>
      </c>
      <c r="D100" s="36" t="str">
        <f>_xlfn.XLOOKUP(B100,'数据源（勿动）'!A:A,'数据源（勿动）'!B:B)&amp;""</f>
        <v>曲靖麒麟外滩店</v>
      </c>
      <c r="E100" s="37" t="s">
        <v>32</v>
      </c>
      <c r="F100" s="37">
        <v>65.2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1.17843174008122</v>
      </c>
      <c r="H100" s="39">
        <f>VLOOKUP(B100,[2]sheet1!$A:$Q,17,FALSE)</f>
        <v>0.979722222138662</v>
      </c>
      <c r="I100" s="45">
        <f>VLOOKUP(B100,[3]导出计数_店铺编码!$A:$C,3,FALSE)</f>
        <v>0.182</v>
      </c>
      <c r="J100" s="46"/>
      <c r="K100" s="37"/>
      <c r="L100" s="6"/>
    </row>
    <row r="101" customHeight="1" spans="1:12">
      <c r="A101" s="34"/>
      <c r="B101" s="35" t="s">
        <v>69</v>
      </c>
      <c r="C101" s="36" t="str">
        <f>_xlfn.XLOOKUP(B101,'数据源（勿动）'!A:A,'数据源（勿动）'!C:C)&amp;""</f>
        <v>云南省</v>
      </c>
      <c r="D101" s="36" t="str">
        <f>_xlfn.XLOOKUP(B101,'数据源（勿动）'!A:A,'数据源（勿动）'!B:B)&amp;""</f>
        <v>曲靖万达广场店</v>
      </c>
      <c r="E101" s="37" t="s">
        <v>32</v>
      </c>
      <c r="F101" s="37">
        <v>1.4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0.227243035542747</v>
      </c>
      <c r="H101" s="39">
        <f>VLOOKUP(B101,[2]sheet1!$A:$Q,17,FALSE)</f>
        <v>0.929722222324926</v>
      </c>
      <c r="I101" s="45">
        <f>VLOOKUP(B101,[3]导出计数_店铺编码!$A:$C,3,FALSE)</f>
        <v>0.156</v>
      </c>
      <c r="J101" s="46"/>
      <c r="K101" s="37"/>
      <c r="L101" s="6"/>
    </row>
    <row r="102" customHeight="1" spans="1:12">
      <c r="A102" s="34"/>
      <c r="B102" s="35" t="s">
        <v>70</v>
      </c>
      <c r="C102" s="36" t="str">
        <f>_xlfn.XLOOKUP(B102,'数据源（勿动）'!A:A,'数据源（勿动）'!C:C)&amp;""</f>
        <v>云南省</v>
      </c>
      <c r="D102" s="36" t="str">
        <f>_xlfn.XLOOKUP(B102,'数据源（勿动）'!A:A,'数据源（勿动）'!B:B)&amp;""</f>
        <v>曲靖冯家冲小康城</v>
      </c>
      <c r="E102" s="37" t="s">
        <v>50</v>
      </c>
      <c r="F102" s="37">
        <v>0.7</v>
      </c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0.175</v>
      </c>
      <c r="H102" s="39">
        <f>VLOOKUP(B102,[2]sheet1!$A:$Q,17,FALSE)</f>
        <v>0.929444444482215</v>
      </c>
      <c r="I102" s="45">
        <f>VLOOKUP(B102,[3]导出计数_店铺编码!$A:$C,3,FALSE)</f>
        <v>0.199333333333333</v>
      </c>
      <c r="J102" s="46"/>
      <c r="K102" s="37"/>
      <c r="L102" s="6"/>
    </row>
    <row r="103" customHeight="1" spans="1:12">
      <c r="A103" s="34"/>
      <c r="B103" s="35"/>
      <c r="C103" s="36" t="str">
        <f>_xlfn.XLOOKUP(B103,'数据源（勿动）'!A:A,'数据源（勿动）'!C:C)&amp;""</f>
        <v/>
      </c>
      <c r="D103" s="36" t="str">
        <f>_xlfn.XLOOKUP(B103,'数据源（勿动）'!A:A,'数据源（勿动）'!B:B)&amp;""</f>
        <v/>
      </c>
      <c r="E103" s="37"/>
      <c r="F103" s="37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39"/>
      <c r="I103" s="45"/>
      <c r="J103" s="46"/>
      <c r="K103" s="37"/>
      <c r="L103" s="6"/>
    </row>
    <row r="104" customHeight="1" spans="1:13">
      <c r="A104" s="34"/>
      <c r="B104" s="35"/>
      <c r="C104" s="36" t="str">
        <f>_xlfn.XLOOKUP(B104,'数据源（勿动）'!A:A,'数据源（勿动）'!C:C)&amp;""</f>
        <v/>
      </c>
      <c r="D104" s="36" t="str">
        <f>_xlfn.XLOOKUP(B104,'数据源（勿动）'!A:A,'数据源（勿动）'!B:B)&amp;""</f>
        <v/>
      </c>
      <c r="E104" s="37"/>
      <c r="F104" s="46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39"/>
      <c r="I104" s="45"/>
      <c r="J104" s="46"/>
      <c r="K104" s="37"/>
      <c r="L104" s="6"/>
      <c r="M104" s="17">
        <v>4.138</v>
      </c>
    </row>
    <row r="105" customHeight="1" spans="1:12">
      <c r="A105" s="34"/>
      <c r="B105" s="35"/>
      <c r="C105" s="36" t="str">
        <f>_xlfn.XLOOKUP(B105,'数据源（勿动）'!A:A,'数据源（勿动）'!C:C)&amp;""</f>
        <v/>
      </c>
      <c r="D105" s="36" t="str">
        <f>_xlfn.XLOOKUP(B105,'数据源（勿动）'!A:A,'数据源（勿动）'!B:B)&amp;""</f>
        <v/>
      </c>
      <c r="E105" s="37"/>
      <c r="F105" s="37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9"/>
      <c r="I105" s="45"/>
      <c r="J105" s="46"/>
      <c r="K105" s="37"/>
      <c r="L105" s="6"/>
    </row>
    <row r="106" customHeight="1" spans="1:12">
      <c r="A106" s="34"/>
      <c r="B106" s="35"/>
      <c r="C106" s="36" t="str">
        <f>_xlfn.XLOOKUP(B106,'数据源（勿动）'!A:A,'数据源（勿动）'!C:C)&amp;""</f>
        <v/>
      </c>
      <c r="D106" s="36" t="str">
        <f>_xlfn.XLOOKUP(B106,'数据源（勿动）'!A:A,'数据源（勿动）'!B:B)&amp;""</f>
        <v/>
      </c>
      <c r="E106" s="37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9"/>
      <c r="I106" s="45"/>
      <c r="J106" s="46"/>
      <c r="K106" s="37"/>
      <c r="L106" s="6"/>
    </row>
    <row r="107" customHeight="1" spans="1:12">
      <c r="A107" s="34"/>
      <c r="B107" s="35"/>
      <c r="C107" s="36" t="str">
        <f>_xlfn.XLOOKUP(B107,'数据源（勿动）'!A:A,'数据源（勿动）'!C:C)&amp;""</f>
        <v/>
      </c>
      <c r="D107" s="36" t="str">
        <f>_xlfn.XLOOKUP(B107,'数据源（勿动）'!A:A,'数据源（勿动）'!B:B)&amp;""</f>
        <v/>
      </c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9"/>
      <c r="I107" s="45"/>
      <c r="J107" s="46"/>
      <c r="K107" s="37"/>
      <c r="L107" s="6"/>
    </row>
    <row r="108" customHeight="1" spans="1:12">
      <c r="A108" s="34"/>
      <c r="B108" s="35"/>
      <c r="C108" s="36" t="str">
        <f>_xlfn.XLOOKUP(B108,'数据源（勿动）'!A:A,'数据源（勿动）'!C:C)&amp;""</f>
        <v/>
      </c>
      <c r="D108" s="36" t="str">
        <f>_xlfn.XLOOKUP(B108,'数据源（勿动）'!A:A,'数据源（勿动）'!B:B)&amp;""</f>
        <v/>
      </c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9"/>
      <c r="I108" s="45"/>
      <c r="J108" s="46"/>
      <c r="K108" s="37"/>
      <c r="L108" s="6"/>
    </row>
    <row r="109" customHeight="1" spans="1:12">
      <c r="A109" s="34"/>
      <c r="B109" s="35"/>
      <c r="C109" s="36" t="str">
        <f>_xlfn.XLOOKUP(B109,'数据源（勿动）'!A:A,'数据源（勿动）'!C:C)&amp;""</f>
        <v/>
      </c>
      <c r="D109" s="36" t="str">
        <f>_xlfn.XLOOKUP(B109,'数据源（勿动）'!A:A,'数据源（勿动）'!B:B)&amp;""</f>
        <v/>
      </c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9"/>
      <c r="I109" s="45"/>
      <c r="J109" s="46"/>
      <c r="K109" s="37"/>
      <c r="L109" s="6"/>
    </row>
    <row r="110" customHeight="1" spans="1:12">
      <c r="A110" s="34"/>
      <c r="B110" s="35"/>
      <c r="C110" s="36" t="str">
        <f>_xlfn.XLOOKUP(B110,'数据源（勿动）'!A:A,'数据源（勿动）'!C:C)&amp;""</f>
        <v/>
      </c>
      <c r="D110" s="36" t="str">
        <f>_xlfn.XLOOKUP(B110,'数据源（勿动）'!A:A,'数据源（勿动）'!B:B)&amp;""</f>
        <v/>
      </c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9"/>
      <c r="I110" s="45"/>
      <c r="J110" s="46"/>
      <c r="K110" s="37"/>
      <c r="L110" s="6"/>
    </row>
    <row r="111" customHeight="1" spans="1:12">
      <c r="A111" s="34"/>
      <c r="B111" s="50"/>
      <c r="C111" s="36" t="str">
        <f>_xlfn.XLOOKUP(B111,'数据源（勿动）'!A:A,'数据源（勿动）'!C:C)&amp;""</f>
        <v/>
      </c>
      <c r="D111" s="36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9"/>
      <c r="I111" s="45"/>
      <c r="J111" s="46"/>
      <c r="K111" s="37"/>
      <c r="L111" s="6"/>
    </row>
    <row r="112" customHeight="1" spans="1:12">
      <c r="A112" s="34"/>
      <c r="B112" s="50"/>
      <c r="C112" s="36" t="str">
        <f>_xlfn.XLOOKUP(B112,'数据源（勿动）'!A:A,'数据源（勿动）'!C:C)&amp;""</f>
        <v/>
      </c>
      <c r="D112" s="36" t="str">
        <f>_xlfn.XLOOKUP(B112,'数据源（勿动）'!A:A,'数据源（勿动）'!B:B)&amp;""</f>
        <v/>
      </c>
      <c r="E112" s="37"/>
      <c r="F112" s="37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9"/>
      <c r="I112" s="45"/>
      <c r="J112" s="46"/>
      <c r="K112" s="48"/>
      <c r="L112" s="6"/>
    </row>
    <row r="113" ht="33" hidden="1" customHeight="1" spans="1:12">
      <c r="A113" s="30" t="s">
        <v>33</v>
      </c>
      <c r="B113" s="31" t="s">
        <v>41</v>
      </c>
      <c r="C113" s="30" t="s">
        <v>18</v>
      </c>
      <c r="D113" s="30" t="s">
        <v>19</v>
      </c>
      <c r="E113" s="30" t="s">
        <v>20</v>
      </c>
      <c r="F113" s="30" t="s">
        <v>21</v>
      </c>
      <c r="G113" s="32" t="s">
        <v>22</v>
      </c>
      <c r="H113" s="33" t="s">
        <v>23</v>
      </c>
      <c r="I113" s="30" t="s">
        <v>24</v>
      </c>
      <c r="J113" s="44" t="s">
        <v>25</v>
      </c>
      <c r="K113" s="30" t="s">
        <v>36</v>
      </c>
      <c r="L113" s="6"/>
    </row>
    <row r="114" customHeight="1" spans="1:12">
      <c r="A114" s="34">
        <v>45791</v>
      </c>
      <c r="B114" s="35" t="s">
        <v>71</v>
      </c>
      <c r="C114" s="36" t="str">
        <f>_xlfn.XLOOKUP(B114,'数据源（勿动）'!A:A,'数据源（勿动）'!C:C)&amp;""</f>
        <v>云南省</v>
      </c>
      <c r="D114" s="36" t="str">
        <f>_xlfn.XLOOKUP(B114,'数据源（勿动）'!A:A,'数据源（勿动）'!B:B)&amp;""</f>
        <v>曲靖陆良三岔河店</v>
      </c>
      <c r="E114" s="37" t="s">
        <v>32</v>
      </c>
      <c r="F114" s="37">
        <v>68.9</v>
      </c>
      <c r="G114" s="38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1.23622617931896</v>
      </c>
      <c r="H114" s="39">
        <f>VLOOKUP(B114,[2]sheet1!$A:$Q,17,FALSE)</f>
        <v>1.01583333330927</v>
      </c>
      <c r="I114" s="45">
        <f>VLOOKUP(B114,[3]导出计数_店铺编码!$A:$C,3,FALSE)</f>
        <v>0.234</v>
      </c>
      <c r="J114" s="46"/>
      <c r="K114" s="38">
        <f>SUM(G114:J128)</f>
        <v>10.6216847842078</v>
      </c>
      <c r="L114" s="6"/>
    </row>
    <row r="115" customHeight="1" spans="1:12">
      <c r="A115" s="34"/>
      <c r="B115" s="35" t="s">
        <v>72</v>
      </c>
      <c r="C115" s="36" t="str">
        <f>_xlfn.XLOOKUP(B115,'数据源（勿动）'!A:A,'数据源（勿动）'!C:C)&amp;""</f>
        <v>云南省</v>
      </c>
      <c r="D115" s="36" t="str">
        <f>_xlfn.XLOOKUP(B115,'数据源（勿动）'!A:A,'数据源（勿动）'!B:B)&amp;""</f>
        <v>陆良图腾商业中心一店</v>
      </c>
      <c r="E115" s="37" t="s">
        <v>32</v>
      </c>
      <c r="F115" s="37">
        <v>14.5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0.65793956043956</v>
      </c>
      <c r="H115" s="39">
        <f>VLOOKUP(B115,[2]sheet1!$A:$Q,17,FALSE)</f>
        <v>0.95722222229233</v>
      </c>
      <c r="I115" s="45">
        <f>VLOOKUP(B115,[3]导出计数_店铺编码!$A:$C,3,FALSE)</f>
        <v>0.147333333333333</v>
      </c>
      <c r="J115" s="46"/>
      <c r="K115" s="37"/>
      <c r="L115" s="6"/>
    </row>
    <row r="116" customHeight="1" spans="1:12">
      <c r="A116" s="34"/>
      <c r="B116" s="35" t="s">
        <v>73</v>
      </c>
      <c r="C116" s="36" t="s">
        <v>45</v>
      </c>
      <c r="D116" s="36" t="s">
        <v>74</v>
      </c>
      <c r="E116" s="37" t="s">
        <v>32</v>
      </c>
      <c r="F116" s="37">
        <v>61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1.11282724148704</v>
      </c>
      <c r="H116" s="39">
        <f>VLOOKUP(B116,[2]sheet1!$A:$Q,17,FALSE)</f>
        <v>0.883611111086793</v>
      </c>
      <c r="I116" s="45">
        <f>VLOOKUP(B116,[3]导出计数_店铺编码!$A:$C,3,FALSE)</f>
        <v>0.225333333333333</v>
      </c>
      <c r="J116" s="46"/>
      <c r="K116" s="37"/>
      <c r="L116" s="6"/>
    </row>
    <row r="117" customHeight="1" spans="1:12">
      <c r="A117" s="34"/>
      <c r="B117" s="35" t="s">
        <v>75</v>
      </c>
      <c r="C117" s="36" t="str">
        <f>_xlfn.XLOOKUP(B117,'数据源（勿动）'!A:A,'数据源（勿动）'!C:C)&amp;""</f>
        <v>云南省</v>
      </c>
      <c r="D117" s="36" t="str">
        <f>_xlfn.XLOOKUP(B117,'数据源（勿动）'!A:A,'数据源（勿动）'!B:B)&amp;""</f>
        <v>曲靖雄业金都店</v>
      </c>
      <c r="E117" s="37" t="s">
        <v>32</v>
      </c>
      <c r="F117" s="37">
        <v>3.8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0.342516810758886</v>
      </c>
      <c r="H117" s="39">
        <f>VLOOKUP(B117,[2]sheet1!$A:$Q,17,FALSE)</f>
        <v>0.95722222229233</v>
      </c>
      <c r="I117" s="45">
        <f>VLOOKUP(B117,[3]导出计数_店铺编码!$A:$C,3,FALSE)</f>
        <v>0.199333333333333</v>
      </c>
      <c r="J117" s="46"/>
      <c r="K117" s="37"/>
      <c r="L117" s="51" t="s">
        <v>76</v>
      </c>
    </row>
    <row r="118" customHeight="1" spans="1:12">
      <c r="A118" s="34"/>
      <c r="B118" s="35" t="s">
        <v>77</v>
      </c>
      <c r="C118" s="36" t="str">
        <f>_xlfn.XLOOKUP(B118,'数据源（勿动）'!A:A,'数据源（勿动）'!C:C)&amp;""</f>
        <v>云南省</v>
      </c>
      <c r="D118" s="36" t="str">
        <f>_xlfn.XLOOKUP(B118,'数据源（勿动）'!A:A,'数据源（勿动）'!B:B)&amp;""</f>
        <v>曲靖麒麟西路店</v>
      </c>
      <c r="E118" s="37" t="s">
        <v>32</v>
      </c>
      <c r="F118" s="37">
        <v>3.3</v>
      </c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0.31850144092219</v>
      </c>
      <c r="H118" s="39">
        <f>VLOOKUP(B118,[2]sheet1!$A:$Q,17,FALSE)</f>
        <v>0.761388888931833</v>
      </c>
      <c r="I118" s="45">
        <f>VLOOKUP(B118,[3]导出计数_店铺编码!$A:$C,3,FALSE)</f>
        <v>0.147333333333333</v>
      </c>
      <c r="J118" s="46"/>
      <c r="K118" s="37"/>
      <c r="L118" s="6"/>
    </row>
    <row r="119" customHeight="1" spans="1:12">
      <c r="A119" s="34"/>
      <c r="B119" s="35" t="s">
        <v>78</v>
      </c>
      <c r="C119" s="36" t="str">
        <f>_xlfn.XLOOKUP(B119,'数据源（勿动）'!A:A,'数据源（勿动）'!C:C)&amp;""</f>
        <v>云南省</v>
      </c>
      <c r="D119" s="36" t="str">
        <f>_xlfn.XLOOKUP(B119,'数据源（勿动）'!A:A,'数据源（勿动）'!B:B)&amp;""</f>
        <v>曲靖麒麟巷店</v>
      </c>
      <c r="E119" s="37" t="s">
        <v>32</v>
      </c>
      <c r="F119" s="37">
        <v>4.2</v>
      </c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0.361729106628242</v>
      </c>
      <c r="H119" s="39">
        <f>VLOOKUP(B119,[2]sheet1!$A:$Q,17,FALSE)</f>
        <v>0.933333333407063</v>
      </c>
      <c r="I119" s="45">
        <f>VLOOKUP(B119,[3]导出计数_店铺编码!$A:$C,3,FALSE)</f>
        <v>0.13</v>
      </c>
      <c r="J119" s="46"/>
      <c r="K119" s="37"/>
      <c r="L119" s="6"/>
    </row>
    <row r="120" customHeight="1" spans="1:12">
      <c r="A120" s="34"/>
      <c r="B120" s="35"/>
      <c r="C120" s="36" t="str">
        <f>_xlfn.XLOOKUP(B120,'数据源（勿动）'!A:A,'数据源（勿动）'!C:C)&amp;""</f>
        <v/>
      </c>
      <c r="D120" s="36" t="str">
        <f>_xlfn.XLOOKUP(B120,'数据源（勿动）'!A:A,'数据源（勿动）'!B:B)&amp;""</f>
        <v/>
      </c>
      <c r="E120" s="37"/>
      <c r="F120" s="37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39"/>
      <c r="I120" s="45"/>
      <c r="J120" s="46"/>
      <c r="K120" s="37"/>
      <c r="L120" s="6"/>
    </row>
    <row r="121" customHeight="1" spans="1:13">
      <c r="A121" s="34"/>
      <c r="B121" s="35"/>
      <c r="C121" s="36" t="str">
        <f>_xlfn.XLOOKUP(B121,'数据源（勿动）'!A:A,'数据源（勿动）'!C:C)&amp;""</f>
        <v/>
      </c>
      <c r="D121" s="36" t="str">
        <f>_xlfn.XLOOKUP(B121,'数据源（勿动）'!A:A,'数据源（勿动）'!B:B)&amp;""</f>
        <v/>
      </c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9"/>
      <c r="I121" s="45"/>
      <c r="J121" s="46"/>
      <c r="K121" s="37"/>
      <c r="L121" s="6"/>
      <c r="M121" s="17">
        <v>4.03</v>
      </c>
    </row>
    <row r="122" customHeight="1" spans="1:12">
      <c r="A122" s="34"/>
      <c r="B122" s="35"/>
      <c r="C122" s="36" t="str">
        <f>_xlfn.XLOOKUP(B122,'数据源（勿动）'!A:A,'数据源（勿动）'!C:C)&amp;""</f>
        <v/>
      </c>
      <c r="D122" s="36" t="str">
        <f>_xlfn.XLOOKUP(B122,'数据源（勿动）'!A:A,'数据源（勿动）'!B:B)&amp;""</f>
        <v/>
      </c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9"/>
      <c r="I122" s="45"/>
      <c r="J122" s="46"/>
      <c r="K122" s="37"/>
      <c r="L122" s="6"/>
    </row>
    <row r="123" customHeight="1" spans="1:12">
      <c r="A123" s="34"/>
      <c r="B123" s="35"/>
      <c r="C123" s="36" t="str">
        <f>_xlfn.XLOOKUP(B123,'数据源（勿动）'!A:A,'数据源（勿动）'!C:C)&amp;""</f>
        <v/>
      </c>
      <c r="D123" s="36" t="str">
        <f>_xlfn.XLOOKUP(B123,'数据源（勿动）'!A:A,'数据源（勿动）'!B:B)&amp;""</f>
        <v/>
      </c>
      <c r="E123" s="37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9"/>
      <c r="I123" s="45"/>
      <c r="J123" s="46"/>
      <c r="K123" s="37"/>
      <c r="L123" s="6"/>
    </row>
    <row r="124" customHeight="1" spans="1:12">
      <c r="A124" s="34"/>
      <c r="B124" s="35"/>
      <c r="C124" s="36" t="str">
        <f>_xlfn.XLOOKUP(B124,'数据源（勿动）'!A:A,'数据源（勿动）'!C:C)&amp;""</f>
        <v/>
      </c>
      <c r="D124" s="36" t="str">
        <f>_xlfn.XLOOKUP(B124,'数据源（勿动）'!A:A,'数据源（勿动）'!B:B)&amp;""</f>
        <v/>
      </c>
      <c r="E124" s="37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9"/>
      <c r="I124" s="45"/>
      <c r="J124" s="46"/>
      <c r="K124" s="37"/>
      <c r="L124" s="6"/>
    </row>
    <row r="125" customHeight="1" spans="1:12">
      <c r="A125" s="34"/>
      <c r="B125" s="35"/>
      <c r="C125" s="36" t="str">
        <f>_xlfn.XLOOKUP(B125,'数据源（勿动）'!A:A,'数据源（勿动）'!C:C)&amp;""</f>
        <v/>
      </c>
      <c r="D125" s="36" t="str">
        <f>_xlfn.XLOOKUP(B125,'数据源（勿动）'!A:A,'数据源（勿动）'!B:B)&amp;""</f>
        <v/>
      </c>
      <c r="E125" s="37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9"/>
      <c r="I125" s="45"/>
      <c r="J125" s="46"/>
      <c r="K125" s="37"/>
      <c r="L125" s="6"/>
    </row>
    <row r="126" customHeight="1" spans="1:12">
      <c r="A126" s="34"/>
      <c r="B126" s="35"/>
      <c r="C126" s="36" t="str">
        <f>_xlfn.XLOOKUP(B126,'数据源（勿动）'!A:A,'数据源（勿动）'!C:C)&amp;""</f>
        <v/>
      </c>
      <c r="D126" s="36" t="str">
        <f>_xlfn.XLOOKUP(B126,'数据源（勿动）'!A:A,'数据源（勿动）'!B:B)&amp;""</f>
        <v/>
      </c>
      <c r="E126" s="37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9"/>
      <c r="I126" s="45"/>
      <c r="J126" s="46"/>
      <c r="K126" s="37"/>
      <c r="L126" s="6"/>
    </row>
    <row r="127" customHeight="1" spans="1:12">
      <c r="A127" s="34"/>
      <c r="B127" s="35"/>
      <c r="C127" s="36" t="str">
        <f>_xlfn.XLOOKUP(B127,'数据源（勿动）'!A:A,'数据源（勿动）'!C:C)&amp;""</f>
        <v/>
      </c>
      <c r="D127" s="36" t="str">
        <f>_xlfn.XLOOKUP(B127,'数据源（勿动）'!A:A,'数据源（勿动）'!B:B)&amp;""</f>
        <v/>
      </c>
      <c r="E127" s="37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9"/>
      <c r="I127" s="45"/>
      <c r="J127" s="46"/>
      <c r="K127" s="37"/>
      <c r="L127" s="6"/>
    </row>
    <row r="128" customHeight="1" spans="1:12">
      <c r="A128" s="34"/>
      <c r="B128" s="35"/>
      <c r="C128" s="36" t="str">
        <f>_xlfn.XLOOKUP(B128,'数据源（勿动）'!A:A,'数据源（勿动）'!C:C)&amp;""</f>
        <v/>
      </c>
      <c r="D128" s="36" t="str">
        <f>_xlfn.XLOOKUP(B128,'数据源（勿动）'!A:A,'数据源（勿动）'!B:B)&amp;""</f>
        <v/>
      </c>
      <c r="E128" s="37"/>
      <c r="F128" s="37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9"/>
      <c r="I128" s="45"/>
      <c r="J128" s="46"/>
      <c r="K128" s="37"/>
      <c r="L128" s="6"/>
    </row>
    <row r="129" ht="33" hidden="1" customHeight="1" spans="1:12">
      <c r="A129" s="30" t="s">
        <v>33</v>
      </c>
      <c r="B129" s="31" t="s">
        <v>41</v>
      </c>
      <c r="C129" s="30" t="s">
        <v>18</v>
      </c>
      <c r="D129" s="30" t="s">
        <v>19</v>
      </c>
      <c r="E129" s="30" t="s">
        <v>20</v>
      </c>
      <c r="F129" s="30" t="s">
        <v>21</v>
      </c>
      <c r="G129" s="32" t="s">
        <v>22</v>
      </c>
      <c r="H129" s="33" t="s">
        <v>23</v>
      </c>
      <c r="I129" s="30" t="s">
        <v>24</v>
      </c>
      <c r="J129" s="44" t="s">
        <v>25</v>
      </c>
      <c r="K129" s="30" t="s">
        <v>36</v>
      </c>
      <c r="L129" s="6"/>
    </row>
    <row r="130" customHeight="1" spans="1:13">
      <c r="A130" s="34">
        <v>45792</v>
      </c>
      <c r="B130" s="35" t="s">
        <v>79</v>
      </c>
      <c r="C130" s="36" t="str">
        <f>_xlfn.XLOOKUP(B130,'数据源（勿动）'!A:A,'数据源（勿动）'!C:C)&amp;""</f>
        <v>云南省</v>
      </c>
      <c r="D130" s="36" t="str">
        <f>_xlfn.XLOOKUP(B130,'数据源（勿动）'!A:A,'数据源（勿动）'!B:B)&amp;""</f>
        <v>寻甸温商财富广场店</v>
      </c>
      <c r="E130" s="37" t="s">
        <v>32</v>
      </c>
      <c r="F130" s="37">
        <v>80.5</v>
      </c>
      <c r="G130" s="38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1.41741955638863</v>
      </c>
      <c r="H130" s="39">
        <f>VLOOKUP(B130,[2]sheet1!$A:$Q,17,FALSE)</f>
        <v>0.859444444533437</v>
      </c>
      <c r="I130" s="45">
        <f>VLOOKUP(B130,[3]导出计数_店铺编码!$A:$C,3,FALSE)</f>
        <v>0.13</v>
      </c>
      <c r="J130" s="46"/>
      <c r="K130" s="38">
        <f>SUM(G130:J144)</f>
        <v>10.045117897483</v>
      </c>
      <c r="L130" s="6"/>
      <c r="M130" s="17">
        <v>0.85</v>
      </c>
    </row>
    <row r="131" customHeight="1" spans="1:13">
      <c r="A131" s="34"/>
      <c r="B131" s="35" t="s">
        <v>80</v>
      </c>
      <c r="C131" s="36" t="str">
        <f>_xlfn.XLOOKUP(B131,'数据源（勿动）'!A:A,'数据源（勿动）'!C:C)&amp;""</f>
        <v>云南省</v>
      </c>
      <c r="D131" s="36" t="str">
        <f>_xlfn.XLOOKUP(B131,'数据源（勿动）'!A:A,'数据源（勿动）'!B:B)&amp;""</f>
        <v>昆明朗悦湾店</v>
      </c>
      <c r="E131" s="37" t="s">
        <v>32</v>
      </c>
      <c r="F131" s="37">
        <v>90.4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1.57205873164636</v>
      </c>
      <c r="H131" s="39">
        <f>VLOOKUP(B131,[2]sheet1!$A:$Q,17,FALSE)</f>
        <v>1.19972222222714</v>
      </c>
      <c r="I131" s="45">
        <f>VLOOKUP(B131,[3]导出计数_店铺编码!$A:$C,3,FALSE)</f>
        <v>0.216666666666667</v>
      </c>
      <c r="J131" s="46"/>
      <c r="K131" s="37"/>
      <c r="L131" s="6"/>
      <c r="M131" s="17">
        <v>1.2</v>
      </c>
    </row>
    <row r="132" customHeight="1" spans="1:13">
      <c r="A132" s="34"/>
      <c r="B132" s="35" t="s">
        <v>81</v>
      </c>
      <c r="C132" s="36" t="str">
        <f>_xlfn.XLOOKUP(B132,'数据源（勿动）'!A:A,'数据源（勿动）'!C:C)&amp;""</f>
        <v>云南省</v>
      </c>
      <c r="D132" s="36" t="str">
        <f>_xlfn.XLOOKUP(B132,'数据源（勿动）'!A:A,'数据源（勿动）'!B:B)&amp;""</f>
        <v>昆明财大龙泉路店</v>
      </c>
      <c r="E132" s="37" t="s">
        <v>32</v>
      </c>
      <c r="F132" s="37">
        <v>6.1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0.452987512007685</v>
      </c>
      <c r="H132" s="39">
        <f>VLOOKUP(B132,[2]sheet1!$A:$Q,17,FALSE)</f>
        <v>1.08333333333333</v>
      </c>
      <c r="I132" s="45">
        <f>VLOOKUP(B132,[3]导出计数_店铺编码!$A:$C,3,FALSE)</f>
        <v>0.182</v>
      </c>
      <c r="J132" s="46"/>
      <c r="K132" s="37"/>
      <c r="L132" s="6"/>
      <c r="M132" s="17">
        <v>1.383</v>
      </c>
    </row>
    <row r="133" customHeight="1" spans="1:13">
      <c r="A133" s="34"/>
      <c r="B133" s="35" t="s">
        <v>82</v>
      </c>
      <c r="C133" s="36" t="str">
        <f>_xlfn.XLOOKUP(B133,'数据源（勿动）'!A:A,'数据源（勿动）'!C:C)&amp;""</f>
        <v>云南省</v>
      </c>
      <c r="D133" s="36" t="str">
        <f>_xlfn.XLOOKUP(B133,'数据源（勿动）'!A:A,'数据源（勿动）'!B:B)&amp;""</f>
        <v>昆明西南联大校区</v>
      </c>
      <c r="E133" s="37" t="s">
        <v>32</v>
      </c>
      <c r="F133" s="37">
        <v>4.6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0.380941402497598</v>
      </c>
      <c r="H133" s="39">
        <f>VLOOKUP(B133,[2]sheet1!$A:$Q,17,FALSE)</f>
        <v>0.837222222180571</v>
      </c>
      <c r="I133" s="45">
        <f>VLOOKUP(B133,[3]导出计数_店铺编码!$A:$C,3,FALSE)</f>
        <v>0.13</v>
      </c>
      <c r="J133" s="46"/>
      <c r="K133" s="37"/>
      <c r="L133" s="6"/>
      <c r="M133" s="17">
        <v>0.833</v>
      </c>
    </row>
    <row r="134" customHeight="1" spans="1:13">
      <c r="A134" s="34"/>
      <c r="B134" s="35" t="s">
        <v>83</v>
      </c>
      <c r="C134" s="36" t="str">
        <f>_xlfn.XLOOKUP(B134,'数据源（勿动）'!A:A,'数据源（勿动）'!C:C)&amp;""</f>
        <v>云南省</v>
      </c>
      <c r="D134" s="36" t="str">
        <f>_xlfn.XLOOKUP(B134,'数据源（勿动）'!A:A,'数据源（勿动）'!B:B)&amp;""</f>
        <v>昆明融创文旅店</v>
      </c>
      <c r="E134" s="37" t="s">
        <v>32</v>
      </c>
      <c r="F134" s="37">
        <v>8.3</v>
      </c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0.558655139289145</v>
      </c>
      <c r="H134" s="39">
        <f>VLOOKUP(B134,[2]sheet1!$A:$Q,17,FALSE)</f>
        <v>0.903333333379123</v>
      </c>
      <c r="I134" s="45">
        <f>VLOOKUP(B134,[3]导出计数_店铺编码!$A:$C,3,FALSE)</f>
        <v>0.121333333333333</v>
      </c>
      <c r="J134" s="46"/>
      <c r="K134" s="37"/>
      <c r="L134" s="6"/>
      <c r="M134" s="17">
        <v>0.916</v>
      </c>
    </row>
    <row r="135" customHeight="1" spans="1:12">
      <c r="A135" s="34"/>
      <c r="B135" s="35"/>
      <c r="C135" s="36" t="str">
        <f>_xlfn.XLOOKUP(B135,'数据源（勿动）'!A:A,'数据源（勿动）'!C:C)&amp;""</f>
        <v/>
      </c>
      <c r="D135" s="36" t="str">
        <f>_xlfn.XLOOKUP(B135,'数据源（勿动）'!A:A,'数据源（勿动）'!B:B)&amp;""</f>
        <v/>
      </c>
      <c r="E135" s="37"/>
      <c r="F135" s="37"/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9"/>
      <c r="I135" s="45"/>
      <c r="J135" s="46"/>
      <c r="K135" s="37"/>
      <c r="L135" s="6"/>
    </row>
    <row r="136" customHeight="1" spans="1:12">
      <c r="A136" s="34"/>
      <c r="B136" s="35"/>
      <c r="C136" s="36" t="str">
        <f>_xlfn.XLOOKUP(B136,'数据源（勿动）'!A:A,'数据源（勿动）'!C:C)&amp;""</f>
        <v/>
      </c>
      <c r="D136" s="36" t="str">
        <f>_xlfn.XLOOKUP(B136,'数据源（勿动）'!A:A,'数据源（勿动）'!B:B)&amp;""</f>
        <v/>
      </c>
      <c r="E136" s="37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9"/>
      <c r="I136" s="45"/>
      <c r="J136" s="46"/>
      <c r="K136" s="37"/>
      <c r="L136" s="6"/>
    </row>
    <row r="137" customHeight="1" spans="1:12">
      <c r="A137" s="34"/>
      <c r="B137" s="35"/>
      <c r="C137" s="36" t="str">
        <f>_xlfn.XLOOKUP(B137,'数据源（勿动）'!A:A,'数据源（勿动）'!C:C)&amp;""</f>
        <v/>
      </c>
      <c r="D137" s="36" t="str">
        <f>_xlfn.XLOOKUP(B137,'数据源（勿动）'!A:A,'数据源（勿动）'!B:B)&amp;""</f>
        <v/>
      </c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9"/>
      <c r="I137" s="45"/>
      <c r="J137" s="46"/>
      <c r="K137" s="37"/>
      <c r="L137" s="6"/>
    </row>
    <row r="138" customHeight="1" spans="1:12">
      <c r="A138" s="34"/>
      <c r="B138" s="35"/>
      <c r="C138" s="36" t="str">
        <f>_xlfn.XLOOKUP(B138,'数据源（勿动）'!A:A,'数据源（勿动）'!C:C)&amp;""</f>
        <v/>
      </c>
      <c r="D138" s="36" t="str">
        <f>_xlfn.XLOOKUP(B138,'数据源（勿动）'!A:A,'数据源（勿动）'!B:B)&amp;""</f>
        <v/>
      </c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9"/>
      <c r="I138" s="45"/>
      <c r="J138" s="46"/>
      <c r="K138" s="37"/>
      <c r="L138" s="6"/>
    </row>
    <row r="139" customHeight="1" spans="1:12">
      <c r="A139" s="34"/>
      <c r="B139" s="35"/>
      <c r="C139" s="36" t="str">
        <f>_xlfn.XLOOKUP(B139,'数据源（勿动）'!A:A,'数据源（勿动）'!C:C)&amp;""</f>
        <v/>
      </c>
      <c r="D139" s="36" t="str">
        <f>_xlfn.XLOOKUP(B139,'数据源（勿动）'!A:A,'数据源（勿动）'!B:B)&amp;""</f>
        <v/>
      </c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9"/>
      <c r="I139" s="45"/>
      <c r="J139" s="46"/>
      <c r="K139" s="37"/>
      <c r="L139" s="6"/>
    </row>
    <row r="140" customHeight="1" spans="1:12">
      <c r="A140" s="34"/>
      <c r="B140" s="35"/>
      <c r="C140" s="36" t="str">
        <f>_xlfn.XLOOKUP(B140,'数据源（勿动）'!A:A,'数据源（勿动）'!C:C)&amp;""</f>
        <v/>
      </c>
      <c r="D140" s="36" t="str">
        <f>_xlfn.XLOOKUP(B140,'数据源（勿动）'!A:A,'数据源（勿动）'!B:B)&amp;""</f>
        <v/>
      </c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9"/>
      <c r="I140" s="45"/>
      <c r="J140" s="46"/>
      <c r="K140" s="37"/>
      <c r="L140" s="6"/>
    </row>
    <row r="141" customHeight="1" spans="1:12">
      <c r="A141" s="34"/>
      <c r="B141" s="35"/>
      <c r="C141" s="36" t="str">
        <f>_xlfn.XLOOKUP(B141,'数据源（勿动）'!A:A,'数据源（勿动）'!C:C)&amp;""</f>
        <v/>
      </c>
      <c r="D141" s="36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9"/>
      <c r="I141" s="45"/>
      <c r="J141" s="46"/>
      <c r="K141" s="37"/>
      <c r="L141" s="6"/>
    </row>
    <row r="142" customHeight="1" spans="1:12">
      <c r="A142" s="34"/>
      <c r="B142" s="35"/>
      <c r="C142" s="36" t="str">
        <f>_xlfn.XLOOKUP(B142,'数据源（勿动）'!A:A,'数据源（勿动）'!C:C)&amp;""</f>
        <v/>
      </c>
      <c r="D142" s="36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9"/>
      <c r="I142" s="45"/>
      <c r="J142" s="46"/>
      <c r="K142" s="37"/>
      <c r="L142" s="6"/>
    </row>
    <row r="143" customHeight="1" spans="1:12">
      <c r="A143" s="34"/>
      <c r="B143" s="35"/>
      <c r="C143" s="36" t="str">
        <f>_xlfn.XLOOKUP(B143,'数据源（勿动）'!A:A,'数据源（勿动）'!C:C)&amp;""</f>
        <v/>
      </c>
      <c r="D143" s="36"/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9"/>
      <c r="I143" s="45"/>
      <c r="J143" s="46"/>
      <c r="K143" s="37"/>
      <c r="L143" s="6"/>
    </row>
    <row r="144" customHeight="1" spans="1:12">
      <c r="A144" s="34"/>
      <c r="B144" s="35"/>
      <c r="C144" s="36" t="str">
        <f>_xlfn.XLOOKUP(B144,'数据源（勿动）'!A:A,'数据源（勿动）'!C:C)&amp;""</f>
        <v/>
      </c>
      <c r="D144" s="36" t="str">
        <f>_xlfn.XLOOKUP(B144,'数据源（勿动）'!A:A,'数据源（勿动）'!B:B)&amp;""</f>
        <v/>
      </c>
      <c r="E144" s="37"/>
      <c r="F144" s="37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9"/>
      <c r="I144" s="45"/>
      <c r="J144" s="46"/>
      <c r="K144" s="37"/>
      <c r="L144" s="6"/>
    </row>
    <row r="145" ht="33" hidden="1" customHeight="1" spans="1:12">
      <c r="A145" s="30" t="s">
        <v>33</v>
      </c>
      <c r="B145" s="31" t="s">
        <v>41</v>
      </c>
      <c r="C145" s="30" t="s">
        <v>18</v>
      </c>
      <c r="D145" s="30" t="s">
        <v>19</v>
      </c>
      <c r="E145" s="30" t="s">
        <v>20</v>
      </c>
      <c r="F145" s="30" t="s">
        <v>21</v>
      </c>
      <c r="G145" s="32" t="s">
        <v>22</v>
      </c>
      <c r="H145" s="33" t="s">
        <v>23</v>
      </c>
      <c r="I145" s="30" t="s">
        <v>24</v>
      </c>
      <c r="J145" s="44" t="s">
        <v>25</v>
      </c>
      <c r="K145" s="30" t="s">
        <v>36</v>
      </c>
      <c r="L145" s="6"/>
    </row>
    <row r="146" customHeight="1" spans="1:12">
      <c r="A146" s="34">
        <v>45793</v>
      </c>
      <c r="B146" s="35" t="s">
        <v>84</v>
      </c>
      <c r="C146" s="36" t="s">
        <v>45</v>
      </c>
      <c r="D146" s="36" t="s">
        <v>85</v>
      </c>
      <c r="E146" s="37" t="s">
        <v>32</v>
      </c>
      <c r="F146" s="37">
        <v>30.7</v>
      </c>
      <c r="G146" s="38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0.716562726613488</v>
      </c>
      <c r="H146" s="39">
        <f>VLOOKUP(B146,[2]sheet1!$A:$Q,17,FALSE)</f>
        <v>1.00749999994878</v>
      </c>
      <c r="I146" s="45">
        <f>VLOOKUP(B146,[3]导出计数_店铺编码!$A:$C,3,FALSE)</f>
        <v>0.199333333333333</v>
      </c>
      <c r="J146" s="46"/>
      <c r="K146" s="38">
        <f>SUM(G146:J160)</f>
        <v>9.10427182211943</v>
      </c>
      <c r="L146" s="6"/>
    </row>
    <row r="147" customHeight="1" spans="1:12">
      <c r="A147" s="34"/>
      <c r="B147" s="35" t="s">
        <v>86</v>
      </c>
      <c r="C147" s="36" t="str">
        <f>_xlfn.XLOOKUP(B147,'数据源（勿动）'!A:A,'数据源（勿动）'!C:C)&amp;""</f>
        <v>云南省</v>
      </c>
      <c r="D147" s="36" t="str">
        <f>_xlfn.XLOOKUP(B147,'数据源（勿动）'!A:A,'数据源（勿动）'!B:B)&amp;""</f>
        <v>安宁大学城店</v>
      </c>
      <c r="E147" s="37" t="s">
        <v>32</v>
      </c>
      <c r="F147" s="37">
        <v>5.4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0.419365994236311</v>
      </c>
      <c r="H147" s="39">
        <f>VLOOKUP(B147,[2]sheet1!$A:$Q,17,FALSE)</f>
        <v>0.898333333432674</v>
      </c>
      <c r="I147" s="45">
        <f>VLOOKUP(B147,[3]导出计数_店铺编码!$A:$C,3,FALSE)</f>
        <v>0.173333333333333</v>
      </c>
      <c r="J147" s="46"/>
      <c r="K147" s="37"/>
      <c r="L147" s="6"/>
    </row>
    <row r="148" customHeight="1" spans="1:12">
      <c r="A148" s="34"/>
      <c r="B148" s="35" t="s">
        <v>87</v>
      </c>
      <c r="C148" s="36" t="str">
        <f>_xlfn.XLOOKUP(B148,'数据源（勿动）'!A:A,'数据源（勿动）'!C:C)&amp;""</f>
        <v>云南省</v>
      </c>
      <c r="D148" s="36" t="str">
        <f>_xlfn.XLOOKUP(B148,'数据源（勿动）'!A:A,'数据源（勿动）'!B:B)&amp;""</f>
        <v>安宁财大店</v>
      </c>
      <c r="E148" s="37" t="s">
        <v>32</v>
      </c>
      <c r="F148" s="37">
        <v>20.2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0.574358974358974</v>
      </c>
      <c r="H148" s="39">
        <f>VLOOKUP(B148,[2]sheet1!$A:$Q,17,FALSE)</f>
        <v>0.904444444400724</v>
      </c>
      <c r="I148" s="45">
        <f>VLOOKUP(B148,[3]导出计数_店铺编码!$A:$C,3,FALSE)</f>
        <v>0.138666666666667</v>
      </c>
      <c r="J148" s="46"/>
      <c r="K148" s="37"/>
      <c r="L148" s="6"/>
    </row>
    <row r="149" customHeight="1" spans="1:12">
      <c r="A149" s="34"/>
      <c r="B149" s="35" t="s">
        <v>88</v>
      </c>
      <c r="C149" s="36" t="str">
        <f>_xlfn.XLOOKUP(B149,'数据源（勿动）'!A:A,'数据源（勿动）'!C:C)&amp;""</f>
        <v>云南省</v>
      </c>
      <c r="D149" s="36" t="str">
        <f>_xlfn.XLOOKUP(B149,'数据源（勿动）'!A:A,'数据源（勿动）'!B:B)&amp;""</f>
        <v>昆明海口镇店</v>
      </c>
      <c r="E149" s="37" t="s">
        <v>32</v>
      </c>
      <c r="F149" s="37">
        <v>25.8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0.689230769230769</v>
      </c>
      <c r="H149" s="39">
        <f>VLOOKUP(B149,[2]sheet1!$A:$Q,17,FALSE)</f>
        <v>0.965555555478204</v>
      </c>
      <c r="I149" s="45">
        <f>VLOOKUP(B149,[3]导出计数_店铺编码!$A:$C,3,FALSE)</f>
        <v>0.164666666666667</v>
      </c>
      <c r="J149" s="46"/>
      <c r="K149" s="37"/>
      <c r="L149" s="6"/>
    </row>
    <row r="150" customHeight="1" spans="1:12">
      <c r="A150" s="34"/>
      <c r="B150" s="35" t="s">
        <v>89</v>
      </c>
      <c r="C150" s="36" t="str">
        <f>_xlfn.XLOOKUP(B150,'数据源（勿动）'!A:A,'数据源（勿动）'!C:C)&amp;""</f>
        <v>云南省</v>
      </c>
      <c r="D150" s="36" t="str">
        <f>_xlfn.XLOOKUP(B150,'数据源（勿动）'!A:A,'数据源（勿动）'!B:B)&amp;""</f>
        <v>晋宁嘉誉广场店</v>
      </c>
      <c r="E150" s="37" t="s">
        <v>32</v>
      </c>
      <c r="F150" s="37">
        <v>17.9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0.774697802197802</v>
      </c>
      <c r="H150" s="39">
        <f>VLOOKUP(B150,[2]sheet1!$A:$Q,17,FALSE)</f>
        <v>1.23555555555504</v>
      </c>
      <c r="I150" s="45">
        <f>VLOOKUP(B150,[3]导出计数_店铺编码!$A:$C,3,FALSE)</f>
        <v>0.242666666666667</v>
      </c>
      <c r="J150" s="46"/>
      <c r="K150" s="37"/>
      <c r="L150" s="6"/>
    </row>
    <row r="151" customHeight="1" spans="1:12">
      <c r="A151" s="34"/>
      <c r="B151" s="35"/>
      <c r="C151" s="36" t="str">
        <f>_xlfn.XLOOKUP(B151,'数据源（勿动）'!A:A,'数据源（勿动）'!C:C)&amp;""</f>
        <v/>
      </c>
      <c r="D151" s="36" t="str">
        <f>_xlfn.XLOOKUP(B151,'数据源（勿动）'!A:A,'数据源（勿动）'!B:B)&amp;""</f>
        <v/>
      </c>
      <c r="E151" s="37"/>
      <c r="F151" s="37"/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9"/>
      <c r="I151" s="45"/>
      <c r="J151" s="46"/>
      <c r="K151" s="37"/>
      <c r="L151" s="6"/>
    </row>
    <row r="152" customHeight="1" spans="1:13">
      <c r="A152" s="34"/>
      <c r="B152" s="35"/>
      <c r="C152" s="36" t="str">
        <f>_xlfn.XLOOKUP(B152,'数据源（勿动）'!A:A,'数据源（勿动）'!C:C)&amp;""</f>
        <v/>
      </c>
      <c r="D152" s="36" t="str">
        <f>_xlfn.XLOOKUP(B152,'数据源（勿动）'!A:A,'数据源（勿动）'!B:B)&amp;""</f>
        <v/>
      </c>
      <c r="E152" s="37"/>
      <c r="F152" s="37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9"/>
      <c r="I152" s="45"/>
      <c r="J152" s="46"/>
      <c r="K152" s="37"/>
      <c r="L152" s="6"/>
      <c r="M152" s="17">
        <v>3.174</v>
      </c>
    </row>
    <row r="153" customHeight="1" spans="1:12">
      <c r="A153" s="34"/>
      <c r="B153" s="35"/>
      <c r="C153" s="36" t="str">
        <f>_xlfn.XLOOKUP(B153,'数据源（勿动）'!A:A,'数据源（勿动）'!C:C)&amp;""</f>
        <v/>
      </c>
      <c r="D153" s="36" t="str">
        <f>_xlfn.XLOOKUP(B153,'数据源（勿动）'!A:A,'数据源（勿动）'!B:B)&amp;""</f>
        <v/>
      </c>
      <c r="E153" s="37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9"/>
      <c r="I153" s="45"/>
      <c r="J153" s="46"/>
      <c r="K153" s="37"/>
      <c r="L153" s="6"/>
    </row>
    <row r="154" customHeight="1" spans="1:12">
      <c r="A154" s="34"/>
      <c r="B154" s="35"/>
      <c r="C154" s="36" t="str">
        <f>_xlfn.XLOOKUP(B154,'数据源（勿动）'!A:A,'数据源（勿动）'!C:C)&amp;""</f>
        <v/>
      </c>
      <c r="D154" s="36" t="str">
        <f>_xlfn.XLOOKUP(B154,'数据源（勿动）'!A:A,'数据源（勿动）'!B:B)&amp;""</f>
        <v/>
      </c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9"/>
      <c r="I154" s="45"/>
      <c r="J154" s="46"/>
      <c r="K154" s="37"/>
      <c r="L154" s="6"/>
    </row>
    <row r="155" customHeight="1" spans="1:12">
      <c r="A155" s="34"/>
      <c r="B155" s="35"/>
      <c r="C155" s="36" t="str">
        <f>_xlfn.XLOOKUP(B155,'数据源（勿动）'!A:A,'数据源（勿动）'!C:C)&amp;""</f>
        <v/>
      </c>
      <c r="D155" s="36" t="str">
        <f>_xlfn.XLOOKUP(B155,'数据源（勿动）'!A:A,'数据源（勿动）'!B:B)&amp;""</f>
        <v/>
      </c>
      <c r="E155" s="37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9"/>
      <c r="I155" s="45"/>
      <c r="J155" s="46"/>
      <c r="K155" s="37"/>
      <c r="L155" s="6"/>
    </row>
    <row r="156" customHeight="1" spans="1:12">
      <c r="A156" s="34"/>
      <c r="B156" s="35"/>
      <c r="C156" s="36" t="str">
        <f>_xlfn.XLOOKUP(B156,'数据源（勿动）'!A:A,'数据源（勿动）'!C:C)&amp;""</f>
        <v/>
      </c>
      <c r="D156" s="36" t="str">
        <f>_xlfn.XLOOKUP(B156,'数据源（勿动）'!A:A,'数据源（勿动）'!B:B)&amp;""</f>
        <v/>
      </c>
      <c r="E156" s="37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9"/>
      <c r="I156" s="45"/>
      <c r="J156" s="46"/>
      <c r="K156" s="37"/>
      <c r="L156" s="6"/>
    </row>
    <row r="157" customHeight="1" spans="1:12">
      <c r="A157" s="34"/>
      <c r="B157" s="35"/>
      <c r="C157" s="36" t="str">
        <f>_xlfn.XLOOKUP(B157,'数据源（勿动）'!A:A,'数据源（勿动）'!C:C)&amp;""</f>
        <v/>
      </c>
      <c r="D157" s="36" t="str">
        <f>_xlfn.XLOOKUP(B157,'数据源（勿动）'!A:A,'数据源（勿动）'!B:B)&amp;""</f>
        <v/>
      </c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9"/>
      <c r="I157" s="45"/>
      <c r="J157" s="46"/>
      <c r="K157" s="37"/>
      <c r="L157" s="6"/>
    </row>
    <row r="158" customHeight="1" spans="1:12">
      <c r="A158" s="34"/>
      <c r="B158" s="35"/>
      <c r="C158" s="36" t="str">
        <f>_xlfn.XLOOKUP(B158,'数据源（勿动）'!A:A,'数据源（勿动）'!C:C)&amp;""</f>
        <v/>
      </c>
      <c r="D158" s="36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9"/>
      <c r="I158" s="45"/>
      <c r="J158" s="46"/>
      <c r="K158" s="37"/>
      <c r="L158" s="6"/>
    </row>
    <row r="159" customHeight="1" spans="1:12">
      <c r="A159" s="34"/>
      <c r="B159" s="35"/>
      <c r="C159" s="36" t="str">
        <f>_xlfn.XLOOKUP(B159,'数据源（勿动）'!A:A,'数据源（勿动）'!C:C)&amp;""</f>
        <v/>
      </c>
      <c r="D159" s="36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9"/>
      <c r="I159" s="45"/>
      <c r="J159" s="46"/>
      <c r="K159" s="37"/>
      <c r="L159" s="6"/>
    </row>
    <row r="160" customHeight="1" spans="1:12">
      <c r="A160" s="34"/>
      <c r="B160" s="35"/>
      <c r="C160" s="36" t="str">
        <f>_xlfn.XLOOKUP(B160,'数据源（勿动）'!A:A,'数据源（勿动）'!C:C)&amp;""</f>
        <v/>
      </c>
      <c r="D160" s="36" t="str">
        <f>_xlfn.XLOOKUP(B160,'数据源（勿动）'!A:A,'数据源（勿动）'!B:B)&amp;""</f>
        <v/>
      </c>
      <c r="E160" s="37"/>
      <c r="F160" s="37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9"/>
      <c r="I160" s="45"/>
      <c r="J160" s="46"/>
      <c r="K160" s="37"/>
      <c r="L160" s="6"/>
    </row>
    <row r="161" ht="33" hidden="1" customHeight="1" spans="1:12">
      <c r="A161" s="30" t="s">
        <v>33</v>
      </c>
      <c r="B161" s="31" t="s">
        <v>41</v>
      </c>
      <c r="C161" s="30" t="s">
        <v>18</v>
      </c>
      <c r="D161" s="30" t="s">
        <v>19</v>
      </c>
      <c r="E161" s="30" t="s">
        <v>20</v>
      </c>
      <c r="F161" s="30" t="s">
        <v>21</v>
      </c>
      <c r="G161" s="32" t="s">
        <v>22</v>
      </c>
      <c r="H161" s="33" t="s">
        <v>23</v>
      </c>
      <c r="I161" s="30" t="s">
        <v>24</v>
      </c>
      <c r="J161" s="44" t="s">
        <v>25</v>
      </c>
      <c r="K161" s="30" t="s">
        <v>36</v>
      </c>
      <c r="L161" s="6"/>
    </row>
    <row r="162" customHeight="1" spans="1:12">
      <c r="A162" s="34">
        <v>45794</v>
      </c>
      <c r="B162" s="35" t="s">
        <v>90</v>
      </c>
      <c r="C162" s="36" t="str">
        <f>_xlfn.XLOOKUP(B162,'数据源（勿动）'!A:A,'数据源（勿动）'!C:C)&amp;""</f>
        <v>云南省</v>
      </c>
      <c r="D162" s="36" t="str">
        <f>_xlfn.XLOOKUP(B162,'数据源（勿动）'!A:A,'数据源（勿动）'!B:B)&amp;""</f>
        <v>呈贡云大楸苑店</v>
      </c>
      <c r="E162" s="37" t="s">
        <v>32</v>
      </c>
      <c r="F162" s="37">
        <v>40.4</v>
      </c>
      <c r="G162" s="38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1.00981068573833</v>
      </c>
      <c r="H162" s="39">
        <f>VLOOKUP(B162,[2]sheet1!$A:$Q,17,FALSE)</f>
        <v>0.940833333414048</v>
      </c>
      <c r="I162" s="45">
        <f>VLOOKUP(B162,[3]导出计数_店铺编码!$A:$C,3,FALSE)</f>
        <v>0.147333333333333</v>
      </c>
      <c r="J162" s="46"/>
      <c r="K162" s="38">
        <f>SUM(G162:J176)</f>
        <v>8.72687456664227</v>
      </c>
      <c r="L162" s="6"/>
    </row>
    <row r="163" customHeight="1" spans="1:12">
      <c r="A163" s="34"/>
      <c r="B163" s="35"/>
      <c r="C163" s="36" t="str">
        <f>_xlfn.XLOOKUP(B163,'数据源（勿动）'!A:A,'数据源（勿动）'!C:C)&amp;""</f>
        <v/>
      </c>
      <c r="D163" s="36" t="str">
        <f>_xlfn.XLOOKUP(B163,'数据源（勿动）'!A:A,'数据源（勿动）'!B:B)&amp;""</f>
        <v/>
      </c>
      <c r="E163" s="37" t="s">
        <v>50</v>
      </c>
      <c r="F163" s="37">
        <v>0.5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0.125</v>
      </c>
      <c r="H163" s="39"/>
      <c r="I163" s="45"/>
      <c r="J163" s="46"/>
      <c r="K163" s="37"/>
      <c r="L163" s="6"/>
    </row>
    <row r="164" customHeight="1" spans="1:12">
      <c r="A164" s="34"/>
      <c r="B164" s="35" t="s">
        <v>91</v>
      </c>
      <c r="C164" s="36" t="str">
        <f>_xlfn.XLOOKUP(B164,'数据源（勿动）'!A:A,'数据源（勿动）'!C:C)&amp;""</f>
        <v>云南省</v>
      </c>
      <c r="D164" s="36" t="str">
        <f>_xlfn.XLOOKUP(B164,'数据源（勿动）'!A:A,'数据源（勿动）'!B:B)&amp;""</f>
        <v>昆明呈贡云南大学</v>
      </c>
      <c r="E164" s="37" t="s">
        <v>50</v>
      </c>
      <c r="F164" s="37">
        <v>1.6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0.4</v>
      </c>
      <c r="H164" s="39">
        <f>VLOOKUP(B164,[2]sheet1!$A:$Q,17,FALSE)</f>
        <v>1.07027777773328</v>
      </c>
      <c r="I164" s="45">
        <f>VLOOKUP(B164,[3]导出计数_店铺编码!$A:$C,3,FALSE)</f>
        <v>0.182</v>
      </c>
      <c r="J164" s="46"/>
      <c r="K164" s="37"/>
      <c r="L164" s="6"/>
    </row>
    <row r="165" customHeight="1" spans="1:13">
      <c r="A165" s="34"/>
      <c r="B165" s="35" t="s">
        <v>92</v>
      </c>
      <c r="C165" s="36" t="str">
        <f>_xlfn.XLOOKUP(B165,'数据源（勿动）'!A:A,'数据源（勿动）'!C:C)&amp;""</f>
        <v>云南省</v>
      </c>
      <c r="D165" s="36" t="str">
        <f>_xlfn.XLOOKUP(B165,'数据源（勿动）'!A:A,'数据源（勿动）'!B:B)&amp;""</f>
        <v>昆明呈贡仕林街店</v>
      </c>
      <c r="E165" s="37" t="s">
        <v>32</v>
      </c>
      <c r="F165" s="37">
        <v>3.8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0.342516810758886</v>
      </c>
      <c r="H165" s="39">
        <f>VLOOKUP(B165,[2]sheet1!$A:$Q,17,FALSE)</f>
        <v>1.21138888882706</v>
      </c>
      <c r="I165" s="45">
        <f>VLOOKUP(B165,[3]导出计数_店铺编码!$A:$C,3,FALSE)</f>
        <v>0.216666666666667</v>
      </c>
      <c r="J165" s="46"/>
      <c r="K165" s="37"/>
      <c r="L165" s="6"/>
      <c r="M165" s="17">
        <v>1.216</v>
      </c>
    </row>
    <row r="166" customHeight="1" spans="1:12">
      <c r="A166" s="34"/>
      <c r="B166" s="35" t="s">
        <v>93</v>
      </c>
      <c r="C166" s="36" t="str">
        <f>_xlfn.XLOOKUP(B166,'数据源（勿动）'!A:A,'数据源（勿动）'!C:C)&amp;""</f>
        <v>云南省</v>
      </c>
      <c r="D166" s="36" t="str">
        <f>_xlfn.XLOOKUP(B166,'数据源（勿动）'!A:A,'数据源（勿动）'!B:B)&amp;""</f>
        <v>昆明呈贡第七街区</v>
      </c>
      <c r="E166" s="37" t="s">
        <v>32</v>
      </c>
      <c r="F166" s="37">
        <v>3.7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0.337713736791547</v>
      </c>
      <c r="H166" s="39">
        <f>VLOOKUP(B166,[2]sheet1!$A:$Q,17,FALSE)</f>
        <v>1.04361111111939</v>
      </c>
      <c r="I166" s="45">
        <f>VLOOKUP(B166,[3]导出计数_店铺编码!$A:$C,3,FALSE)</f>
        <v>0.199333333333333</v>
      </c>
      <c r="J166" s="46"/>
      <c r="K166" s="37"/>
      <c r="L166" s="6"/>
    </row>
    <row r="167" customHeight="1" spans="1:12">
      <c r="A167" s="34"/>
      <c r="B167" s="35" t="s">
        <v>94</v>
      </c>
      <c r="C167" s="36" t="str">
        <f>_xlfn.XLOOKUP(B167,'数据源（勿动）'!A:A,'数据源（勿动）'!C:C)&amp;""</f>
        <v>云南省</v>
      </c>
      <c r="D167" s="36" t="str">
        <f>_xlfn.XLOOKUP(B167,'数据源（勿动）'!A:A,'数据源（勿动）'!B:B)&amp;""</f>
        <v>云南师大东区店</v>
      </c>
      <c r="E167" s="37" t="s">
        <v>50</v>
      </c>
      <c r="F167" s="37">
        <v>1.3</v>
      </c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0.325</v>
      </c>
      <c r="H167" s="39">
        <f>VLOOKUP(B167,[2]sheet1!$A:$Q,17,FALSE)</f>
        <v>0.984722222259734</v>
      </c>
      <c r="I167" s="45">
        <f>VLOOKUP(B167,[3]导出计数_店铺编码!$A:$C,3,FALSE)</f>
        <v>0.190666666666667</v>
      </c>
      <c r="J167" s="46"/>
      <c r="K167" s="37"/>
      <c r="L167" s="6"/>
    </row>
    <row r="168" customHeight="1" spans="1:12">
      <c r="A168" s="34"/>
      <c r="B168" s="35"/>
      <c r="C168" s="36" t="str">
        <f>_xlfn.XLOOKUP(B168,'数据源（勿动）'!A:A,'数据源（勿动）'!C:C)&amp;""</f>
        <v/>
      </c>
      <c r="D168" s="36" t="str">
        <f>_xlfn.XLOOKUP(B168,'数据源（勿动）'!A:A,'数据源（勿动）'!B:B)&amp;""</f>
        <v/>
      </c>
      <c r="E168" s="37"/>
      <c r="F168" s="37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39"/>
      <c r="I168" s="45"/>
      <c r="J168" s="46"/>
      <c r="K168" s="37"/>
      <c r="L168" s="6"/>
    </row>
    <row r="169" customHeight="1" spans="1:13">
      <c r="A169" s="34"/>
      <c r="B169" s="35"/>
      <c r="C169" s="36" t="str">
        <f>_xlfn.XLOOKUP(B169,'数据源（勿动）'!A:A,'数据源（勿动）'!C:C)&amp;""</f>
        <v/>
      </c>
      <c r="D169" s="36" t="str">
        <f>_xlfn.XLOOKUP(B169,'数据源（勿动）'!A:A,'数据源（勿动）'!B:B)&amp;""</f>
        <v/>
      </c>
      <c r="E169" s="37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9"/>
      <c r="I169" s="45"/>
      <c r="J169" s="46"/>
      <c r="K169" s="37"/>
      <c r="L169" s="6"/>
      <c r="M169" s="17">
        <v>2.54</v>
      </c>
    </row>
    <row r="170" customHeight="1" spans="1:12">
      <c r="A170" s="34"/>
      <c r="B170" s="35"/>
      <c r="C170" s="36" t="str">
        <f>_xlfn.XLOOKUP(B170,'数据源（勿动）'!A:A,'数据源（勿动）'!C:C)&amp;""</f>
        <v/>
      </c>
      <c r="D170" s="36" t="str">
        <f>_xlfn.XLOOKUP(B170,'数据源（勿动）'!A:A,'数据源（勿动）'!B:B)&amp;""</f>
        <v/>
      </c>
      <c r="E170" s="37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9"/>
      <c r="I170" s="45"/>
      <c r="J170" s="46"/>
      <c r="K170" s="37"/>
      <c r="L170" s="6"/>
    </row>
    <row r="171" customHeight="1" spans="1:12">
      <c r="A171" s="34"/>
      <c r="B171" s="35"/>
      <c r="C171" s="36" t="str">
        <f>_xlfn.XLOOKUP(B171,'数据源（勿动）'!A:A,'数据源（勿动）'!C:C)&amp;""</f>
        <v/>
      </c>
      <c r="D171" s="36" t="str">
        <f>_xlfn.XLOOKUP(B171,'数据源（勿动）'!A:A,'数据源（勿动）'!B:B)&amp;""</f>
        <v/>
      </c>
      <c r="E171" s="37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9"/>
      <c r="I171" s="45"/>
      <c r="J171" s="46"/>
      <c r="K171" s="37"/>
      <c r="L171" s="6"/>
    </row>
    <row r="172" customHeight="1" spans="1:12">
      <c r="A172" s="34"/>
      <c r="B172" s="35"/>
      <c r="C172" s="36" t="str">
        <f>_xlfn.XLOOKUP(B172,'数据源（勿动）'!A:A,'数据源（勿动）'!C:C)&amp;""</f>
        <v/>
      </c>
      <c r="D172" s="36" t="str">
        <f>_xlfn.XLOOKUP(B172,'数据源（勿动）'!A:A,'数据源（勿动）'!B:B)&amp;""</f>
        <v/>
      </c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9"/>
      <c r="I172" s="45"/>
      <c r="J172" s="46"/>
      <c r="K172" s="37"/>
      <c r="L172" s="6"/>
    </row>
    <row r="173" customHeight="1" spans="1:12">
      <c r="A173" s="34"/>
      <c r="B173" s="35"/>
      <c r="C173" s="36" t="str">
        <f>_xlfn.XLOOKUP(B173,'数据源（勿动）'!A:A,'数据源（勿动）'!C:C)&amp;""</f>
        <v/>
      </c>
      <c r="D173" s="36" t="str">
        <f>_xlfn.XLOOKUP(B173,'数据源（勿动）'!A:A,'数据源（勿动）'!B:B)&amp;""</f>
        <v/>
      </c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9"/>
      <c r="I173" s="45"/>
      <c r="J173" s="46"/>
      <c r="K173" s="37"/>
      <c r="L173" s="6"/>
    </row>
    <row r="174" customHeight="1" spans="1:12">
      <c r="A174" s="34"/>
      <c r="B174" s="35"/>
      <c r="C174" s="36" t="str">
        <f>_xlfn.XLOOKUP(B174,'数据源（勿动）'!A:A,'数据源（勿动）'!C:C)&amp;""</f>
        <v/>
      </c>
      <c r="D174" s="36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9"/>
      <c r="I174" s="45"/>
      <c r="J174" s="46"/>
      <c r="K174" s="37"/>
      <c r="L174" s="6"/>
    </row>
    <row r="175" customHeight="1" spans="1:12">
      <c r="A175" s="34"/>
      <c r="B175" s="35"/>
      <c r="C175" s="36" t="str">
        <f>_xlfn.XLOOKUP(B175,'数据源（勿动）'!A:A,'数据源（勿动）'!C:C)&amp;""</f>
        <v/>
      </c>
      <c r="D175" s="36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9"/>
      <c r="I175" s="45"/>
      <c r="J175" s="46"/>
      <c r="K175" s="37"/>
      <c r="L175" s="6"/>
    </row>
    <row r="176" customHeight="1" spans="1:12">
      <c r="A176" s="34"/>
      <c r="B176" s="35"/>
      <c r="C176" s="36" t="str">
        <f>_xlfn.XLOOKUP(B176,'数据源（勿动）'!A:A,'数据源（勿动）'!C:C)&amp;""</f>
        <v/>
      </c>
      <c r="D176" s="36" t="str">
        <f>_xlfn.XLOOKUP(B176,'数据源（勿动）'!A:A,'数据源（勿动）'!B:B)&amp;""</f>
        <v/>
      </c>
      <c r="E176" s="37"/>
      <c r="F176" s="37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9"/>
      <c r="I176" s="45"/>
      <c r="J176" s="46"/>
      <c r="K176" s="37"/>
      <c r="L176" s="6"/>
    </row>
    <row r="177" ht="33" hidden="1" customHeight="1" spans="1:12">
      <c r="A177" s="30" t="s">
        <v>33</v>
      </c>
      <c r="B177" s="31" t="s">
        <v>41</v>
      </c>
      <c r="C177" s="30" t="s">
        <v>18</v>
      </c>
      <c r="D177" s="30" t="s">
        <v>19</v>
      </c>
      <c r="E177" s="30" t="s">
        <v>20</v>
      </c>
      <c r="F177" s="30" t="s">
        <v>21</v>
      </c>
      <c r="G177" s="32" t="s">
        <v>22</v>
      </c>
      <c r="H177" s="33" t="s">
        <v>23</v>
      </c>
      <c r="I177" s="30" t="s">
        <v>24</v>
      </c>
      <c r="J177" s="44" t="s">
        <v>25</v>
      </c>
      <c r="K177" s="30" t="s">
        <v>36</v>
      </c>
      <c r="L177" s="6"/>
    </row>
    <row r="178" customHeight="1" spans="1:13">
      <c r="A178" s="34">
        <v>45796</v>
      </c>
      <c r="B178" s="35" t="s">
        <v>95</v>
      </c>
      <c r="C178" s="36" t="str">
        <f>_xlfn.XLOOKUP(B178,'数据源（勿动）'!A:A,'数据源（勿动）'!C:C)&amp;""</f>
        <v>云南省</v>
      </c>
      <c r="D178" s="36" t="str">
        <f>_xlfn.XLOOKUP(B178,'数据源（勿动）'!A:A,'数据源（勿动）'!B:B)&amp;""</f>
        <v>楚雄丰胜路店</v>
      </c>
      <c r="E178" s="37" t="s">
        <v>32</v>
      </c>
      <c r="F178" s="37">
        <v>189.1</v>
      </c>
      <c r="G178" s="38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3.11376444860981</v>
      </c>
      <c r="H178" s="39">
        <f>VLOOKUP(B178,[2]sheet1!$A:$Q,17,FALSE)</f>
        <v>1.10138888878282</v>
      </c>
      <c r="I178" s="45">
        <f>VLOOKUP(B178,[3]导出计数_店铺编码!$A:$C,3,FALSE)</f>
        <v>0.147333333333333</v>
      </c>
      <c r="J178" s="46"/>
      <c r="K178" s="38">
        <f>SUM(G178:J192)</f>
        <v>12.8265095801421</v>
      </c>
      <c r="L178" s="6"/>
      <c r="M178" s="52">
        <v>1116</v>
      </c>
    </row>
    <row r="179" customHeight="1" spans="1:13">
      <c r="A179" s="34"/>
      <c r="B179" s="35" t="s">
        <v>96</v>
      </c>
      <c r="C179" s="36" t="str">
        <f>_xlfn.XLOOKUP(B179,'数据源（勿动）'!A:A,'数据源（勿动）'!C:C)&amp;""</f>
        <v>云南省</v>
      </c>
      <c r="D179" s="36" t="str">
        <f>_xlfn.XLOOKUP(B179,'数据源（勿动）'!A:A,'数据源（勿动）'!B:B)&amp;""</f>
        <v>玉溪淘宝街店</v>
      </c>
      <c r="E179" s="37" t="s">
        <v>32</v>
      </c>
      <c r="F179" s="37">
        <v>200.5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3.29183380193689</v>
      </c>
      <c r="H179" s="39">
        <f>VLOOKUP(B179,[2]sheet1!$A:$Q,17,FALSE)</f>
        <v>0.974722222192213</v>
      </c>
      <c r="I179" s="45">
        <f>VLOOKUP(B179,[3]导出计数_店铺编码!$A:$C,3,FALSE)</f>
        <v>0.138666666666667</v>
      </c>
      <c r="J179" s="46"/>
      <c r="K179" s="37"/>
      <c r="L179" s="6"/>
      <c r="M179" s="17">
        <v>0.983</v>
      </c>
    </row>
    <row r="180" customHeight="1" spans="1:13">
      <c r="A180" s="34"/>
      <c r="B180" s="35" t="s">
        <v>97</v>
      </c>
      <c r="C180" s="36" t="str">
        <f>_xlfn.XLOOKUP(B180,'数据源（勿动）'!A:A,'数据源（勿动）'!C:C)&amp;""</f>
        <v>云南省</v>
      </c>
      <c r="D180" s="36" t="str">
        <f>_xlfn.XLOOKUP(B180,'数据源（勿动）'!A:A,'数据源（勿动）'!B:B)&amp;""</f>
        <v>弥勒金辰广场店</v>
      </c>
      <c r="E180" s="37" t="s">
        <v>32</v>
      </c>
      <c r="F180" s="37">
        <v>164.7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2.732633552015</v>
      </c>
      <c r="H180" s="39">
        <f>VLOOKUP(B180,[2]sheet1!$A:$Q,17,FALSE)</f>
        <v>1.10083333327202</v>
      </c>
      <c r="I180" s="45">
        <f>VLOOKUP(B180,[3]导出计数_店铺编码!$A:$C,3,FALSE)</f>
        <v>0.225333333333333</v>
      </c>
      <c r="J180" s="46"/>
      <c r="K180" s="37"/>
      <c r="L180" s="6"/>
      <c r="M180" s="53">
        <v>1.1</v>
      </c>
    </row>
    <row r="181" customHeight="1" spans="1:12">
      <c r="A181" s="34"/>
      <c r="B181" s="35"/>
      <c r="C181" s="36" t="str">
        <f>_xlfn.XLOOKUP(B181,'数据源（勿动）'!A:A,'数据源（勿动）'!C:C)&amp;""</f>
        <v/>
      </c>
      <c r="D181" s="36" t="str">
        <f>_xlfn.XLOOKUP(B181,'数据源（勿动）'!A:A,'数据源（勿动）'!B:B)&amp;""</f>
        <v/>
      </c>
      <c r="E181" s="37"/>
      <c r="F181" s="37"/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</v>
      </c>
      <c r="H181" s="39"/>
      <c r="I181" s="45"/>
      <c r="J181" s="46"/>
      <c r="K181" s="37"/>
      <c r="L181" s="6"/>
    </row>
    <row r="182" customHeight="1" spans="1:13">
      <c r="A182" s="34"/>
      <c r="B182" s="35"/>
      <c r="C182" s="36" t="str">
        <f>_xlfn.XLOOKUP(B182,'数据源（勿动）'!A:A,'数据源（勿动）'!C:C)&amp;""</f>
        <v/>
      </c>
      <c r="D182" s="36" t="str">
        <f>_xlfn.XLOOKUP(B182,'数据源（勿动）'!A:A,'数据源（勿动）'!B:B)&amp;""</f>
        <v/>
      </c>
      <c r="E182" s="37"/>
      <c r="F182" s="37"/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</v>
      </c>
      <c r="H182" s="39"/>
      <c r="I182" s="45"/>
      <c r="J182" s="46"/>
      <c r="K182" s="37"/>
      <c r="L182" s="6"/>
      <c r="M182" s="17">
        <v>9.138</v>
      </c>
    </row>
    <row r="183" customHeight="1" spans="1:12">
      <c r="A183" s="34"/>
      <c r="B183" s="35"/>
      <c r="C183" s="36" t="str">
        <f>_xlfn.XLOOKUP(B183,'数据源（勿动）'!A:A,'数据源（勿动）'!C:C)&amp;""</f>
        <v/>
      </c>
      <c r="D183" s="36" t="str">
        <f>_xlfn.XLOOKUP(B183,'数据源（勿动）'!A:A,'数据源（勿动）'!B:B)&amp;""</f>
        <v/>
      </c>
      <c r="E183" s="37"/>
      <c r="F183" s="37"/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39"/>
      <c r="I183" s="45"/>
      <c r="J183" s="46"/>
      <c r="K183" s="37"/>
      <c r="L183" s="6"/>
    </row>
    <row r="184" customHeight="1" spans="1:12">
      <c r="A184" s="34"/>
      <c r="B184" s="35"/>
      <c r="C184" s="36" t="str">
        <f>_xlfn.XLOOKUP(B184,'数据源（勿动）'!A:A,'数据源（勿动）'!C:C)&amp;""</f>
        <v/>
      </c>
      <c r="D184" s="36" t="str">
        <f>_xlfn.XLOOKUP(B184,'数据源（勿动）'!A:A,'数据源（勿动）'!B:B)&amp;""</f>
        <v/>
      </c>
      <c r="E184" s="37"/>
      <c r="F184" s="46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9"/>
      <c r="I184" s="45"/>
      <c r="J184" s="46"/>
      <c r="K184" s="37"/>
      <c r="L184" s="6"/>
    </row>
    <row r="185" customHeight="1" spans="1:12">
      <c r="A185" s="34"/>
      <c r="B185" s="35"/>
      <c r="C185" s="36" t="str">
        <f>_xlfn.XLOOKUP(B185,'数据源（勿动）'!A:A,'数据源（勿动）'!C:C)&amp;""</f>
        <v/>
      </c>
      <c r="D185" s="36" t="str">
        <f>_xlfn.XLOOKUP(B185,'数据源（勿动）'!A:A,'数据源（勿动）'!B:B)&amp;""</f>
        <v/>
      </c>
      <c r="E185" s="37"/>
      <c r="F185" s="37"/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9"/>
      <c r="I185" s="45"/>
      <c r="J185" s="46"/>
      <c r="K185" s="37"/>
      <c r="L185" s="6"/>
    </row>
    <row r="186" customHeight="1" spans="1:12">
      <c r="A186" s="34"/>
      <c r="B186" s="35"/>
      <c r="C186" s="36" t="str">
        <f>_xlfn.XLOOKUP(B186,'数据源（勿动）'!A:A,'数据源（勿动）'!C:C)&amp;""</f>
        <v/>
      </c>
      <c r="D186" s="36" t="str">
        <f>_xlfn.XLOOKUP(B186,'数据源（勿动）'!A:A,'数据源（勿动）'!B:B)&amp;""</f>
        <v/>
      </c>
      <c r="E186" s="37"/>
      <c r="F186" s="37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9"/>
      <c r="I186" s="45"/>
      <c r="J186" s="46"/>
      <c r="K186" s="37"/>
      <c r="L186" s="6"/>
    </row>
    <row r="187" customHeight="1" spans="1:12">
      <c r="A187" s="34"/>
      <c r="B187" s="35"/>
      <c r="C187" s="36" t="str">
        <f>_xlfn.XLOOKUP(B187,'数据源（勿动）'!A:A,'数据源（勿动）'!C:C)&amp;""</f>
        <v/>
      </c>
      <c r="D187" s="36" t="str">
        <f>_xlfn.XLOOKUP(B187,'数据源（勿动）'!A:A,'数据源（勿动）'!B:B)&amp;""</f>
        <v/>
      </c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9"/>
      <c r="I187" s="45"/>
      <c r="J187" s="46"/>
      <c r="K187" s="37"/>
      <c r="L187" s="6"/>
    </row>
    <row r="188" customHeight="1" spans="1:12">
      <c r="A188" s="34"/>
      <c r="B188" s="35"/>
      <c r="C188" s="36" t="str">
        <f>_xlfn.XLOOKUP(B188,'数据源（勿动）'!A:A,'数据源（勿动）'!C:C)&amp;""</f>
        <v/>
      </c>
      <c r="D188" s="36" t="str">
        <f>_xlfn.XLOOKUP(B188,'数据源（勿动）'!A:A,'数据源（勿动）'!B:B)&amp;""</f>
        <v/>
      </c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9"/>
      <c r="I188" s="45"/>
      <c r="J188" s="46"/>
      <c r="K188" s="37"/>
      <c r="L188" s="6"/>
    </row>
    <row r="189" customHeight="1" spans="1:12">
      <c r="A189" s="34"/>
      <c r="B189" s="35"/>
      <c r="C189" s="36" t="str">
        <f>_xlfn.XLOOKUP(B189,'数据源（勿动）'!A:A,'数据源（勿动）'!C:C)&amp;""</f>
        <v/>
      </c>
      <c r="D189" s="36" t="str">
        <f>_xlfn.XLOOKUP(B189,'数据源（勿动）'!A:A,'数据源（勿动）'!B:B)&amp;""</f>
        <v/>
      </c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9"/>
      <c r="I189" s="45"/>
      <c r="J189" s="46"/>
      <c r="K189" s="37"/>
      <c r="L189" s="6"/>
    </row>
    <row r="190" customHeight="1" spans="1:12">
      <c r="A190" s="34"/>
      <c r="B190" s="35"/>
      <c r="C190" s="36" t="str">
        <f>_xlfn.XLOOKUP(B190,'数据源（勿动）'!A:A,'数据源（勿动）'!C:C)&amp;""</f>
        <v/>
      </c>
      <c r="D190" s="36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9"/>
      <c r="I190" s="45"/>
      <c r="J190" s="46"/>
      <c r="K190" s="37"/>
      <c r="L190" s="6"/>
    </row>
    <row r="191" customHeight="1" spans="1:12">
      <c r="A191" s="34"/>
      <c r="B191" s="50"/>
      <c r="C191" s="36" t="str">
        <f>_xlfn.XLOOKUP(B191,'数据源（勿动）'!A:A,'数据源（勿动）'!C:C)&amp;""</f>
        <v/>
      </c>
      <c r="D191" s="36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9"/>
      <c r="I191" s="45"/>
      <c r="J191" s="46"/>
      <c r="K191" s="37"/>
      <c r="L191" s="6"/>
    </row>
    <row r="192" customHeight="1" spans="1:12">
      <c r="A192" s="34"/>
      <c r="B192" s="50"/>
      <c r="C192" s="36" t="str">
        <f>_xlfn.XLOOKUP(B192,'数据源（勿动）'!A:A,'数据源（勿动）'!C:C)&amp;""</f>
        <v/>
      </c>
      <c r="D192" s="36" t="str">
        <f>_xlfn.XLOOKUP(B192,'数据源（勿动）'!A:A,'数据源（勿动）'!B:B)&amp;""</f>
        <v/>
      </c>
      <c r="E192" s="37"/>
      <c r="F192" s="37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9"/>
      <c r="I192" s="45"/>
      <c r="J192" s="46"/>
      <c r="K192" s="48"/>
      <c r="L192" s="6"/>
    </row>
    <row r="193" ht="33" hidden="1" customHeight="1" spans="1:12">
      <c r="A193" s="30" t="s">
        <v>33</v>
      </c>
      <c r="B193" s="31" t="s">
        <v>41</v>
      </c>
      <c r="C193" s="30" t="s">
        <v>18</v>
      </c>
      <c r="D193" s="30" t="s">
        <v>19</v>
      </c>
      <c r="E193" s="30" t="s">
        <v>20</v>
      </c>
      <c r="F193" s="30" t="s">
        <v>21</v>
      </c>
      <c r="G193" s="32" t="s">
        <v>22</v>
      </c>
      <c r="H193" s="33" t="s">
        <v>23</v>
      </c>
      <c r="I193" s="30" t="s">
        <v>24</v>
      </c>
      <c r="J193" s="44" t="s">
        <v>25</v>
      </c>
      <c r="K193" s="30" t="s">
        <v>36</v>
      </c>
      <c r="L193" s="6"/>
    </row>
    <row r="194" customHeight="1" spans="1:13">
      <c r="A194" s="34">
        <v>45797</v>
      </c>
      <c r="B194" s="54" t="s">
        <v>98</v>
      </c>
      <c r="C194" s="36" t="s">
        <v>45</v>
      </c>
      <c r="D194" s="36" t="s">
        <v>99</v>
      </c>
      <c r="E194" s="37" t="s">
        <v>32</v>
      </c>
      <c r="F194" s="37">
        <v>279.3</v>
      </c>
      <c r="G194" s="38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4.52269915651359</v>
      </c>
      <c r="H194" s="39">
        <f>VLOOKUP(B194,[2]sheet1!$A:$Q,17,FALSE)</f>
        <v>1.29722222214332</v>
      </c>
      <c r="I194" s="45">
        <f>VLOOKUP(B194,[3]导出计数_店铺编码!$A:$C,3,FALSE)</f>
        <v>0.234</v>
      </c>
      <c r="J194" s="46"/>
      <c r="K194" s="38">
        <f>SUM(G194:J208)</f>
        <v>10.8319432989652</v>
      </c>
      <c r="L194" s="6"/>
      <c r="M194" s="17">
        <v>1.3</v>
      </c>
    </row>
    <row r="195" customHeight="1" spans="1:12">
      <c r="A195" s="34"/>
      <c r="B195" s="54" t="s">
        <v>100</v>
      </c>
      <c r="C195" s="36" t="s">
        <v>45</v>
      </c>
      <c r="D195" s="36" t="s">
        <v>101</v>
      </c>
      <c r="E195" s="37" t="s">
        <v>32</v>
      </c>
      <c r="F195" s="37">
        <v>214.6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3.51207747578882</v>
      </c>
      <c r="H195" s="39">
        <f>VLOOKUP(B195,[2]sheet1!$A:$Q,17,FALSE)</f>
        <v>1.03194444451947</v>
      </c>
      <c r="I195" s="45">
        <f>VLOOKUP(B195,[3]导出计数_店铺编码!$A:$C,3,FALSE)</f>
        <v>0.234</v>
      </c>
      <c r="J195" s="46"/>
      <c r="K195" s="38"/>
      <c r="L195" s="6"/>
    </row>
    <row r="196" customHeight="1" spans="1:12">
      <c r="A196" s="34"/>
      <c r="B196" s="54"/>
      <c r="C196" s="36" t="str">
        <f>_xlfn.XLOOKUP(B196,'数据源（勿动）'!A:A,'数据源（勿动）'!C:C)&amp;""</f>
        <v/>
      </c>
      <c r="D196" s="36" t="str">
        <f>_xlfn.XLOOKUP(B196,'数据源（勿动）'!A:A,'数据源（勿动）'!B:B)&amp;""</f>
        <v/>
      </c>
      <c r="E196" s="37"/>
      <c r="F196" s="37"/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</v>
      </c>
      <c r="H196" s="39"/>
      <c r="I196" s="45"/>
      <c r="J196" s="46"/>
      <c r="K196" s="38"/>
      <c r="L196" s="6"/>
    </row>
    <row r="197" customHeight="1" spans="1:13">
      <c r="A197" s="34"/>
      <c r="B197" s="54"/>
      <c r="C197" s="36" t="str">
        <f>_xlfn.XLOOKUP(B197,'数据源（勿动）'!A:A,'数据源（勿动）'!C:C)&amp;""</f>
        <v/>
      </c>
      <c r="D197" s="36" t="str">
        <f>_xlfn.XLOOKUP(B197,'数据源（勿动）'!A:A,'数据源（勿动）'!B:B)&amp;""</f>
        <v/>
      </c>
      <c r="E197" s="37"/>
      <c r="F197" s="37"/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</v>
      </c>
      <c r="H197" s="39"/>
      <c r="I197" s="45"/>
      <c r="J197" s="46"/>
      <c r="K197" s="38"/>
      <c r="L197" s="6"/>
      <c r="M197" s="17">
        <v>8.035</v>
      </c>
    </row>
    <row r="198" customHeight="1" spans="1:12">
      <c r="A198" s="34"/>
      <c r="B198" s="54"/>
      <c r="C198" s="36" t="str">
        <f>_xlfn.XLOOKUP(B198,'数据源（勿动）'!A:A,'数据源（勿动）'!C:C)&amp;""</f>
        <v/>
      </c>
      <c r="D198" s="36" t="str">
        <f>_xlfn.XLOOKUP(B198,'[1]数据源（勿动）'!A:A,'[1]数据源（勿动）'!B:B)&amp;""</f>
        <v/>
      </c>
      <c r="E198" s="37"/>
      <c r="F198" s="37"/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39"/>
      <c r="I198" s="45"/>
      <c r="J198" s="46"/>
      <c r="K198" s="38"/>
      <c r="L198" s="6"/>
    </row>
    <row r="199" customHeight="1" spans="1:12">
      <c r="A199" s="34"/>
      <c r="B199" s="54"/>
      <c r="C199" s="36" t="str">
        <f>_xlfn.XLOOKUP(B199,'数据源（勿动）'!A:A,'数据源（勿动）'!C:C)&amp;""</f>
        <v/>
      </c>
      <c r="D199" s="36" t="str">
        <f>_xlfn.XLOOKUP(B199,'数据源（勿动）'!A:A,'数据源（勿动）'!B:B)&amp;""</f>
        <v/>
      </c>
      <c r="E199" s="37"/>
      <c r="F199" s="37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9"/>
      <c r="I199" s="45"/>
      <c r="J199" s="46"/>
      <c r="K199" s="38"/>
      <c r="L199" s="6"/>
    </row>
    <row r="200" customHeight="1" spans="1:12">
      <c r="A200" s="34"/>
      <c r="B200" s="54"/>
      <c r="C200" s="36" t="str">
        <f>_xlfn.XLOOKUP(B200,'数据源（勿动）'!A:A,'数据源（勿动）'!C:C)&amp;""</f>
        <v/>
      </c>
      <c r="D200" s="36" t="str">
        <f>_xlfn.XLOOKUP(B200,'数据源（勿动）'!A:A,'数据源（勿动）'!B:B)&amp;""</f>
        <v/>
      </c>
      <c r="E200" s="37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9"/>
      <c r="I200" s="45"/>
      <c r="J200" s="46"/>
      <c r="K200" s="38"/>
      <c r="L200" s="6"/>
    </row>
    <row r="201" customHeight="1" spans="1:12">
      <c r="A201" s="34"/>
      <c r="B201" s="54"/>
      <c r="C201" s="36" t="str">
        <f>_xlfn.XLOOKUP(B201,'数据源（勿动）'!A:A,'数据源（勿动）'!C:C)&amp;""</f>
        <v/>
      </c>
      <c r="D201" s="36" t="str">
        <f>_xlfn.XLOOKUP(B201,'数据源（勿动）'!A:A,'数据源（勿动）'!B:B)&amp;""</f>
        <v/>
      </c>
      <c r="E201" s="37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9"/>
      <c r="I201" s="45"/>
      <c r="J201" s="46"/>
      <c r="K201" s="38"/>
      <c r="L201" s="6"/>
    </row>
    <row r="202" customHeight="1" spans="1:12">
      <c r="A202" s="34"/>
      <c r="B202" s="54"/>
      <c r="C202" s="36" t="str">
        <f>_xlfn.XLOOKUP(B202,'数据源（勿动）'!A:A,'数据源（勿动）'!C:C)&amp;""</f>
        <v/>
      </c>
      <c r="D202" s="36" t="str">
        <f>_xlfn.XLOOKUP(B202,'数据源（勿动）'!A:A,'数据源（勿动）'!B:B)&amp;""</f>
        <v/>
      </c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9"/>
      <c r="I202" s="45"/>
      <c r="J202" s="46"/>
      <c r="K202" s="38"/>
      <c r="L202" s="6"/>
    </row>
    <row r="203" customHeight="1" spans="1:12">
      <c r="A203" s="34"/>
      <c r="B203" s="54"/>
      <c r="C203" s="36" t="str">
        <f>_xlfn.XLOOKUP(B203,'数据源（勿动）'!A:A,'数据源（勿动）'!C:C)&amp;""</f>
        <v/>
      </c>
      <c r="D203" s="36" t="str">
        <f>_xlfn.XLOOKUP(B203,'数据源（勿动）'!A:A,'数据源（勿动）'!B:B)&amp;""</f>
        <v/>
      </c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9"/>
      <c r="I203" s="45"/>
      <c r="J203" s="46"/>
      <c r="K203" s="38"/>
      <c r="L203" s="6"/>
    </row>
    <row r="204" customHeight="1" spans="1:12">
      <c r="A204" s="34"/>
      <c r="B204" s="54"/>
      <c r="C204" s="36" t="str">
        <f>_xlfn.XLOOKUP(B204,'数据源（勿动）'!A:A,'数据源（勿动）'!C:C)&amp;""</f>
        <v/>
      </c>
      <c r="D204" s="36" t="str">
        <f>_xlfn.XLOOKUP(B204,'数据源（勿动）'!A:A,'数据源（勿动）'!B:B)&amp;""</f>
        <v/>
      </c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9"/>
      <c r="I204" s="45"/>
      <c r="J204" s="46"/>
      <c r="K204" s="38"/>
      <c r="L204" s="6"/>
    </row>
    <row r="205" customHeight="1" spans="1:12">
      <c r="A205" s="34"/>
      <c r="B205" s="54"/>
      <c r="C205" s="36" t="str">
        <f>_xlfn.XLOOKUP(B205,'数据源（勿动）'!A:A,'数据源（勿动）'!C:C)&amp;""</f>
        <v/>
      </c>
      <c r="D205" s="36" t="str">
        <f>_xlfn.XLOOKUP(B205,'数据源（勿动）'!A:A,'数据源（勿动）'!B:B)&amp;""</f>
        <v/>
      </c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9"/>
      <c r="I205" s="45"/>
      <c r="J205" s="46"/>
      <c r="K205" s="38"/>
      <c r="L205" s="6"/>
    </row>
    <row r="206" customHeight="1" spans="1:12">
      <c r="A206" s="34"/>
      <c r="B206" s="54"/>
      <c r="C206" s="36" t="str">
        <f>_xlfn.XLOOKUP(B206,'数据源（勿动）'!A:A,'数据源（勿动）'!C:C)&amp;""</f>
        <v/>
      </c>
      <c r="D206" s="36" t="str">
        <f>_xlfn.XLOOKUP(B206,'数据源（勿动）'!A:A,'数据源（勿动）'!B:B)&amp;""</f>
        <v/>
      </c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9"/>
      <c r="I206" s="45"/>
      <c r="J206" s="46"/>
      <c r="K206" s="38"/>
      <c r="L206" s="6"/>
    </row>
    <row r="207" customHeight="1" spans="1:12">
      <c r="A207" s="34"/>
      <c r="B207" s="54"/>
      <c r="C207" s="36" t="str">
        <f>_xlfn.XLOOKUP(B207,'数据源（勿动）'!A:A,'数据源（勿动）'!C:C)&amp;""</f>
        <v/>
      </c>
      <c r="D207" s="36" t="str">
        <f>_xlfn.XLOOKUP(B207,'数据源（勿动）'!A:A,'数据源（勿动）'!B:B)&amp;""</f>
        <v/>
      </c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9"/>
      <c r="I207" s="45"/>
      <c r="J207" s="46"/>
      <c r="K207" s="38"/>
      <c r="L207" s="6"/>
    </row>
    <row r="208" customHeight="1" spans="1:12">
      <c r="A208" s="34"/>
      <c r="B208" s="54"/>
      <c r="C208" s="36" t="str">
        <f>_xlfn.XLOOKUP(B208,'数据源（勿动）'!A:A,'数据源（勿动）'!C:C)&amp;""</f>
        <v/>
      </c>
      <c r="D208" s="36" t="str">
        <f>_xlfn.XLOOKUP(B208,'数据源（勿动）'!A:A,'数据源（勿动）'!B:B)&amp;""</f>
        <v/>
      </c>
      <c r="E208" s="37"/>
      <c r="F208" s="37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9"/>
      <c r="I208" s="45"/>
      <c r="J208" s="46"/>
      <c r="K208" s="38"/>
      <c r="L208" s="6"/>
    </row>
    <row r="209" ht="33" hidden="1" customHeight="1" spans="1:12">
      <c r="A209" s="30" t="s">
        <v>33</v>
      </c>
      <c r="B209" s="31" t="s">
        <v>41</v>
      </c>
      <c r="C209" s="30" t="s">
        <v>18</v>
      </c>
      <c r="D209" s="30" t="s">
        <v>19</v>
      </c>
      <c r="E209" s="30" t="s">
        <v>20</v>
      </c>
      <c r="F209" s="30" t="s">
        <v>21</v>
      </c>
      <c r="G209" s="32" t="s">
        <v>22</v>
      </c>
      <c r="H209" s="33" t="s">
        <v>23</v>
      </c>
      <c r="I209" s="30" t="s">
        <v>24</v>
      </c>
      <c r="J209" s="44" t="s">
        <v>25</v>
      </c>
      <c r="K209" s="30" t="s">
        <v>36</v>
      </c>
      <c r="L209" s="6"/>
    </row>
    <row r="210" customHeight="1" spans="1:13">
      <c r="A210" s="34">
        <v>45798</v>
      </c>
      <c r="B210" s="54" t="s">
        <v>102</v>
      </c>
      <c r="C210" s="36" t="str">
        <f>_xlfn.XLOOKUP(B210,'数据源（勿动）'!A:A,'数据源（勿动）'!C:C)&amp;""</f>
        <v>云南省</v>
      </c>
      <c r="D210" s="36" t="str">
        <f>_xlfn.XLOOKUP(B210,'数据源（勿动）'!A:A,'数据源（勿动）'!B:B)&amp;""</f>
        <v>蒙自红河学院店</v>
      </c>
      <c r="E210" s="37" t="s">
        <v>32</v>
      </c>
      <c r="F210" s="37">
        <v>184.2</v>
      </c>
      <c r="G210" s="38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3.03722586691659</v>
      </c>
      <c r="H210" s="39">
        <f>VLOOKUP(B210,[2]sheet1!$A:$Q,17,FALSE)</f>
        <v>1.08333333333333</v>
      </c>
      <c r="I210" s="45">
        <f>VLOOKUP(B210,[3]导出计数_店铺编码!$A:$C,3,FALSE)</f>
        <v>0.225333333333333</v>
      </c>
      <c r="J210" s="46"/>
      <c r="K210" s="38">
        <f>SUM(G210:J224)</f>
        <v>7.17704014369345</v>
      </c>
      <c r="L210" s="6"/>
      <c r="M210" s="17">
        <v>1.35</v>
      </c>
    </row>
    <row r="211" customHeight="1" spans="1:12">
      <c r="A211" s="34"/>
      <c r="B211" s="54" t="s">
        <v>103</v>
      </c>
      <c r="C211" s="36" t="str">
        <f>_xlfn.XLOOKUP(B211,'数据源（勿动）'!A:A,'数据源（勿动）'!C:C)&amp;""</f>
        <v>云南省</v>
      </c>
      <c r="D211" s="36" t="str">
        <f>_xlfn.XLOOKUP(B211,'数据源（勿动）'!A:A,'数据源（勿动）'!B:B)&amp;""</f>
        <v>建水小桂湖广场店</v>
      </c>
      <c r="E211" s="37" t="s">
        <v>32</v>
      </c>
      <c r="F211" s="37">
        <v>97.8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1.68764761012184</v>
      </c>
      <c r="H211" s="39">
        <f>VLOOKUP(B211,[2]sheet1!$A:$Q,17,FALSE)</f>
        <v>0.987499999988358</v>
      </c>
      <c r="I211" s="45">
        <f>VLOOKUP(B211,[3]导出计数_店铺编码!$A:$C,3,FALSE)</f>
        <v>0.156</v>
      </c>
      <c r="J211" s="46"/>
      <c r="K211" s="38"/>
      <c r="L211" s="6"/>
    </row>
    <row r="212" customHeight="1" spans="1:12">
      <c r="A212" s="34"/>
      <c r="B212" s="54"/>
      <c r="C212" s="36" t="str">
        <f>_xlfn.XLOOKUP(B212,'数据源（勿动）'!A:A,'数据源（勿动）'!C:C)&amp;""</f>
        <v/>
      </c>
      <c r="D212" s="36" t="str">
        <f>_xlfn.XLOOKUP(B212,'数据源（勿动）'!A:A,'数据源（勿动）'!B:B)&amp;""</f>
        <v/>
      </c>
      <c r="E212" s="37"/>
      <c r="F212" s="37"/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</v>
      </c>
      <c r="H212" s="39"/>
      <c r="I212" s="45"/>
      <c r="J212" s="46"/>
      <c r="K212" s="38"/>
      <c r="L212" s="6"/>
    </row>
    <row r="213" customHeight="1" spans="1:13">
      <c r="A213" s="34"/>
      <c r="B213" s="54"/>
      <c r="C213" s="36" t="str">
        <f>_xlfn.XLOOKUP(B213,'数据源（勿动）'!A:A,'数据源（勿动）'!C:C)&amp;""</f>
        <v/>
      </c>
      <c r="D213" s="36" t="str">
        <f>_xlfn.XLOOKUP(B213,'数据源（勿动）'!A:A,'数据源（勿动）'!B:B)&amp;""</f>
        <v/>
      </c>
      <c r="E213" s="37"/>
      <c r="F213" s="37"/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</v>
      </c>
      <c r="H213" s="39"/>
      <c r="I213" s="45"/>
      <c r="J213" s="46"/>
      <c r="K213" s="38"/>
      <c r="L213" s="6"/>
      <c r="M213" s="17">
        <v>4.725</v>
      </c>
    </row>
    <row r="214" customHeight="1" spans="1:12">
      <c r="A214" s="34"/>
      <c r="B214" s="54"/>
      <c r="C214" s="36" t="str">
        <f>_xlfn.XLOOKUP(B214,'数据源（勿动）'!A:A,'数据源（勿动）'!C:C)&amp;""</f>
        <v/>
      </c>
      <c r="D214" s="36" t="str">
        <f>_xlfn.XLOOKUP(B214,'数据源（勿动）'!A:A,'数据源（勿动）'!B:B)&amp;""</f>
        <v/>
      </c>
      <c r="E214" s="37"/>
      <c r="F214" s="37"/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</v>
      </c>
      <c r="H214" s="39"/>
      <c r="I214" s="45"/>
      <c r="J214" s="46"/>
      <c r="K214" s="38"/>
      <c r="L214" s="6"/>
    </row>
    <row r="215" customHeight="1" spans="1:12">
      <c r="A215" s="34"/>
      <c r="B215" s="54"/>
      <c r="C215" s="36" t="str">
        <f>_xlfn.XLOOKUP(B215,'数据源（勿动）'!A:A,'数据源（勿动）'!C:C)&amp;""</f>
        <v/>
      </c>
      <c r="D215" s="36" t="str">
        <f>_xlfn.XLOOKUP(B215,'数据源（勿动）'!A:A,'数据源（勿动）'!B:B)&amp;""</f>
        <v/>
      </c>
      <c r="E215" s="37"/>
      <c r="F215" s="37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9"/>
      <c r="I215" s="45"/>
      <c r="J215" s="46"/>
      <c r="K215" s="38"/>
      <c r="L215" s="6"/>
    </row>
    <row r="216" customHeight="1" spans="1:12">
      <c r="A216" s="34"/>
      <c r="B216" s="54"/>
      <c r="C216" s="36" t="str">
        <f>_xlfn.XLOOKUP(B216,'数据源（勿动）'!A:A,'数据源（勿动）'!C:C)&amp;""</f>
        <v/>
      </c>
      <c r="D216" s="36" t="str">
        <f>_xlfn.XLOOKUP(B216,'数据源（勿动）'!A:A,'数据源（勿动）'!B:B)&amp;""</f>
        <v/>
      </c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9"/>
      <c r="I216" s="45"/>
      <c r="J216" s="46"/>
      <c r="K216" s="38"/>
      <c r="L216" s="6"/>
    </row>
    <row r="217" customHeight="1" spans="1:12">
      <c r="A217" s="34"/>
      <c r="B217" s="54"/>
      <c r="C217" s="36" t="str">
        <f>_xlfn.XLOOKUP(B217,'数据源（勿动）'!A:A,'数据源（勿动）'!C:C)&amp;""</f>
        <v/>
      </c>
      <c r="D217" s="36" t="str">
        <f>_xlfn.XLOOKUP(B217,'数据源（勿动）'!A:A,'数据源（勿动）'!B:B)&amp;""</f>
        <v/>
      </c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9"/>
      <c r="I217" s="45"/>
      <c r="J217" s="46"/>
      <c r="K217" s="38"/>
      <c r="L217" s="6"/>
    </row>
    <row r="218" customHeight="1" spans="1:12">
      <c r="A218" s="34"/>
      <c r="B218" s="54"/>
      <c r="C218" s="36" t="str">
        <f>_xlfn.XLOOKUP(B218,'数据源（勿动）'!A:A,'数据源（勿动）'!C:C)&amp;""</f>
        <v/>
      </c>
      <c r="D218" s="36" t="str">
        <f>_xlfn.XLOOKUP(B218,'数据源（勿动）'!A:A,'数据源（勿动）'!B:B)&amp;""</f>
        <v/>
      </c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9"/>
      <c r="I218" s="45"/>
      <c r="J218" s="46"/>
      <c r="K218" s="38"/>
      <c r="L218" s="6"/>
    </row>
    <row r="219" customHeight="1" spans="1:12">
      <c r="A219" s="34"/>
      <c r="B219" s="54"/>
      <c r="C219" s="36" t="str">
        <f>_xlfn.XLOOKUP(B219,'数据源（勿动）'!A:A,'数据源（勿动）'!C:C)&amp;""</f>
        <v/>
      </c>
      <c r="D219" s="36" t="str">
        <f>_xlfn.XLOOKUP(B219,'数据源（勿动）'!A:A,'数据源（勿动）'!B:B)&amp;""</f>
        <v/>
      </c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9"/>
      <c r="I219" s="45"/>
      <c r="J219" s="46"/>
      <c r="K219" s="38"/>
      <c r="L219" s="6"/>
    </row>
    <row r="220" customHeight="1" spans="1:12">
      <c r="A220" s="34"/>
      <c r="B220" s="54"/>
      <c r="C220" s="36" t="str">
        <f>_xlfn.XLOOKUP(B220,'数据源（勿动）'!A:A,'数据源（勿动）'!C:C)&amp;""</f>
        <v/>
      </c>
      <c r="D220" s="36" t="str">
        <f>_xlfn.XLOOKUP(B220,'数据源（勿动）'!A:A,'数据源（勿动）'!B:B)&amp;""</f>
        <v/>
      </c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9"/>
      <c r="I220" s="45"/>
      <c r="J220" s="46"/>
      <c r="K220" s="38"/>
      <c r="L220" s="6"/>
    </row>
    <row r="221" customHeight="1" spans="1:12">
      <c r="A221" s="34"/>
      <c r="B221" s="54"/>
      <c r="C221" s="36" t="str">
        <f>_xlfn.XLOOKUP(B221,'数据源（勿动）'!A:A,'数据源（勿动）'!C:C)&amp;""</f>
        <v/>
      </c>
      <c r="D221" s="36" t="str">
        <f>_xlfn.XLOOKUP(B221,'数据源（勿动）'!A:A,'数据源（勿动）'!B:B)&amp;""</f>
        <v/>
      </c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9"/>
      <c r="I221" s="45"/>
      <c r="J221" s="46"/>
      <c r="K221" s="38"/>
      <c r="L221" s="6"/>
    </row>
    <row r="222" customHeight="1" spans="1:12">
      <c r="A222" s="34"/>
      <c r="B222" s="54"/>
      <c r="C222" s="36" t="str">
        <f>_xlfn.XLOOKUP(B222,'数据源（勿动）'!A:A,'数据源（勿动）'!C:C)&amp;""</f>
        <v/>
      </c>
      <c r="D222" s="36" t="str">
        <f>_xlfn.XLOOKUP(B222,'数据源（勿动）'!A:A,'数据源（勿动）'!B:B)&amp;""</f>
        <v/>
      </c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9"/>
      <c r="I222" s="45"/>
      <c r="J222" s="46"/>
      <c r="K222" s="38"/>
      <c r="L222" s="6"/>
    </row>
    <row r="223" customHeight="1" spans="1:12">
      <c r="A223" s="34"/>
      <c r="B223" s="54"/>
      <c r="C223" s="36" t="str">
        <f>_xlfn.XLOOKUP(B223,'数据源（勿动）'!A:A,'数据源（勿动）'!C:C)&amp;""</f>
        <v/>
      </c>
      <c r="D223" s="36" t="str">
        <f>_xlfn.XLOOKUP(B223,'数据源（勿动）'!A:A,'数据源（勿动）'!B:B)&amp;""</f>
        <v/>
      </c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9"/>
      <c r="I223" s="45"/>
      <c r="J223" s="46"/>
      <c r="K223" s="38"/>
      <c r="L223" s="6"/>
    </row>
    <row r="224" customHeight="1" spans="1:12">
      <c r="A224" s="34"/>
      <c r="B224" s="54"/>
      <c r="C224" s="36" t="str">
        <f>_xlfn.XLOOKUP(B224,'数据源（勿动）'!A:A,'数据源（勿动）'!C:C)&amp;""</f>
        <v/>
      </c>
      <c r="D224" s="36" t="str">
        <f>_xlfn.XLOOKUP(B224,'数据源（勿动）'!A:A,'数据源（勿动）'!B:B)&amp;""</f>
        <v/>
      </c>
      <c r="E224" s="37"/>
      <c r="F224" s="37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9"/>
      <c r="I224" s="45"/>
      <c r="J224" s="46"/>
      <c r="K224" s="38"/>
      <c r="L224" s="6"/>
    </row>
    <row r="225" ht="33" hidden="1" customHeight="1" spans="1:12">
      <c r="A225" s="30" t="s">
        <v>33</v>
      </c>
      <c r="B225" s="31" t="s">
        <v>41</v>
      </c>
      <c r="C225" s="30" t="s">
        <v>18</v>
      </c>
      <c r="D225" s="30" t="s">
        <v>19</v>
      </c>
      <c r="E225" s="30" t="s">
        <v>20</v>
      </c>
      <c r="F225" s="30" t="s">
        <v>21</v>
      </c>
      <c r="G225" s="32" t="s">
        <v>22</v>
      </c>
      <c r="H225" s="33" t="s">
        <v>23</v>
      </c>
      <c r="I225" s="30" t="s">
        <v>24</v>
      </c>
      <c r="J225" s="44" t="s">
        <v>25</v>
      </c>
      <c r="K225" s="30" t="s">
        <v>36</v>
      </c>
      <c r="L225" s="6"/>
    </row>
    <row r="226" customHeight="1" spans="1:12">
      <c r="A226" s="34">
        <v>45799</v>
      </c>
      <c r="B226" s="54" t="s">
        <v>104</v>
      </c>
      <c r="C226" s="36" t="str">
        <f>_xlfn.XLOOKUP(B226,'数据源（勿动）'!A:A,'数据源（勿动）'!C:C)&amp;""</f>
        <v>云南省</v>
      </c>
      <c r="D226" s="36" t="str">
        <f>_xlfn.XLOOKUP(B226,'数据源（勿动）'!A:A,'数据源（勿动）'!B:B)&amp;""</f>
        <v>普洱创基尚城店</v>
      </c>
      <c r="E226" s="37" t="s">
        <v>32</v>
      </c>
      <c r="F226" s="37">
        <v>336.6</v>
      </c>
      <c r="G226" s="38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5.41773195876289</v>
      </c>
      <c r="H226" s="39">
        <f>VLOOKUP(B226,[2]sheet1!$A:$Q,17,FALSE)</f>
        <v>1.08333333333333</v>
      </c>
      <c r="I226" s="45">
        <f>VLOOKUP(B226,[3]导出计数_店铺编码!$A:$C,3,FALSE)</f>
        <v>0.338</v>
      </c>
      <c r="J226" s="46"/>
      <c r="K226" s="38">
        <f>SUM(G226:J240)</f>
        <v>6.83906529209622</v>
      </c>
      <c r="L226" s="6"/>
    </row>
    <row r="227" customHeight="1" spans="1:12">
      <c r="A227" s="34"/>
      <c r="B227" s="54"/>
      <c r="C227" s="36" t="str">
        <f>_xlfn.XLOOKUP(B227,'数据源（勿动）'!A:A,'数据源（勿动）'!C:C)&amp;""</f>
        <v/>
      </c>
      <c r="D227" s="36" t="str">
        <f>_xlfn.XLOOKUP(B227,'数据源（勿动）'!A:A,'数据源（勿动）'!B:B)&amp;""</f>
        <v/>
      </c>
      <c r="E227" s="37"/>
      <c r="F227" s="37"/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</v>
      </c>
      <c r="H227" s="39"/>
      <c r="I227" s="45"/>
      <c r="J227" s="46"/>
      <c r="K227" s="38"/>
      <c r="L227" s="6"/>
    </row>
    <row r="228" customHeight="1" spans="1:12">
      <c r="A228" s="34"/>
      <c r="B228" s="54"/>
      <c r="C228" s="36" t="str">
        <f>_xlfn.XLOOKUP(B228,'数据源（勿动）'!A:A,'数据源（勿动）'!C:C)&amp;""</f>
        <v/>
      </c>
      <c r="D228" s="36" t="str">
        <f>_xlfn.XLOOKUP(B228,'数据源（勿动）'!A:A,'数据源（勿动）'!B:B)&amp;""</f>
        <v/>
      </c>
      <c r="E228" s="37"/>
      <c r="F228" s="37"/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</v>
      </c>
      <c r="H228" s="39"/>
      <c r="I228" s="45"/>
      <c r="J228" s="46"/>
      <c r="K228" s="38"/>
      <c r="L228" s="6"/>
    </row>
    <row r="229" customHeight="1" spans="1:12">
      <c r="A229" s="34"/>
      <c r="B229" s="54"/>
      <c r="C229" s="36" t="str">
        <f>_xlfn.XLOOKUP(B229,'数据源（勿动）'!A:A,'数据源（勿动）'!C:C)&amp;""</f>
        <v/>
      </c>
      <c r="D229" s="36" t="str">
        <f>_xlfn.XLOOKUP(B229,'数据源（勿动）'!A:A,'数据源（勿动）'!B:B)&amp;""</f>
        <v/>
      </c>
      <c r="E229" s="37"/>
      <c r="F229" s="37"/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</v>
      </c>
      <c r="H229" s="39"/>
      <c r="I229" s="45"/>
      <c r="J229" s="46"/>
      <c r="K229" s="38"/>
      <c r="L229" s="6"/>
    </row>
    <row r="230" customHeight="1" spans="1:12">
      <c r="A230" s="34"/>
      <c r="B230" s="54"/>
      <c r="C230" s="36" t="str">
        <f>_xlfn.XLOOKUP(B230,'数据源（勿动）'!A:A,'数据源（勿动）'!C:C)&amp;""</f>
        <v/>
      </c>
      <c r="D230" s="36" t="str">
        <f>_xlfn.XLOOKUP(B230,'数据源（勿动）'!A:A,'数据源（勿动）'!B:B)&amp;""</f>
        <v/>
      </c>
      <c r="E230" s="37"/>
      <c r="F230" s="37"/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39"/>
      <c r="I230" s="45"/>
      <c r="J230" s="46"/>
      <c r="K230" s="38"/>
      <c r="L230" s="6"/>
    </row>
    <row r="231" customHeight="1" spans="1:12">
      <c r="A231" s="34"/>
      <c r="B231" s="54"/>
      <c r="C231" s="36" t="str">
        <f>_xlfn.XLOOKUP(B231,'数据源（勿动）'!A:A,'数据源（勿动）'!C:C)&amp;""</f>
        <v/>
      </c>
      <c r="D231" s="36" t="str">
        <f>_xlfn.XLOOKUP(B231,'数据源（勿动）'!A:A,'数据源（勿动）'!B:B)&amp;""</f>
        <v/>
      </c>
      <c r="E231" s="37"/>
      <c r="F231" s="37"/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39"/>
      <c r="I231" s="45"/>
      <c r="J231" s="46"/>
      <c r="K231" s="38"/>
      <c r="L231" s="6"/>
    </row>
    <row r="232" customHeight="1" spans="1:12">
      <c r="A232" s="34"/>
      <c r="B232" s="54"/>
      <c r="C232" s="36" t="str">
        <f>_xlfn.XLOOKUP(B232,'数据源（勿动）'!A:A,'数据源（勿动）'!C:C)&amp;""</f>
        <v/>
      </c>
      <c r="D232" s="36" t="str">
        <f>_xlfn.XLOOKUP(B232,'数据源（勿动）'!A:A,'数据源（勿动）'!B:B)&amp;""</f>
        <v/>
      </c>
      <c r="E232" s="37"/>
      <c r="F232" s="37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39"/>
      <c r="I232" s="45"/>
      <c r="J232" s="46"/>
      <c r="K232" s="38"/>
      <c r="L232" s="6"/>
    </row>
    <row r="233" customHeight="1" spans="1:12">
      <c r="A233" s="34"/>
      <c r="B233" s="54"/>
      <c r="C233" s="36" t="str">
        <f>_xlfn.XLOOKUP(B233,'数据源（勿动）'!A:A,'数据源（勿动）'!C:C)&amp;""</f>
        <v/>
      </c>
      <c r="D233" s="36" t="str">
        <f>_xlfn.XLOOKUP(B233,'数据源（勿动）'!A:A,'数据源（勿动）'!B:B)&amp;""</f>
        <v/>
      </c>
      <c r="E233" s="37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9"/>
      <c r="I233" s="45"/>
      <c r="J233" s="46"/>
      <c r="K233" s="38"/>
      <c r="L233" s="6"/>
    </row>
    <row r="234" customHeight="1" spans="1:12">
      <c r="A234" s="34"/>
      <c r="B234" s="54"/>
      <c r="C234" s="36" t="str">
        <f>_xlfn.XLOOKUP(B234,'数据源（勿动）'!A:A,'数据源（勿动）'!C:C)&amp;""</f>
        <v/>
      </c>
      <c r="D234" s="36" t="str">
        <f>_xlfn.XLOOKUP(B234,'数据源（勿动）'!A:A,'数据源（勿动）'!B:B)&amp;""</f>
        <v/>
      </c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9"/>
      <c r="I234" s="45"/>
      <c r="J234" s="46"/>
      <c r="K234" s="38"/>
      <c r="L234" s="6"/>
    </row>
    <row r="235" customHeight="1" spans="1:12">
      <c r="A235" s="34"/>
      <c r="B235" s="54"/>
      <c r="C235" s="36" t="str">
        <f>_xlfn.XLOOKUP(B235,'数据源（勿动）'!A:A,'数据源（勿动）'!C:C)&amp;""</f>
        <v/>
      </c>
      <c r="D235" s="36" t="str">
        <f>_xlfn.XLOOKUP(B235,'数据源（勿动）'!A:A,'数据源（勿动）'!B:B)&amp;""</f>
        <v/>
      </c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9"/>
      <c r="I235" s="45"/>
      <c r="J235" s="46"/>
      <c r="K235" s="38"/>
      <c r="L235" s="6"/>
    </row>
    <row r="236" customHeight="1" spans="1:12">
      <c r="A236" s="34"/>
      <c r="B236" s="54"/>
      <c r="C236" s="36" t="str">
        <f>_xlfn.XLOOKUP(B236,'数据源（勿动）'!A:A,'数据源（勿动）'!C:C)&amp;""</f>
        <v/>
      </c>
      <c r="D236" s="36" t="str">
        <f>_xlfn.XLOOKUP(B236,'数据源（勿动）'!A:A,'数据源（勿动）'!B:B)&amp;""</f>
        <v/>
      </c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9"/>
      <c r="I236" s="45"/>
      <c r="J236" s="46"/>
      <c r="K236" s="38"/>
      <c r="L236" s="6"/>
    </row>
    <row r="237" customHeight="1" spans="1:12">
      <c r="A237" s="34"/>
      <c r="B237" s="54"/>
      <c r="C237" s="36" t="str">
        <f>_xlfn.XLOOKUP(B237,'数据源（勿动）'!A:A,'数据源（勿动）'!C:C)&amp;""</f>
        <v/>
      </c>
      <c r="D237" s="36" t="str">
        <f>_xlfn.XLOOKUP(B237,'数据源（勿动）'!A:A,'数据源（勿动）'!B:B)&amp;""</f>
        <v/>
      </c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9"/>
      <c r="I237" s="45"/>
      <c r="J237" s="46"/>
      <c r="K237" s="38"/>
      <c r="L237" s="6"/>
    </row>
    <row r="238" customHeight="1" spans="1:12">
      <c r="A238" s="34"/>
      <c r="B238" s="54"/>
      <c r="C238" s="36" t="str">
        <f>_xlfn.XLOOKUP(B238,'数据源（勿动）'!A:A,'数据源（勿动）'!C:C)&amp;""</f>
        <v/>
      </c>
      <c r="D238" s="36" t="str">
        <f>_xlfn.XLOOKUP(B238,'数据源（勿动）'!A:A,'数据源（勿动）'!B:B)&amp;""</f>
        <v/>
      </c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9"/>
      <c r="I238" s="45"/>
      <c r="J238" s="46"/>
      <c r="K238" s="38"/>
      <c r="L238" s="6"/>
    </row>
    <row r="239" customHeight="1" spans="1:12">
      <c r="A239" s="34"/>
      <c r="B239" s="54"/>
      <c r="C239" s="36" t="str">
        <f>_xlfn.XLOOKUP(B239,'数据源（勿动）'!A:A,'数据源（勿动）'!C:C)&amp;""</f>
        <v/>
      </c>
      <c r="D239" s="36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9"/>
      <c r="I239" s="45"/>
      <c r="J239" s="46"/>
      <c r="K239" s="38"/>
      <c r="L239" s="6"/>
    </row>
    <row r="240" customHeight="1" spans="1:12">
      <c r="A240" s="34"/>
      <c r="B240" s="54"/>
      <c r="C240" s="36" t="str">
        <f>_xlfn.XLOOKUP(B240,'数据源（勿动）'!A:A,'数据源（勿动）'!C:C)&amp;""</f>
        <v/>
      </c>
      <c r="D240" s="36" t="str">
        <f>_xlfn.XLOOKUP(B240,'数据源（勿动）'!A:A,'数据源（勿动）'!B:B)&amp;""</f>
        <v/>
      </c>
      <c r="E240" s="37"/>
      <c r="F240" s="37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9"/>
      <c r="I240" s="45"/>
      <c r="J240" s="46"/>
      <c r="K240" s="38"/>
      <c r="L240" s="6"/>
    </row>
    <row r="241" ht="33" hidden="1" customHeight="1" spans="1:11">
      <c r="A241" s="30" t="s">
        <v>33</v>
      </c>
      <c r="B241" s="31" t="s">
        <v>41</v>
      </c>
      <c r="C241" s="30" t="s">
        <v>18</v>
      </c>
      <c r="D241" s="30" t="s">
        <v>19</v>
      </c>
      <c r="E241" s="30" t="s">
        <v>20</v>
      </c>
      <c r="F241" s="30" t="s">
        <v>21</v>
      </c>
      <c r="G241" s="32" t="s">
        <v>22</v>
      </c>
      <c r="H241" s="33" t="s">
        <v>23</v>
      </c>
      <c r="I241" s="30" t="s">
        <v>24</v>
      </c>
      <c r="J241" s="44" t="s">
        <v>25</v>
      </c>
      <c r="K241" s="30" t="s">
        <v>36</v>
      </c>
    </row>
    <row r="242" customHeight="1" spans="1:11">
      <c r="A242" s="34">
        <v>45800</v>
      </c>
      <c r="B242" s="54" t="s">
        <v>105</v>
      </c>
      <c r="C242" s="36" t="str">
        <f>_xlfn.XLOOKUP(B242,'数据源（勿动）'!A:A,'数据源（勿动）'!C:C)&amp;""</f>
        <v>云南省</v>
      </c>
      <c r="D242" s="36" t="str">
        <f>_xlfn.XLOOKUP(B242,'数据源（勿动）'!A:A,'数据源（勿动）'!B:B)&amp;""</f>
        <v>普洱悦城时光里店</v>
      </c>
      <c r="E242" s="37" t="s">
        <v>32</v>
      </c>
      <c r="F242" s="37">
        <v>3.6</v>
      </c>
      <c r="G242" s="38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0.332910662824208</v>
      </c>
      <c r="H242" s="39">
        <f>VLOOKUP(B242,[2]sheet1!$A:$Q,17,FALSE)</f>
        <v>1.17972222226672</v>
      </c>
      <c r="I242" s="45">
        <f>VLOOKUP(B242,[3]导出计数_店铺编码!$A:$C,3,FALSE)</f>
        <v>0.216666666666667</v>
      </c>
      <c r="J242" s="55"/>
      <c r="K242" s="38">
        <f>SUM(G242:J256)</f>
        <v>13.6034345096267</v>
      </c>
    </row>
    <row r="243" customHeight="1" spans="1:13">
      <c r="A243" s="34"/>
      <c r="B243" s="54" t="s">
        <v>106</v>
      </c>
      <c r="C243" s="36" t="str">
        <f>_xlfn.XLOOKUP(B243,'数据源（勿动）'!A:A,'数据源（勿动）'!C:C)&amp;""</f>
        <v>云南省</v>
      </c>
      <c r="D243" s="36" t="str">
        <f>_xlfn.XLOOKUP(B243,'数据源（勿动）'!A:A,'数据源（勿动）'!B:B)&amp;""</f>
        <v>芒市学府时代店</v>
      </c>
      <c r="E243" s="37" t="s">
        <v>32</v>
      </c>
      <c r="F243" s="37">
        <v>659.5</v>
      </c>
      <c r="G243" s="3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10.461468291159</v>
      </c>
      <c r="H243" s="39">
        <f>VLOOKUP(B243,[2]sheet1!$A:$Q,17,FALSE)</f>
        <v>1.2133333333768</v>
      </c>
      <c r="I243" s="45">
        <f>VLOOKUP(B243,[3]导出计数_店铺编码!$A:$C,3,FALSE)</f>
        <v>0.199333333333333</v>
      </c>
      <c r="J243" s="55"/>
      <c r="K243" s="38"/>
      <c r="M243" s="17">
        <v>1.216</v>
      </c>
    </row>
    <row r="244" customHeight="1" spans="1:11">
      <c r="A244" s="34"/>
      <c r="B244" s="54"/>
      <c r="C244" s="36" t="str">
        <f>_xlfn.XLOOKUP(B244,'数据源（勿动）'!A:A,'数据源（勿动）'!C:C)&amp;""</f>
        <v/>
      </c>
      <c r="D244" s="36" t="str">
        <f>_xlfn.XLOOKUP(B244,'数据源（勿动）'!A:A,'数据源（勿动）'!B:B)&amp;""</f>
        <v/>
      </c>
      <c r="E244" s="37"/>
      <c r="F244" s="37"/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</v>
      </c>
      <c r="H244" s="39"/>
      <c r="I244" s="45"/>
      <c r="J244" s="55"/>
      <c r="K244" s="38"/>
    </row>
    <row r="245" customHeight="1" spans="1:13">
      <c r="A245" s="34"/>
      <c r="B245" s="54"/>
      <c r="C245" s="36" t="str">
        <f>_xlfn.XLOOKUP(B245,'数据源（勿动）'!A:A,'数据源（勿动）'!C:C)&amp;""</f>
        <v/>
      </c>
      <c r="D245" s="36" t="str">
        <f>_xlfn.XLOOKUP(B245,'数据源（勿动）'!A:A,'数据源（勿动）'!B:B)&amp;""</f>
        <v/>
      </c>
      <c r="E245" s="37"/>
      <c r="F245" s="37"/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39"/>
      <c r="I245" s="45"/>
      <c r="J245" s="55"/>
      <c r="K245" s="38"/>
      <c r="M245" s="17">
        <v>10.794</v>
      </c>
    </row>
    <row r="246" customHeight="1" spans="1:11">
      <c r="A246" s="34"/>
      <c r="B246" s="54"/>
      <c r="C246" s="36" t="str">
        <f>_xlfn.XLOOKUP(B246,'数据源（勿动）'!A:A,'数据源（勿动）'!C:C)&amp;""</f>
        <v/>
      </c>
      <c r="D246" s="36" t="str">
        <f>_xlfn.XLOOKUP(B246,'数据源（勿动）'!A:A,'数据源（勿动）'!B:B)&amp;""</f>
        <v/>
      </c>
      <c r="E246" s="37"/>
      <c r="F246" s="37"/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39"/>
      <c r="I246" s="45"/>
      <c r="J246" s="55"/>
      <c r="K246" s="38"/>
    </row>
    <row r="247" customHeight="1" spans="1:11">
      <c r="A247" s="34"/>
      <c r="B247" s="54"/>
      <c r="C247" s="36" t="str">
        <f>_xlfn.XLOOKUP(B247,'数据源（勿动）'!A:A,'数据源（勿动）'!C:C)&amp;""</f>
        <v/>
      </c>
      <c r="D247" s="36" t="str">
        <f>_xlfn.XLOOKUP(B247,'数据源（勿动）'!A:A,'数据源（勿动）'!B:B)&amp;""</f>
        <v/>
      </c>
      <c r="E247" s="37"/>
      <c r="F247" s="37"/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39"/>
      <c r="I247" s="45"/>
      <c r="J247" s="55"/>
      <c r="K247" s="38"/>
    </row>
    <row r="248" customHeight="1" spans="1:11">
      <c r="A248" s="34"/>
      <c r="B248" s="54"/>
      <c r="C248" s="36"/>
      <c r="D248" s="36"/>
      <c r="E248" s="37"/>
      <c r="F248" s="37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39"/>
      <c r="I248" s="45"/>
      <c r="J248" s="55"/>
      <c r="K248" s="38"/>
    </row>
    <row r="249" customHeight="1" spans="1:11">
      <c r="A249" s="34"/>
      <c r="B249" s="54"/>
      <c r="C249" s="36" t="str">
        <f>_xlfn.XLOOKUP(B249,'数据源（勿动）'!A:A,'数据源（勿动）'!C:C)&amp;""</f>
        <v/>
      </c>
      <c r="D249" s="36" t="str">
        <f>_xlfn.XLOOKUP(B249,'数据源（勿动）'!A:A,'数据源（勿动）'!B:B)&amp;""</f>
        <v/>
      </c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9"/>
      <c r="I249" s="45"/>
      <c r="J249" s="55"/>
      <c r="K249" s="38"/>
    </row>
    <row r="250" customHeight="1" spans="1:11">
      <c r="A250" s="34"/>
      <c r="B250" s="54"/>
      <c r="C250" s="36" t="str">
        <f>_xlfn.XLOOKUP(B250,'数据源（勿动）'!A:A,'数据源（勿动）'!C:C)&amp;""</f>
        <v/>
      </c>
      <c r="D250" s="36" t="str">
        <f>_xlfn.XLOOKUP(B250,'数据源（勿动）'!A:A,'数据源（勿动）'!B:B)&amp;""</f>
        <v/>
      </c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9"/>
      <c r="I250" s="45"/>
      <c r="J250" s="55"/>
      <c r="K250" s="38"/>
    </row>
    <row r="251" customHeight="1" spans="1:11">
      <c r="A251" s="34"/>
      <c r="B251" s="54"/>
      <c r="C251" s="36" t="str">
        <f>_xlfn.XLOOKUP(B251,'数据源（勿动）'!A:A,'数据源（勿动）'!C:C)&amp;""</f>
        <v/>
      </c>
      <c r="D251" s="36" t="str">
        <f>_xlfn.XLOOKUP(B251,'数据源（勿动）'!A:A,'数据源（勿动）'!B:B)&amp;""</f>
        <v/>
      </c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9"/>
      <c r="I251" s="45"/>
      <c r="J251" s="55"/>
      <c r="K251" s="38"/>
    </row>
    <row r="252" customHeight="1" spans="1:11">
      <c r="A252" s="34"/>
      <c r="B252" s="54"/>
      <c r="C252" s="36" t="str">
        <f>_xlfn.XLOOKUP(B252,'数据源（勿动）'!A:A,'数据源（勿动）'!C:C)&amp;""</f>
        <v/>
      </c>
      <c r="D252" s="36" t="str">
        <f>_xlfn.XLOOKUP(B252,'数据源（勿动）'!A:A,'数据源（勿动）'!B:B)&amp;""</f>
        <v/>
      </c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9"/>
      <c r="I252" s="45"/>
      <c r="J252" s="55"/>
      <c r="K252" s="38"/>
    </row>
    <row r="253" customHeight="1" spans="1:11">
      <c r="A253" s="34"/>
      <c r="B253" s="54"/>
      <c r="C253" s="36" t="str">
        <f>_xlfn.XLOOKUP(B253,'数据源（勿动）'!A:A,'数据源（勿动）'!C:C)&amp;""</f>
        <v/>
      </c>
      <c r="D253" s="36" t="str">
        <f>_xlfn.XLOOKUP(B253,'数据源（勿动）'!A:A,'数据源（勿动）'!B:B)&amp;""</f>
        <v/>
      </c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9"/>
      <c r="I253" s="45"/>
      <c r="J253" s="55"/>
      <c r="K253" s="38"/>
    </row>
    <row r="254" customHeight="1" spans="1:11">
      <c r="A254" s="34"/>
      <c r="B254" s="54"/>
      <c r="C254" s="36" t="str">
        <f>_xlfn.XLOOKUP(B254,'数据源（勿动）'!A:A,'数据源（勿动）'!C:C)&amp;""</f>
        <v/>
      </c>
      <c r="D254" s="36" t="str">
        <f>_xlfn.XLOOKUP(B254,'数据源（勿动）'!A:A,'数据源（勿动）'!B:B)&amp;""</f>
        <v/>
      </c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9"/>
      <c r="I254" s="45"/>
      <c r="J254" s="55"/>
      <c r="K254" s="38"/>
    </row>
    <row r="255" customHeight="1" spans="1:11">
      <c r="A255" s="34"/>
      <c r="B255" s="54"/>
      <c r="C255" s="36" t="str">
        <f>_xlfn.XLOOKUP(B255,'数据源（勿动）'!A:A,'数据源（勿动）'!C:C)&amp;""</f>
        <v/>
      </c>
      <c r="D255" s="36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9"/>
      <c r="I255" s="45"/>
      <c r="J255" s="55"/>
      <c r="K255" s="38"/>
    </row>
    <row r="256" customHeight="1" spans="1:11">
      <c r="A256" s="34"/>
      <c r="B256" s="54"/>
      <c r="C256" s="36" t="str">
        <f>_xlfn.XLOOKUP(B256,'数据源（勿动）'!A:A,'数据源（勿动）'!C:C)&amp;""</f>
        <v/>
      </c>
      <c r="D256" s="36" t="str">
        <f>_xlfn.XLOOKUP(B256,'数据源（勿动）'!A:A,'数据源（勿动）'!B:B)&amp;""</f>
        <v/>
      </c>
      <c r="E256" s="37"/>
      <c r="F256" s="37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9"/>
      <c r="I256" s="45"/>
      <c r="J256" s="55"/>
      <c r="K256" s="38"/>
    </row>
    <row r="257" ht="33" hidden="1" customHeight="1" spans="1:11">
      <c r="A257" s="30" t="s">
        <v>33</v>
      </c>
      <c r="B257" s="31" t="s">
        <v>41</v>
      </c>
      <c r="C257" s="30" t="s">
        <v>18</v>
      </c>
      <c r="D257" s="30" t="s">
        <v>19</v>
      </c>
      <c r="E257" s="30" t="s">
        <v>20</v>
      </c>
      <c r="F257" s="30" t="s">
        <v>21</v>
      </c>
      <c r="G257" s="32" t="s">
        <v>22</v>
      </c>
      <c r="H257" s="33" t="s">
        <v>23</v>
      </c>
      <c r="I257" s="30" t="s">
        <v>24</v>
      </c>
      <c r="J257" s="44" t="s">
        <v>25</v>
      </c>
      <c r="K257" s="30" t="s">
        <v>36</v>
      </c>
    </row>
    <row r="258" customHeight="1" spans="1:13">
      <c r="A258" s="34">
        <v>45803</v>
      </c>
      <c r="B258" s="54" t="s">
        <v>107</v>
      </c>
      <c r="C258" s="36" t="str">
        <f>_xlfn.XLOOKUP(B258,'数据源（勿动）'!A:A,'数据源（勿动）'!C:C)&amp;""</f>
        <v>云南省</v>
      </c>
      <c r="D258" s="36" t="str">
        <f>_xlfn.XLOOKUP(B258,'数据源（勿动）'!A:A,'数据源（勿动）'!B:B)&amp;""</f>
        <v>芒市团结大街店</v>
      </c>
      <c r="E258" s="37" t="s">
        <v>32</v>
      </c>
      <c r="F258" s="37">
        <v>2</v>
      </c>
      <c r="G258" s="38">
        <f>IFERROR(IF(E258="步行",F258/4,(F258/(_xlfn.XLOOKUP(C258,'数据源（勿动）'!$F$5:$F$23,_xlfn.XLOOKUP(IF(F258&lt;=10,1,IF(F258&lt;=20,2,IF(F258&lt;=30,3,IF(F258&lt;=40,4,IF(F258&lt;=60,5,6))))),'数据源（勿动）'!$F$4:$L$4,'数据源（勿动）'!$F$5:$L$23))))+IF(E258="打车",0.083,IF(E258="自驾",0.16,0.5))),0)</f>
        <v>0.256061479346782</v>
      </c>
      <c r="H258" s="39">
        <f>VLOOKUP(B258,[2]sheet1!$A:$Q,17,FALSE)</f>
        <v>1.12888888892485</v>
      </c>
      <c r="I258" s="45">
        <f>VLOOKUP(B258,[3]导出计数_店铺编码!$A:$C,3,FALSE)</f>
        <v>0.199333333333333</v>
      </c>
      <c r="J258" s="55"/>
      <c r="K258" s="38">
        <f>SUM(G258:J272)</f>
        <v>9.76285600241418</v>
      </c>
      <c r="M258" s="17">
        <v>1.133</v>
      </c>
    </row>
    <row r="259" customHeight="1" spans="1:13">
      <c r="A259" s="34"/>
      <c r="B259" s="54" t="s">
        <v>108</v>
      </c>
      <c r="C259" s="36" t="str">
        <f>_xlfn.XLOOKUP(B259,'数据源（勿动）'!A:A,'数据源（勿动）'!C:C)&amp;""</f>
        <v>云南省</v>
      </c>
      <c r="D259" s="36" t="str">
        <f>_xlfn.XLOOKUP(B259,'数据源（勿动）'!A:A,'数据源（勿动）'!B:B)&amp;""</f>
        <v>芒市服务路店</v>
      </c>
      <c r="E259" s="37" t="s">
        <v>32</v>
      </c>
      <c r="F259" s="37">
        <v>1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0.208030739673391</v>
      </c>
      <c r="H259" s="39">
        <f>VLOOKUP(B259,[2]sheet1!$A:$Q,17,FALSE)</f>
        <v>1.01361111126607</v>
      </c>
      <c r="I259" s="45">
        <f>VLOOKUP(B259,[3]导出计数_店铺编码!$A:$C,3,FALSE)</f>
        <v>0.225333333333333</v>
      </c>
      <c r="J259" s="55"/>
      <c r="K259" s="38"/>
      <c r="M259" s="17">
        <v>1.016</v>
      </c>
    </row>
    <row r="260" customHeight="1" spans="1:13">
      <c r="A260" s="34"/>
      <c r="B260" s="54" t="s">
        <v>109</v>
      </c>
      <c r="C260" s="36" t="str">
        <f>_xlfn.XLOOKUP(B260,'数据源（勿动）'!A:A,'数据源（勿动）'!C:C)&amp;""</f>
        <v>云南省</v>
      </c>
      <c r="D260" s="36" t="str">
        <f>_xlfn.XLOOKUP(B260,'数据源（勿动）'!A:A,'数据源（勿动）'!B:B)&amp;""</f>
        <v>龙陵盛和雅苑店</v>
      </c>
      <c r="E260" s="37" t="s">
        <v>32</v>
      </c>
      <c r="F260" s="37">
        <v>35.9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0.810833937635968</v>
      </c>
      <c r="H260" s="39">
        <f>VLOOKUP(B260,[2]sheet1!$A:$Q,17,FALSE)</f>
        <v>0.931111111189239</v>
      </c>
      <c r="I260" s="45">
        <f>VLOOKUP(B260,[3]导出计数_店铺编码!$A:$C,3,FALSE)</f>
        <v>0.199333333333333</v>
      </c>
      <c r="J260" s="55"/>
      <c r="K260" s="38"/>
      <c r="M260" s="17">
        <v>0.933</v>
      </c>
    </row>
    <row r="261" customHeight="1" spans="1:13">
      <c r="A261" s="34"/>
      <c r="B261" s="54" t="s">
        <v>110</v>
      </c>
      <c r="C261" s="36" t="str">
        <f>_xlfn.XLOOKUP(B261,'数据源（勿动）'!A:A,'数据源（勿动）'!C:C)&amp;""</f>
        <v>云南省</v>
      </c>
      <c r="D261" s="36" t="str">
        <f>_xlfn.XLOOKUP(B261,'数据源（勿动）'!A:A,'数据源（勿动）'!B:B)&amp;""</f>
        <v>龙陵凯龙城店</v>
      </c>
      <c r="E261" s="37" t="s">
        <v>32</v>
      </c>
      <c r="F261" s="37">
        <v>2.1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0.260864553314121</v>
      </c>
      <c r="H261" s="39">
        <f>VLOOKUP(B261,[2]sheet1!$A:$Q,17,FALSE)</f>
        <v>0.95305555552477</v>
      </c>
      <c r="I261" s="45">
        <f>VLOOKUP(B261,[3]导出计数_店铺编码!$A:$C,3,FALSE)</f>
        <v>0.138666666666667</v>
      </c>
      <c r="J261" s="55"/>
      <c r="K261" s="38"/>
      <c r="M261" s="17">
        <v>0.95</v>
      </c>
    </row>
    <row r="262" customHeight="1" spans="1:13">
      <c r="A262" s="34"/>
      <c r="B262" s="54" t="s">
        <v>111</v>
      </c>
      <c r="C262" s="36" t="str">
        <f>_xlfn.XLOOKUP(B262,'数据源（勿动）'!A:A,'数据源（勿动）'!C:C)&amp;""</f>
        <v>云南省</v>
      </c>
      <c r="D262" s="36" t="str">
        <f>_xlfn.XLOOKUP(B262,'数据源（勿动）'!A:A,'数据源（勿动）'!B:B)&amp;""</f>
        <v>瑞丽彩云城店</v>
      </c>
      <c r="E262" s="37" t="s">
        <v>32</v>
      </c>
      <c r="F262" s="37">
        <v>123.2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2.08439862542955</v>
      </c>
      <c r="H262" s="39">
        <f>VLOOKUP(B262,[2]sheet1!$A:$Q,17,FALSE)</f>
        <v>1.18000000010943</v>
      </c>
      <c r="I262" s="45">
        <f>VLOOKUP(B262,[3]导出计数_店铺编码!$A:$C,3,FALSE)</f>
        <v>0.173333333333333</v>
      </c>
      <c r="J262" s="55"/>
      <c r="K262" s="38"/>
      <c r="M262" s="17">
        <v>1.183</v>
      </c>
    </row>
    <row r="263" customHeight="1" spans="1:11">
      <c r="A263" s="34"/>
      <c r="B263" s="54"/>
      <c r="C263" s="36" t="str">
        <f>_xlfn.XLOOKUP(B263,'数据源（勿动）'!A:A,'数据源（勿动）'!C:C)&amp;""</f>
        <v/>
      </c>
      <c r="D263" s="36" t="str">
        <f>_xlfn.XLOOKUP(B263,'数据源（勿动）'!A:A,'数据源（勿动）'!B:B)&amp;""</f>
        <v/>
      </c>
      <c r="E263" s="37"/>
      <c r="F263" s="37"/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39"/>
      <c r="I263" s="45"/>
      <c r="J263" s="55"/>
      <c r="K263" s="38"/>
    </row>
    <row r="264" customHeight="1" spans="1:13">
      <c r="A264" s="34"/>
      <c r="B264" s="54"/>
      <c r="C264" s="36" t="str">
        <f>_xlfn.XLOOKUP(B264,'数据源（勿动）'!A:A,'数据源（勿动）'!C:C)&amp;""</f>
        <v/>
      </c>
      <c r="D264" s="36" t="str">
        <f>_xlfn.XLOOKUP(B264,'数据源（勿动）'!A:A,'数据源（勿动）'!B:B)&amp;""</f>
        <v/>
      </c>
      <c r="E264" s="37"/>
      <c r="F264" s="37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9"/>
      <c r="I264" s="45"/>
      <c r="J264" s="55"/>
      <c r="K264" s="38"/>
      <c r="M264" s="17">
        <v>3.62</v>
      </c>
    </row>
    <row r="265" customHeight="1" spans="1:11">
      <c r="A265" s="34"/>
      <c r="B265" s="54"/>
      <c r="C265" s="36" t="str">
        <f>_xlfn.XLOOKUP(B265,'数据源（勿动）'!A:A,'数据源（勿动）'!C:C)&amp;""</f>
        <v/>
      </c>
      <c r="D265" s="36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9"/>
      <c r="I265" s="45"/>
      <c r="J265" s="55"/>
      <c r="K265" s="38"/>
    </row>
    <row r="266" customHeight="1" spans="1:11">
      <c r="A266" s="34"/>
      <c r="B266" s="54"/>
      <c r="C266" s="36" t="str">
        <f>_xlfn.XLOOKUP(B266,'数据源（勿动）'!A:A,'数据源（勿动）'!C:C)&amp;""</f>
        <v/>
      </c>
      <c r="D266" s="36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39"/>
      <c r="I266" s="45"/>
      <c r="J266" s="55"/>
      <c r="K266" s="38"/>
    </row>
    <row r="267" customHeight="1" spans="1:11">
      <c r="A267" s="34"/>
      <c r="B267" s="54"/>
      <c r="C267" s="36" t="str">
        <f>_xlfn.XLOOKUP(B267,'数据源（勿动）'!A:A,'数据源（勿动）'!C:C)&amp;""</f>
        <v/>
      </c>
      <c r="D267" s="36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39"/>
      <c r="I267" s="45"/>
      <c r="J267" s="55"/>
      <c r="K267" s="38"/>
    </row>
    <row r="268" customHeight="1" spans="1:11">
      <c r="A268" s="34"/>
      <c r="B268" s="54"/>
      <c r="C268" s="36" t="str">
        <f>_xlfn.XLOOKUP(B268,'数据源（勿动）'!A:A,'数据源（勿动）'!C:C)&amp;""</f>
        <v/>
      </c>
      <c r="D268" s="36" t="str">
        <f>_xlfn.XLOOKUP(B268,'数据源（勿动）'!A:A,'数据源（勿动）'!B:B)&amp;""</f>
        <v/>
      </c>
      <c r="E268" s="37"/>
      <c r="F268" s="37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39"/>
      <c r="I268" s="45"/>
      <c r="J268" s="55"/>
      <c r="K268" s="38"/>
    </row>
    <row r="269" customHeight="1" spans="1:11">
      <c r="A269" s="34"/>
      <c r="B269" s="54"/>
      <c r="C269" s="36" t="str">
        <f>_xlfn.XLOOKUP(B269,'数据源（勿动）'!A:A,'数据源（勿动）'!C:C)&amp;""</f>
        <v/>
      </c>
      <c r="D269" s="36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39"/>
      <c r="I269" s="45"/>
      <c r="J269" s="55"/>
      <c r="K269" s="38"/>
    </row>
    <row r="270" customHeight="1" spans="1:11">
      <c r="A270" s="34"/>
      <c r="B270" s="54"/>
      <c r="C270" s="36" t="str">
        <f>_xlfn.XLOOKUP(B270,'数据源（勿动）'!A:A,'数据源（勿动）'!C:C)&amp;""</f>
        <v/>
      </c>
      <c r="D270" s="36" t="str">
        <f>_xlfn.XLOOKUP(B270,'数据源（勿动）'!A:A,'数据源（勿动）'!B:B)&amp;""</f>
        <v/>
      </c>
      <c r="E270" s="37"/>
      <c r="F270" s="37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39"/>
      <c r="I270" s="45"/>
      <c r="J270" s="55"/>
      <c r="K270" s="38"/>
    </row>
    <row r="271" customHeight="1" spans="1:11">
      <c r="A271" s="34"/>
      <c r="B271" s="54"/>
      <c r="C271" s="36" t="str">
        <f>_xlfn.XLOOKUP(B271,'数据源（勿动）'!A:A,'数据源（勿动）'!C:C)&amp;""</f>
        <v/>
      </c>
      <c r="D271" s="36" t="str">
        <f>_xlfn.XLOOKUP(B271,'数据源（勿动）'!A:A,'数据源（勿动）'!B:B)&amp;""</f>
        <v/>
      </c>
      <c r="E271" s="37"/>
      <c r="F271" s="37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39"/>
      <c r="I271" s="45"/>
      <c r="J271" s="55"/>
      <c r="K271" s="38"/>
    </row>
    <row r="272" customHeight="1" spans="1:11">
      <c r="A272" s="34"/>
      <c r="B272" s="54"/>
      <c r="C272" s="36" t="str">
        <f>_xlfn.XLOOKUP(B272,'数据源（勿动）'!A:A,'数据源（勿动）'!C:C)&amp;""</f>
        <v/>
      </c>
      <c r="D272" s="36" t="str">
        <f>_xlfn.XLOOKUP(B272,'数据源（勿动）'!A:A,'数据源（勿动）'!B:B)&amp;""</f>
        <v/>
      </c>
      <c r="E272" s="37"/>
      <c r="F272" s="37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39"/>
      <c r="I272" s="45"/>
      <c r="J272" s="55"/>
      <c r="K272" s="38"/>
    </row>
    <row r="273" ht="33" hidden="1" customHeight="1" spans="1:11">
      <c r="A273" s="30" t="s">
        <v>33</v>
      </c>
      <c r="B273" s="31" t="s">
        <v>41</v>
      </c>
      <c r="C273" s="30" t="s">
        <v>18</v>
      </c>
      <c r="D273" s="30" t="s">
        <v>19</v>
      </c>
      <c r="E273" s="30" t="s">
        <v>20</v>
      </c>
      <c r="F273" s="30" t="s">
        <v>21</v>
      </c>
      <c r="G273" s="32" t="s">
        <v>22</v>
      </c>
      <c r="H273" s="33" t="s">
        <v>23</v>
      </c>
      <c r="I273" s="30" t="s">
        <v>24</v>
      </c>
      <c r="J273" s="44" t="s">
        <v>25</v>
      </c>
      <c r="K273" s="30" t="s">
        <v>36</v>
      </c>
    </row>
    <row r="274" customHeight="1" spans="1:11">
      <c r="A274" s="34">
        <v>45804</v>
      </c>
      <c r="B274" s="54" t="s">
        <v>112</v>
      </c>
      <c r="C274" s="36" t="str">
        <f>_xlfn.XLOOKUP(B274,'数据源（勿动）'!A:A,'数据源（勿动）'!C:C)&amp;""</f>
        <v>云南省</v>
      </c>
      <c r="D274" s="36" t="str">
        <f>_xlfn.XLOOKUP(B274,'数据源（勿动）'!A:A,'数据源（勿动）'!B:B)&amp;""</f>
        <v>三和商贸国门大道</v>
      </c>
      <c r="E274" s="37" t="s">
        <v>32</v>
      </c>
      <c r="F274" s="37">
        <v>6.3</v>
      </c>
      <c r="G274" s="38">
        <f>IFERROR(IF(E274="步行",F274/4,(F274/(_xlfn.XLOOKUP(C274,'数据源（勿动）'!$F$5:$F$23,_xlfn.XLOOKUP(IF(F274&lt;=10,1,IF(F274&lt;=20,2,IF(F274&lt;=30,3,IF(F274&lt;=40,4,IF(F274&lt;=60,5,6))))),'数据源（勿动）'!$F$4:$L$4,'数据源（勿动）'!$F$5:$L$23))))+IF(E274="打车",0.083,IF(E274="自驾",0.16,0.5))),0)</f>
        <v>0.462593659942363</v>
      </c>
      <c r="H274" s="39">
        <f>VLOOKUP(B274,[2]sheet1!$A:$Q,17,FALSE)</f>
        <v>0.880555555515457</v>
      </c>
      <c r="I274" s="45">
        <f>VLOOKUP(B274,[3]导出计数_店铺编码!$A:$C,3,FALSE)</f>
        <v>0.138666666666667</v>
      </c>
      <c r="J274" s="55"/>
      <c r="K274" s="38">
        <f>SUM(G274:J288)</f>
        <v>8.96906915022409</v>
      </c>
    </row>
    <row r="275" customHeight="1" spans="1:13">
      <c r="A275" s="34"/>
      <c r="B275" s="54" t="s">
        <v>113</v>
      </c>
      <c r="C275" s="36" t="str">
        <f>_xlfn.XLOOKUP(B275,'数据源（勿动）'!A:A,'数据源（勿动）'!C:C)&amp;""</f>
        <v>云南省</v>
      </c>
      <c r="D275" s="36" t="str">
        <f>_xlfn.XLOOKUP(B275,'数据源（勿动）'!A:A,'数据源（勿动）'!B:B)&amp;""</f>
        <v>盈江县步行街</v>
      </c>
      <c r="E275" s="37" t="s">
        <v>32</v>
      </c>
      <c r="F275" s="37">
        <v>124.1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2.09845673227117</v>
      </c>
      <c r="H275" s="39">
        <f>VLOOKUP(B275,[2]sheet1!$A:$Q,17,FALSE)</f>
        <v>1.26305555552244</v>
      </c>
      <c r="I275" s="45">
        <f>VLOOKUP(B275,[3]导出计数_店铺编码!$A:$C,3,FALSE)</f>
        <v>0.216666666666667</v>
      </c>
      <c r="J275" s="55"/>
      <c r="K275" s="38"/>
      <c r="M275" s="17">
        <v>1.266</v>
      </c>
    </row>
    <row r="276" customHeight="1" spans="1:13">
      <c r="A276" s="34"/>
      <c r="B276" s="54" t="s">
        <v>114</v>
      </c>
      <c r="C276" s="36" t="str">
        <f>_xlfn.XLOOKUP(B276,'数据源（勿动）'!A:A,'数据源（勿动）'!C:C)&amp;""</f>
        <v>云南省</v>
      </c>
      <c r="D276" s="36" t="str">
        <f>_xlfn.XLOOKUP(B276,'数据源（勿动）'!A:A,'数据源（勿动）'!B:B)&amp;""</f>
        <v>盈江盈湖公园店</v>
      </c>
      <c r="E276" s="37" t="s">
        <v>32</v>
      </c>
      <c r="F276" s="37">
        <v>0.8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0.198424591738713</v>
      </c>
      <c r="H276" s="39">
        <f>VLOOKUP(B276,[2]sheet1!$A:$Q,17,FALSE)</f>
        <v>1.17472222232027</v>
      </c>
      <c r="I276" s="45">
        <f>VLOOKUP(B276,[3]导出计数_店铺编码!$A:$C,3,FALSE)</f>
        <v>0.190666666666667</v>
      </c>
      <c r="J276" s="55"/>
      <c r="K276" s="38"/>
      <c r="M276" s="17">
        <v>1.183</v>
      </c>
    </row>
    <row r="277" customHeight="1" spans="1:13">
      <c r="A277" s="34"/>
      <c r="B277" s="54" t="s">
        <v>115</v>
      </c>
      <c r="C277" s="36" t="str">
        <f>_xlfn.XLOOKUP(B277,'数据源（勿动）'!A:A,'数据源（勿动）'!C:C)&amp;""</f>
        <v>云南省</v>
      </c>
      <c r="D277" s="36" t="str">
        <f>_xlfn.XLOOKUP(B277,'数据源（勿动）'!A:A,'数据源（勿动）'!B:B)&amp;""</f>
        <v>梁河南甸路店</v>
      </c>
      <c r="E277" s="37" t="s">
        <v>32</v>
      </c>
      <c r="F277" s="37">
        <v>44.7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1.10026083298275</v>
      </c>
      <c r="H277" s="39">
        <f>VLOOKUP(B277,[2]sheet1!$A:$Q,17,FALSE)</f>
        <v>1.07166666659759</v>
      </c>
      <c r="I277" s="45">
        <f>VLOOKUP(B277,[3]导出计数_店铺编码!$A:$C,3,FALSE)</f>
        <v>0.173333333333333</v>
      </c>
      <c r="J277" s="55"/>
      <c r="K277" s="38"/>
      <c r="M277" s="17">
        <v>1.083</v>
      </c>
    </row>
    <row r="278" customHeight="1" spans="1:11">
      <c r="A278" s="34"/>
      <c r="B278" s="54"/>
      <c r="C278" s="36" t="str">
        <f>_xlfn.XLOOKUP(B278,'数据源（勿动）'!A:A,'数据源（勿动）'!C:C)&amp;""</f>
        <v/>
      </c>
      <c r="D278" s="36" t="str">
        <f>_xlfn.XLOOKUP(B278,'数据源（勿动）'!A:A,'数据源（勿动）'!B:B)&amp;""</f>
        <v/>
      </c>
      <c r="E278" s="37"/>
      <c r="F278" s="37"/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</v>
      </c>
      <c r="H278" s="39"/>
      <c r="I278" s="45"/>
      <c r="J278" s="55"/>
      <c r="K278" s="38"/>
    </row>
    <row r="279" customHeight="1" spans="1:13">
      <c r="A279" s="34"/>
      <c r="B279" s="54"/>
      <c r="C279" s="36" t="str">
        <f>_xlfn.XLOOKUP(B279,'数据源（勿动）'!A:A,'数据源（勿动）'!C:C)&amp;""</f>
        <v/>
      </c>
      <c r="D279" s="36" t="str">
        <f>_xlfn.XLOOKUP(B279,'数据源（勿动）'!A:A,'数据源（勿动）'!B:B)&amp;""</f>
        <v/>
      </c>
      <c r="E279" s="37"/>
      <c r="F279" s="37"/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39"/>
      <c r="I279" s="45"/>
      <c r="J279" s="55"/>
      <c r="K279" s="38"/>
      <c r="M279" s="17">
        <v>3.86</v>
      </c>
    </row>
    <row r="280" customHeight="1" spans="1:11">
      <c r="A280" s="34"/>
      <c r="B280" s="54"/>
      <c r="C280" s="36" t="str">
        <f>_xlfn.XLOOKUP(B280,'数据源（勿动）'!A:A,'数据源（勿动）'!C:C)&amp;""</f>
        <v/>
      </c>
      <c r="D280" s="36" t="str">
        <f>_xlfn.XLOOKUP(B280,'数据源（勿动）'!A:A,'数据源（勿动）'!B:B)&amp;""</f>
        <v/>
      </c>
      <c r="E280" s="37"/>
      <c r="F280" s="37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9"/>
      <c r="I280" s="45"/>
      <c r="J280" s="55"/>
      <c r="K280" s="38"/>
    </row>
    <row r="281" customHeight="1" spans="1:11">
      <c r="A281" s="34"/>
      <c r="B281" s="54"/>
      <c r="C281" s="36" t="str">
        <f>_xlfn.XLOOKUP(B281,'数据源（勿动）'!A:A,'数据源（勿动）'!C:C)&amp;""</f>
        <v/>
      </c>
      <c r="D281" s="36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9"/>
      <c r="I281" s="45"/>
      <c r="J281" s="55"/>
      <c r="K281" s="38"/>
    </row>
    <row r="282" customHeight="1" spans="1:11">
      <c r="A282" s="34"/>
      <c r="B282" s="54"/>
      <c r="C282" s="36" t="str">
        <f>_xlfn.XLOOKUP(B282,'数据源（勿动）'!A:A,'数据源（勿动）'!C:C)&amp;""</f>
        <v/>
      </c>
      <c r="D282" s="36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9"/>
      <c r="I282" s="45"/>
      <c r="J282" s="55"/>
      <c r="K282" s="38"/>
    </row>
    <row r="283" customHeight="1" spans="1:11">
      <c r="A283" s="34"/>
      <c r="B283" s="54"/>
      <c r="C283" s="36" t="str">
        <f>_xlfn.XLOOKUP(B283,'数据源（勿动）'!A:A,'数据源（勿动）'!C:C)&amp;""</f>
        <v/>
      </c>
      <c r="D283" s="36" t="str">
        <f>_xlfn.XLOOKUP(B283,'数据源（勿动）'!A:A,'数据源（勿动）'!B:B)&amp;""</f>
        <v/>
      </c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9"/>
      <c r="I283" s="45"/>
      <c r="J283" s="55"/>
      <c r="K283" s="38"/>
    </row>
    <row r="284" customHeight="1" spans="1:11">
      <c r="A284" s="34"/>
      <c r="B284" s="54"/>
      <c r="C284" s="36" t="str">
        <f>_xlfn.XLOOKUP(B284,'数据源（勿动）'!A:A,'数据源（勿动）'!C:C)&amp;""</f>
        <v/>
      </c>
      <c r="D284" s="36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9"/>
      <c r="I284" s="45"/>
      <c r="J284" s="55"/>
      <c r="K284" s="38"/>
    </row>
    <row r="285" customHeight="1" spans="1:11">
      <c r="A285" s="34"/>
      <c r="B285" s="54"/>
      <c r="C285" s="36" t="str">
        <f>_xlfn.XLOOKUP(B285,'数据源（勿动）'!A:A,'数据源（勿动）'!C:C)&amp;""</f>
        <v/>
      </c>
      <c r="D285" s="36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9"/>
      <c r="I285" s="45"/>
      <c r="J285" s="55"/>
      <c r="K285" s="38"/>
    </row>
    <row r="286" customHeight="1" spans="1:11">
      <c r="A286" s="34"/>
      <c r="B286" s="54"/>
      <c r="C286" s="36" t="str">
        <f>_xlfn.XLOOKUP(B286,'数据源（勿动）'!A:A,'数据源（勿动）'!C:C)&amp;""</f>
        <v/>
      </c>
      <c r="D286" s="36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39"/>
      <c r="I286" s="45"/>
      <c r="J286" s="55"/>
      <c r="K286" s="38"/>
    </row>
    <row r="287" customHeight="1" spans="1:11">
      <c r="A287" s="34"/>
      <c r="B287" s="54"/>
      <c r="C287" s="36" t="str">
        <f>_xlfn.XLOOKUP(B287,'数据源（勿动）'!A:A,'数据源（勿动）'!C:C)&amp;""</f>
        <v/>
      </c>
      <c r="D287" s="36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39"/>
      <c r="I287" s="45"/>
      <c r="J287" s="55"/>
      <c r="K287" s="38"/>
    </row>
    <row r="288" customHeight="1" spans="1:11">
      <c r="A288" s="34"/>
      <c r="B288" s="54"/>
      <c r="C288" s="36" t="str">
        <f>_xlfn.XLOOKUP(B288,'数据源（勿动）'!A:A,'数据源（勿动）'!C:C)&amp;""</f>
        <v/>
      </c>
      <c r="D288" s="36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39"/>
      <c r="I288" s="45"/>
      <c r="J288" s="55"/>
      <c r="K288" s="38"/>
    </row>
    <row r="289" ht="33" hidden="1" customHeight="1" spans="1:11">
      <c r="A289" s="30" t="s">
        <v>33</v>
      </c>
      <c r="B289" s="31" t="s">
        <v>41</v>
      </c>
      <c r="C289" s="30" t="s">
        <v>18</v>
      </c>
      <c r="D289" s="30" t="s">
        <v>19</v>
      </c>
      <c r="E289" s="30" t="s">
        <v>20</v>
      </c>
      <c r="F289" s="30" t="s">
        <v>21</v>
      </c>
      <c r="G289" s="32" t="s">
        <v>22</v>
      </c>
      <c r="H289" s="33" t="s">
        <v>23</v>
      </c>
      <c r="I289" s="30" t="s">
        <v>24</v>
      </c>
      <c r="J289" s="44" t="s">
        <v>25</v>
      </c>
      <c r="K289" s="30" t="s">
        <v>36</v>
      </c>
    </row>
    <row r="290" customHeight="1" spans="1:13">
      <c r="A290" s="34">
        <v>45805</v>
      </c>
      <c r="B290" s="54" t="s">
        <v>116</v>
      </c>
      <c r="C290" s="36" t="str">
        <f>_xlfn.XLOOKUP(B290,'数据源（勿动）'!A:A,'数据源（勿动）'!C:C)&amp;""</f>
        <v>云南省</v>
      </c>
      <c r="D290" s="36" t="str">
        <f>_xlfn.XLOOKUP(B290,'数据源（勿动）'!A:A,'数据源（勿动）'!B:B)&amp;""</f>
        <v>腾冲天成商业街</v>
      </c>
      <c r="E290" s="37" t="s">
        <v>32</v>
      </c>
      <c r="F290" s="37">
        <v>47.7</v>
      </c>
      <c r="G290" s="38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1.16336558687421</v>
      </c>
      <c r="H290" s="39">
        <f>VLOOKUP(B290,[2]sheet1!$A:$Q,17,FALSE)</f>
        <v>0.904722222068813</v>
      </c>
      <c r="I290" s="45">
        <f>VLOOKUP(B290,[3]导出计数_店铺编码!$A:$C,3,FALSE)</f>
        <v>0.147333333333333</v>
      </c>
      <c r="J290" s="55"/>
      <c r="K290" s="38">
        <f>SUM(G290:J304)</f>
        <v>7.19926670276687</v>
      </c>
      <c r="M290" s="17">
        <v>0.9</v>
      </c>
    </row>
    <row r="291" customHeight="1" spans="1:13">
      <c r="A291" s="34"/>
      <c r="B291" s="54" t="s">
        <v>117</v>
      </c>
      <c r="C291" s="36" t="str">
        <f>_xlfn.XLOOKUP(B291,'数据源（勿动）'!A:A,'数据源（勿动）'!C:C)&amp;""</f>
        <v>云南省</v>
      </c>
      <c r="D291" s="36" t="str">
        <f>_xlfn.XLOOKUP(B291,'数据源（勿动）'!A:A,'数据源（勿动）'!B:B)&amp;""</f>
        <v>保山保岫西路店</v>
      </c>
      <c r="E291" s="37" t="s">
        <v>32</v>
      </c>
      <c r="F291" s="37">
        <v>143.3</v>
      </c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2.39836301155889</v>
      </c>
      <c r="H291" s="39">
        <f>VLOOKUP(B291,[2]sheet1!$A:$Q,17,FALSE)</f>
        <v>0.900555555650499</v>
      </c>
      <c r="I291" s="45">
        <f>VLOOKUP(B291,[3]导出计数_店铺编码!$A:$C,3,FALSE)</f>
        <v>0.164666666666667</v>
      </c>
      <c r="J291" s="55"/>
      <c r="K291" s="38"/>
      <c r="M291" s="17">
        <v>0.9</v>
      </c>
    </row>
    <row r="292" customHeight="1" spans="1:13">
      <c r="A292" s="34"/>
      <c r="B292" s="54" t="s">
        <v>118</v>
      </c>
      <c r="C292" s="36" t="str">
        <f>_xlfn.XLOOKUP(B292,'数据源（勿动）'!A:A,'数据源（勿动）'!C:C)&amp;""</f>
        <v>云南省</v>
      </c>
      <c r="D292" s="36" t="str">
        <f>_xlfn.XLOOKUP(B292,'数据源（勿动）'!A:A,'数据源（勿动）'!B:B)&amp;""</f>
        <v>保山吾悦茶马店</v>
      </c>
      <c r="E292" s="37" t="s">
        <v>32</v>
      </c>
      <c r="F292" s="37">
        <v>6.3</v>
      </c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0.462593659942363</v>
      </c>
      <c r="H292" s="39">
        <f>VLOOKUP(B292,[2]sheet1!$A:$Q,17,FALSE)</f>
        <v>0.901666666672099</v>
      </c>
      <c r="I292" s="45">
        <f>VLOOKUP(B292,[3]导出计数_店铺编码!$A:$C,3,FALSE)</f>
        <v>0.156</v>
      </c>
      <c r="J292" s="55"/>
      <c r="K292" s="38"/>
      <c r="M292" s="17">
        <v>0.9</v>
      </c>
    </row>
    <row r="293" customHeight="1" spans="1:11">
      <c r="A293" s="34"/>
      <c r="B293" s="54"/>
      <c r="C293" s="36" t="str">
        <f>_xlfn.XLOOKUP(B293,'数据源（勿动）'!A:A,'数据源（勿动）'!C:C)&amp;""</f>
        <v/>
      </c>
      <c r="D293" s="36" t="str">
        <f>_xlfn.XLOOKUP(B293,'数据源（勿动）'!A:A,'数据源（勿动）'!B:B)&amp;""</f>
        <v/>
      </c>
      <c r="E293" s="37"/>
      <c r="F293" s="37"/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39"/>
      <c r="I293" s="45"/>
      <c r="J293" s="55"/>
      <c r="K293" s="38"/>
    </row>
    <row r="294" customHeight="1" spans="1:13">
      <c r="A294" s="34"/>
      <c r="B294" s="54"/>
      <c r="C294" s="36" t="str">
        <f>_xlfn.XLOOKUP(B294,'数据源（勿动）'!A:A,'数据源（勿动）'!C:C)&amp;""</f>
        <v/>
      </c>
      <c r="D294" s="36" t="str">
        <f>_xlfn.XLOOKUP(B294,'数据源（勿动）'!A:A,'数据源（勿动）'!B:B)&amp;""</f>
        <v/>
      </c>
      <c r="E294" s="37"/>
      <c r="F294" s="37"/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39"/>
      <c r="I294" s="45"/>
      <c r="J294" s="55"/>
      <c r="K294" s="38"/>
      <c r="M294" s="17">
        <v>4.024</v>
      </c>
    </row>
    <row r="295" customHeight="1" spans="1:11">
      <c r="A295" s="34"/>
      <c r="B295" s="54"/>
      <c r="C295" s="36" t="str">
        <f>_xlfn.XLOOKUP(B295,'数据源（勿动）'!A:A,'数据源（勿动）'!C:C)&amp;""</f>
        <v/>
      </c>
      <c r="D295" s="36" t="str">
        <f>_xlfn.XLOOKUP(B295,'数据源（勿动）'!A:A,'数据源（勿动）'!B:B)&amp;""</f>
        <v/>
      </c>
      <c r="E295" s="37"/>
      <c r="F295" s="37"/>
      <c r="G295" s="38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39"/>
      <c r="I295" s="45"/>
      <c r="J295" s="55"/>
      <c r="K295" s="38"/>
    </row>
    <row r="296" customHeight="1" spans="1:11">
      <c r="A296" s="34"/>
      <c r="B296" s="54"/>
      <c r="C296" s="36" t="str">
        <f>_xlfn.XLOOKUP(B296,'数据源（勿动）'!A:A,'数据源（勿动）'!C:C)&amp;""</f>
        <v/>
      </c>
      <c r="D296" s="36" t="str">
        <f>_xlfn.XLOOKUP(B296,'数据源（勿动）'!A:A,'数据源（勿动）'!B:B)&amp;""</f>
        <v/>
      </c>
      <c r="E296" s="37"/>
      <c r="F296" s="37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39"/>
      <c r="I296" s="45"/>
      <c r="J296" s="55"/>
      <c r="K296" s="38"/>
    </row>
    <row r="297" customHeight="1" spans="1:11">
      <c r="A297" s="34"/>
      <c r="B297" s="54"/>
      <c r="C297" s="36" t="str">
        <f>_xlfn.XLOOKUP(B297,'数据源（勿动）'!A:A,'数据源（勿动）'!C:C)&amp;""</f>
        <v/>
      </c>
      <c r="D297" s="36" t="str">
        <f>_xlfn.XLOOKUP(B297,'数据源（勿动）'!A:A,'数据源（勿动）'!B:B)&amp;""</f>
        <v/>
      </c>
      <c r="E297" s="37"/>
      <c r="F297" s="37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39"/>
      <c r="I297" s="45"/>
      <c r="J297" s="55"/>
      <c r="K297" s="38"/>
    </row>
    <row r="298" customHeight="1" spans="1:11">
      <c r="A298" s="34"/>
      <c r="B298" s="54"/>
      <c r="C298" s="36" t="str">
        <f>_xlfn.XLOOKUP(B298,'数据源（勿动）'!A:A,'数据源（勿动）'!C:C)&amp;""</f>
        <v/>
      </c>
      <c r="D298" s="36" t="str">
        <f>_xlfn.XLOOKUP(B298,'数据源（勿动）'!A:A,'数据源（勿动）'!B:B)&amp;""</f>
        <v/>
      </c>
      <c r="E298" s="37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39"/>
      <c r="I298" s="45"/>
      <c r="J298" s="55"/>
      <c r="K298" s="38"/>
    </row>
    <row r="299" customHeight="1" spans="1:11">
      <c r="A299" s="34"/>
      <c r="B299" s="54"/>
      <c r="C299" s="36" t="str">
        <f>_xlfn.XLOOKUP(B299,'数据源（勿动）'!A:A,'数据源（勿动）'!C:C)&amp;""</f>
        <v/>
      </c>
      <c r="D299" s="36" t="str">
        <f>_xlfn.XLOOKUP(B299,'数据源（勿动）'!A:A,'数据源（勿动）'!B:B)&amp;""</f>
        <v/>
      </c>
      <c r="E299" s="37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39"/>
      <c r="I299" s="45"/>
      <c r="J299" s="55"/>
      <c r="K299" s="38"/>
    </row>
    <row r="300" customHeight="1" spans="1:11">
      <c r="A300" s="34"/>
      <c r="B300" s="54"/>
      <c r="C300" s="36" t="str">
        <f>_xlfn.XLOOKUP(B300,'数据源（勿动）'!A:A,'数据源（勿动）'!C:C)&amp;""</f>
        <v/>
      </c>
      <c r="D300" s="36" t="str">
        <f>_xlfn.XLOOKUP(B300,'数据源（勿动）'!A:A,'数据源（勿动）'!B:B)&amp;""</f>
        <v/>
      </c>
      <c r="E300" s="37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39"/>
      <c r="I300" s="45"/>
      <c r="J300" s="55"/>
      <c r="K300" s="38"/>
    </row>
    <row r="301" customHeight="1" spans="1:11">
      <c r="A301" s="34"/>
      <c r="B301" s="54"/>
      <c r="C301" s="36" t="str">
        <f>_xlfn.XLOOKUP(B301,'数据源（勿动）'!A:A,'数据源（勿动）'!C:C)&amp;""</f>
        <v/>
      </c>
      <c r="D301" s="36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39"/>
      <c r="I301" s="45"/>
      <c r="J301" s="55"/>
      <c r="K301" s="38"/>
    </row>
    <row r="302" customHeight="1" spans="1:11">
      <c r="A302" s="34"/>
      <c r="B302" s="54"/>
      <c r="C302" s="36" t="str">
        <f>_xlfn.XLOOKUP(B302,'数据源（勿动）'!A:A,'数据源（勿动）'!C:C)&amp;""</f>
        <v/>
      </c>
      <c r="D302" s="36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39"/>
      <c r="I302" s="45"/>
      <c r="J302" s="55"/>
      <c r="K302" s="38"/>
    </row>
    <row r="303" customHeight="1" spans="1:11">
      <c r="A303" s="34"/>
      <c r="B303" s="54"/>
      <c r="C303" s="36" t="str">
        <f>_xlfn.XLOOKUP(B303,'数据源（勿动）'!A:A,'数据源（勿动）'!C:C)&amp;""</f>
        <v/>
      </c>
      <c r="D303" s="36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39"/>
      <c r="I303" s="45"/>
      <c r="J303" s="55"/>
      <c r="K303" s="38"/>
    </row>
    <row r="304" customHeight="1" spans="1:11">
      <c r="A304" s="34"/>
      <c r="B304" s="54"/>
      <c r="C304" s="36" t="str">
        <f>_xlfn.XLOOKUP(B304,'数据源（勿动）'!A:A,'数据源（勿动）'!C:C)&amp;""</f>
        <v/>
      </c>
      <c r="D304" s="36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39"/>
      <c r="I304" s="45"/>
      <c r="J304" s="55"/>
      <c r="K304" s="38"/>
    </row>
    <row r="305" hidden="1" customHeight="1" spans="1:11">
      <c r="A305" s="30" t="s">
        <v>33</v>
      </c>
      <c r="B305" s="31" t="s">
        <v>41</v>
      </c>
      <c r="C305" s="30" t="s">
        <v>18</v>
      </c>
      <c r="D305" s="30" t="s">
        <v>19</v>
      </c>
      <c r="E305" s="30" t="s">
        <v>20</v>
      </c>
      <c r="F305" s="30" t="s">
        <v>21</v>
      </c>
      <c r="G305" s="32" t="s">
        <v>22</v>
      </c>
      <c r="H305" s="33" t="s">
        <v>23</v>
      </c>
      <c r="I305" s="30" t="s">
        <v>24</v>
      </c>
      <c r="J305" s="44" t="s">
        <v>25</v>
      </c>
      <c r="K305" s="30" t="s">
        <v>36</v>
      </c>
    </row>
    <row r="306" customHeight="1" spans="1:13">
      <c r="A306" s="34">
        <v>45806</v>
      </c>
      <c r="B306" s="54" t="s">
        <v>119</v>
      </c>
      <c r="C306" s="36" t="str">
        <f>_xlfn.XLOOKUP(B306,'数据源（勿动）'!A:A,'数据源（勿动）'!C:C)&amp;""</f>
        <v>云南省</v>
      </c>
      <c r="D306" s="36" t="str">
        <f>_xlfn.XLOOKUP(B306,'数据源（勿动）'!A:A,'数据源（勿动）'!B:B)&amp;""</f>
        <v>玉龙文笔园店</v>
      </c>
      <c r="E306" s="37" t="s">
        <v>32</v>
      </c>
      <c r="F306" s="37">
        <v>359</v>
      </c>
      <c r="G306" s="38">
        <f>IFERROR(IF(E306="步行",F306/4,(F306/(_xlfn.XLOOKUP(C306,'数据源（勿动）'!$F$5:$F$23,_xlfn.XLOOKUP(IF(F306&lt;=10,1,IF(F306&lt;=20,2,IF(F306&lt;=30,3,IF(F306&lt;=40,4,IF(F306&lt;=60,5,6))))),'数据源（勿动）'!$F$4:$L$4,'数据源（勿动）'!$F$5:$L$23))))+IF(E306="打车",0.083,IF(E306="自驾",0.16,0.5))),0)</f>
        <v>5.7676226179319</v>
      </c>
      <c r="H306" s="39">
        <f>VLOOKUP(B306,[2]sheet1!$A:$Q,17,FALSE)</f>
        <v>1.08333333333333</v>
      </c>
      <c r="I306" s="45">
        <f>VLOOKUP(B306,[3]导出计数_店铺编码!$A:$C,3,FALSE)</f>
        <v>0.251333333333333</v>
      </c>
      <c r="J306" s="55"/>
      <c r="K306" s="38">
        <f>SUM(G306:J320)</f>
        <v>13.1544404743458</v>
      </c>
      <c r="M306" s="17">
        <v>1.35</v>
      </c>
    </row>
    <row r="307" customHeight="1" spans="1:13">
      <c r="A307" s="34"/>
      <c r="B307" s="54" t="s">
        <v>120</v>
      </c>
      <c r="C307" s="36" t="str">
        <f>_xlfn.XLOOKUP(B307,'数据源（勿动）'!A:A,'数据源（勿动）'!C:C)&amp;""</f>
        <v>云南省</v>
      </c>
      <c r="D307" s="36" t="str">
        <f>_xlfn.XLOOKUP(B307,'数据源（勿动）'!A:A,'数据源（勿动）'!B:B)&amp;""</f>
        <v>宾川中心一号店</v>
      </c>
      <c r="E307" s="37" t="s">
        <v>32</v>
      </c>
      <c r="F307" s="37">
        <v>155.8</v>
      </c>
      <c r="G307" s="38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2.59361449547017</v>
      </c>
      <c r="H307" s="39">
        <f>VLOOKUP(B307,[2]sheet1!$A:$Q,17,FALSE)</f>
        <v>1.03277777787298</v>
      </c>
      <c r="I307" s="45">
        <f>VLOOKUP(B307,[3]导出计数_店铺编码!$A:$C,3,FALSE)</f>
        <v>0.156</v>
      </c>
      <c r="J307" s="55"/>
      <c r="K307" s="38"/>
      <c r="M307" s="17">
        <v>1.033</v>
      </c>
    </row>
    <row r="308" customHeight="1" spans="1:13">
      <c r="A308" s="34"/>
      <c r="B308" s="54" t="s">
        <v>121</v>
      </c>
      <c r="C308" s="36" t="str">
        <f>_xlfn.XLOOKUP(B308,'数据源（勿动）'!A:A,'数据源（勿动）'!C:C)&amp;""</f>
        <v>云南省</v>
      </c>
      <c r="D308" s="36" t="str">
        <f>_xlfn.XLOOKUP(B308,'数据源（勿动）'!A:A,'数据源（勿动）'!B:B)&amp;""</f>
        <v>祥云鼓楼南街店</v>
      </c>
      <c r="E308" s="37" t="s">
        <v>32</v>
      </c>
      <c r="F308" s="37">
        <v>49.1</v>
      </c>
      <c r="G308" s="38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1.19281447202356</v>
      </c>
      <c r="H308" s="39">
        <f>VLOOKUP(B308,[2]sheet1!$A:$Q,17,FALSE)</f>
        <v>0.903611111047212</v>
      </c>
      <c r="I308" s="45">
        <f>VLOOKUP(B308,[3]导出计数_店铺编码!$A:$C,3,FALSE)</f>
        <v>0.173333333333333</v>
      </c>
      <c r="J308" s="55"/>
      <c r="K308" s="38"/>
      <c r="M308" s="17">
        <v>0.9</v>
      </c>
    </row>
    <row r="309" customHeight="1" spans="1:11">
      <c r="A309" s="34"/>
      <c r="B309" s="54"/>
      <c r="C309" s="36" t="str">
        <f>_xlfn.XLOOKUP(B309,'数据源（勿动）'!A:A,'数据源（勿动）'!C:C)&amp;""</f>
        <v/>
      </c>
      <c r="D309" s="36" t="str">
        <f>_xlfn.XLOOKUP(B309,'数据源（勿动）'!A:A,'数据源（勿动）'!B:B)&amp;""</f>
        <v/>
      </c>
      <c r="E309" s="37"/>
      <c r="F309" s="37"/>
      <c r="G309" s="38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39"/>
      <c r="I309" s="45"/>
      <c r="J309" s="55"/>
      <c r="K309" s="38"/>
    </row>
    <row r="310" customHeight="1" spans="1:13">
      <c r="A310" s="34"/>
      <c r="B310" s="54"/>
      <c r="C310" s="36" t="str">
        <f>_xlfn.XLOOKUP(B310,'数据源（勿动）'!A:A,'数据源（勿动）'!C:C)&amp;""</f>
        <v/>
      </c>
      <c r="D310" s="36" t="str">
        <f>_xlfn.XLOOKUP(B310,'数据源（勿动）'!A:A,'数据源（勿动）'!B:B)&amp;""</f>
        <v/>
      </c>
      <c r="E310" s="37"/>
      <c r="F310" s="37"/>
      <c r="G310" s="38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39"/>
      <c r="I310" s="45"/>
      <c r="J310" s="55"/>
      <c r="K310" s="38"/>
      <c r="M310" s="17">
        <v>9.554</v>
      </c>
    </row>
    <row r="311" customHeight="1" spans="1:11">
      <c r="A311" s="34"/>
      <c r="B311" s="54"/>
      <c r="C311" s="36" t="str">
        <f>_xlfn.XLOOKUP(B311,'数据源（勿动）'!A:A,'数据源（勿动）'!C:C)&amp;""</f>
        <v/>
      </c>
      <c r="D311" s="36" t="str">
        <f>_xlfn.XLOOKUP(B311,'数据源（勿动）'!A:A,'数据源（勿动）'!B:B)&amp;""</f>
        <v/>
      </c>
      <c r="E311" s="37"/>
      <c r="F311" s="37"/>
      <c r="G311" s="38">
        <f>IFERROR(IF(E311="步行",F311/4,(F311/(_xlfn.XLOOKUP(C311,'数据源（勿动）'!$F$5:$F$23,_xlfn.XLOOKUP(IF(F311&lt;=10,1,IF(F311&lt;=20,2,IF(F311&lt;=30,3,IF(F311&lt;=40,4,IF(F311&lt;=60,5,6))))),'数据源（勿动）'!$F$4:$L$4,'数据源（勿动）'!$F$5:$L$23))))+IF(E311="打车",0.083,IF(E311="自驾",0.16,0.5))),0)</f>
        <v>0</v>
      </c>
      <c r="H311" s="39"/>
      <c r="I311" s="45"/>
      <c r="J311" s="55"/>
      <c r="K311" s="38"/>
    </row>
    <row r="312" customHeight="1" spans="1:11">
      <c r="A312" s="34"/>
      <c r="B312" s="54"/>
      <c r="C312" s="36" t="str">
        <f>_xlfn.XLOOKUP(B312,'数据源（勿动）'!A:A,'数据源（勿动）'!C:C)&amp;""</f>
        <v/>
      </c>
      <c r="D312" s="36" t="str">
        <f>_xlfn.XLOOKUP(B312,'数据源（勿动）'!A:A,'数据源（勿动）'!B:B)&amp;""</f>
        <v/>
      </c>
      <c r="E312" s="37"/>
      <c r="F312" s="37"/>
      <c r="G312" s="38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39"/>
      <c r="I312" s="45"/>
      <c r="J312" s="55"/>
      <c r="K312" s="38"/>
    </row>
    <row r="313" customHeight="1" spans="1:11">
      <c r="A313" s="34"/>
      <c r="B313" s="54"/>
      <c r="C313" s="36" t="str">
        <f>_xlfn.XLOOKUP(B313,'数据源（勿动）'!A:A,'数据源（勿动）'!C:C)&amp;""</f>
        <v/>
      </c>
      <c r="D313" s="36" t="str">
        <f>_xlfn.XLOOKUP(B313,'数据源（勿动）'!A:A,'数据源（勿动）'!B:B)&amp;""</f>
        <v/>
      </c>
      <c r="E313" s="37"/>
      <c r="F313" s="37"/>
      <c r="G313" s="38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39"/>
      <c r="I313" s="45"/>
      <c r="J313" s="55"/>
      <c r="K313" s="38"/>
    </row>
    <row r="314" customHeight="1" spans="1:11">
      <c r="A314" s="34"/>
      <c r="B314" s="54"/>
      <c r="C314" s="36" t="str">
        <f>_xlfn.XLOOKUP(B314,'数据源（勿动）'!A:A,'数据源（勿动）'!C:C)&amp;""</f>
        <v/>
      </c>
      <c r="D314" s="36" t="str">
        <f>_xlfn.XLOOKUP(B314,'数据源（勿动）'!A:A,'数据源（勿动）'!B:B)&amp;""</f>
        <v/>
      </c>
      <c r="E314" s="37"/>
      <c r="F314" s="37"/>
      <c r="G314" s="38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39"/>
      <c r="I314" s="45"/>
      <c r="J314" s="55"/>
      <c r="K314" s="38"/>
    </row>
    <row r="315" customHeight="1" spans="1:11">
      <c r="A315" s="34"/>
      <c r="B315" s="54"/>
      <c r="C315" s="36" t="str">
        <f>_xlfn.XLOOKUP(B315,'数据源（勿动）'!A:A,'数据源（勿动）'!C:C)&amp;""</f>
        <v/>
      </c>
      <c r="D315" s="36" t="str">
        <f>_xlfn.XLOOKUP(B315,'数据源（勿动）'!A:A,'数据源（勿动）'!B:B)&amp;""</f>
        <v/>
      </c>
      <c r="E315" s="37"/>
      <c r="F315" s="37"/>
      <c r="G315" s="38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39"/>
      <c r="I315" s="45"/>
      <c r="J315" s="55"/>
      <c r="K315" s="38"/>
    </row>
    <row r="316" customHeight="1" spans="1:11">
      <c r="A316" s="34"/>
      <c r="B316" s="54"/>
      <c r="C316" s="36" t="str">
        <f>_xlfn.XLOOKUP(B316,'数据源（勿动）'!A:A,'数据源（勿动）'!C:C)&amp;""</f>
        <v/>
      </c>
      <c r="D316" s="36" t="str">
        <f>_xlfn.XLOOKUP(B316,'数据源（勿动）'!A:A,'数据源（勿动）'!B:B)&amp;""</f>
        <v/>
      </c>
      <c r="E316" s="37"/>
      <c r="F316" s="37"/>
      <c r="G316" s="38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39"/>
      <c r="I316" s="45"/>
      <c r="J316" s="55"/>
      <c r="K316" s="38"/>
    </row>
    <row r="317" customHeight="1" spans="1:11">
      <c r="A317" s="34"/>
      <c r="B317" s="54"/>
      <c r="C317" s="36" t="str">
        <f>_xlfn.XLOOKUP(B317,'数据源（勿动）'!A:A,'数据源（勿动）'!C:C)&amp;""</f>
        <v/>
      </c>
      <c r="D317" s="36" t="str">
        <f>_xlfn.XLOOKUP(B317,'数据源（勿动）'!A:A,'数据源（勿动）'!B:B)&amp;""</f>
        <v/>
      </c>
      <c r="E317" s="37"/>
      <c r="F317" s="37"/>
      <c r="G317" s="38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39"/>
      <c r="I317" s="45"/>
      <c r="J317" s="55"/>
      <c r="K317" s="38"/>
    </row>
    <row r="318" customHeight="1" spans="1:11">
      <c r="A318" s="34"/>
      <c r="B318" s="54"/>
      <c r="C318" s="36" t="str">
        <f>_xlfn.XLOOKUP(B318,'数据源（勿动）'!A:A,'数据源（勿动）'!C:C)&amp;""</f>
        <v/>
      </c>
      <c r="D318" s="36" t="str">
        <f>_xlfn.XLOOKUP(B318,'数据源（勿动）'!A:A,'数据源（勿动）'!B:B)&amp;""</f>
        <v/>
      </c>
      <c r="E318" s="37"/>
      <c r="F318" s="37"/>
      <c r="G318" s="38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39"/>
      <c r="I318" s="45"/>
      <c r="J318" s="55"/>
      <c r="K318" s="38"/>
    </row>
    <row r="319" customHeight="1" spans="1:11">
      <c r="A319" s="34"/>
      <c r="B319" s="54"/>
      <c r="C319" s="36" t="str">
        <f>_xlfn.XLOOKUP(B319,'数据源（勿动）'!A:A,'数据源（勿动）'!C:C)&amp;""</f>
        <v/>
      </c>
      <c r="D319" s="36" t="str">
        <f>_xlfn.XLOOKUP(B319,'数据源（勿动）'!A:A,'数据源（勿动）'!B:B)&amp;""</f>
        <v/>
      </c>
      <c r="E319" s="37"/>
      <c r="F319" s="37"/>
      <c r="G319" s="38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39"/>
      <c r="I319" s="45"/>
      <c r="J319" s="55"/>
      <c r="K319" s="38"/>
    </row>
    <row r="320" customHeight="1" spans="1:11">
      <c r="A320" s="34"/>
      <c r="B320" s="54"/>
      <c r="C320" s="36" t="str">
        <f>_xlfn.XLOOKUP(B320,'数据源（勿动）'!A:A,'数据源（勿动）'!C:C)&amp;""</f>
        <v/>
      </c>
      <c r="D320" s="36" t="str">
        <f>_xlfn.XLOOKUP(B320,'数据源（勿动）'!A:A,'数据源（勿动）'!B:B)&amp;""</f>
        <v/>
      </c>
      <c r="E320" s="37"/>
      <c r="F320" s="37"/>
      <c r="G320" s="38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39"/>
      <c r="I320" s="45"/>
      <c r="J320" s="55"/>
      <c r="K320" s="38"/>
    </row>
    <row r="321" hidden="1" customHeight="1" spans="1:11">
      <c r="A321" s="30" t="s">
        <v>33</v>
      </c>
      <c r="B321" s="31" t="s">
        <v>41</v>
      </c>
      <c r="C321" s="30" t="s">
        <v>18</v>
      </c>
      <c r="D321" s="30" t="s">
        <v>19</v>
      </c>
      <c r="E321" s="30" t="s">
        <v>20</v>
      </c>
      <c r="F321" s="30" t="s">
        <v>21</v>
      </c>
      <c r="G321" s="32" t="s">
        <v>22</v>
      </c>
      <c r="H321" s="33" t="s">
        <v>23</v>
      </c>
      <c r="I321" s="30" t="s">
        <v>24</v>
      </c>
      <c r="J321" s="44" t="s">
        <v>25</v>
      </c>
      <c r="K321" s="30" t="s">
        <v>36</v>
      </c>
    </row>
    <row r="322" customHeight="1" spans="1:11">
      <c r="A322" s="34">
        <v>45807</v>
      </c>
      <c r="B322" s="54"/>
      <c r="C322" s="36" t="str">
        <f>_xlfn.XLOOKUP(B322,'数据源（勿动）'!A:A,'数据源（勿动）'!C:C)&amp;""</f>
        <v/>
      </c>
      <c r="D322" s="36" t="s">
        <v>122</v>
      </c>
      <c r="E322" s="37"/>
      <c r="F322" s="37"/>
      <c r="G322" s="38">
        <f>IFERROR(IF(E322="步行",F322/4,(F322/(_xlfn.XLOOKUP(C322,'数据源（勿动）'!$F$5:$F$23,_xlfn.XLOOKUP(IF(F322&lt;=10,1,IF(F322&lt;=20,2,IF(F322&lt;=30,3,IF(F322&lt;=40,4,IF(F322&lt;=60,5,6))))),'数据源（勿动）'!$F$4:$L$4,'数据源（勿动）'!$F$5:$L$23))))+IF(E322="打车",0.083,IF(E322="自驾",0.16,0.5))),0)</f>
        <v>0</v>
      </c>
      <c r="H322" s="39"/>
      <c r="I322" s="45"/>
      <c r="J322" s="55"/>
      <c r="K322" s="38">
        <f>SUM(G322:J336)</f>
        <v>1.98283028084917</v>
      </c>
    </row>
    <row r="323" customHeight="1" spans="1:11">
      <c r="A323" s="34"/>
      <c r="B323" s="54" t="s">
        <v>123</v>
      </c>
      <c r="C323" s="36" t="str">
        <f>_xlfn.XLOOKUP(B323,'数据源（勿动）'!A:A,'数据源（勿动）'!C:C)&amp;""</f>
        <v>安徽省</v>
      </c>
      <c r="D323" s="36" t="str">
        <f>_xlfn.XLOOKUP(B323,'数据源（勿动）'!A:A,'数据源（勿动）'!B:B)&amp;""</f>
        <v>北城世纪金源店</v>
      </c>
      <c r="E323" s="37" t="s">
        <v>124</v>
      </c>
      <c r="F323" s="37">
        <v>36.3</v>
      </c>
      <c r="G323" s="38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0.808274725274725</v>
      </c>
      <c r="H323" s="39">
        <f>VLOOKUP(B323,[2]sheet1!$A:$Q,17,FALSE)</f>
        <v>1.02722222224111</v>
      </c>
      <c r="I323" s="45">
        <f>VLOOKUP(B323,[3]导出计数_店铺编码!$A:$C,3,FALSE)</f>
        <v>0.147333333333333</v>
      </c>
      <c r="J323" s="55"/>
      <c r="K323" s="38"/>
    </row>
    <row r="324" customHeight="1" spans="1:11">
      <c r="A324" s="34"/>
      <c r="B324" s="54"/>
      <c r="C324" s="36" t="str">
        <f>_xlfn.XLOOKUP(B324,'数据源（勿动）'!A:A,'数据源（勿动）'!C:C)&amp;""</f>
        <v/>
      </c>
      <c r="D324" s="36" t="str">
        <f>_xlfn.XLOOKUP(B324,'数据源（勿动）'!A:A,'数据源（勿动）'!B:B)&amp;""</f>
        <v/>
      </c>
      <c r="E324" s="37"/>
      <c r="F324" s="37"/>
      <c r="G324" s="38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</v>
      </c>
      <c r="H324" s="39"/>
      <c r="I324" s="45"/>
      <c r="J324" s="55"/>
      <c r="K324" s="38"/>
    </row>
    <row r="325" customHeight="1" spans="1:11">
      <c r="A325" s="34"/>
      <c r="B325" s="54"/>
      <c r="C325" s="36" t="str">
        <f>_xlfn.XLOOKUP(B325,'数据源（勿动）'!A:A,'数据源（勿动）'!C:C)&amp;""</f>
        <v/>
      </c>
      <c r="D325" s="36" t="str">
        <f>_xlfn.XLOOKUP(B325,'数据源（勿动）'!A:A,'数据源（勿动）'!B:B)&amp;""</f>
        <v/>
      </c>
      <c r="E325" s="37"/>
      <c r="F325" s="37"/>
      <c r="G325" s="38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</v>
      </c>
      <c r="H325" s="56"/>
      <c r="I325" s="38"/>
      <c r="J325" s="55"/>
      <c r="K325" s="38"/>
    </row>
    <row r="326" customHeight="1" spans="1:11">
      <c r="A326" s="34"/>
      <c r="B326" s="54"/>
      <c r="C326" s="36" t="str">
        <f>_xlfn.XLOOKUP(B326,'数据源（勿动）'!A:A,'数据源（勿动）'!C:C)&amp;""</f>
        <v/>
      </c>
      <c r="D326" s="36" t="str">
        <f>_xlfn.XLOOKUP(B326,'数据源（勿动）'!A:A,'数据源（勿动）'!B:B)&amp;""</f>
        <v/>
      </c>
      <c r="E326" s="37"/>
      <c r="F326" s="37"/>
      <c r="G326" s="38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</v>
      </c>
      <c r="H326" s="56"/>
      <c r="I326" s="38"/>
      <c r="J326" s="55"/>
      <c r="K326" s="38"/>
    </row>
    <row r="327" customHeight="1" spans="1:11">
      <c r="A327" s="34"/>
      <c r="B327" s="54"/>
      <c r="C327" s="36" t="str">
        <f>_xlfn.XLOOKUP(B327,'数据源（勿动）'!A:A,'数据源（勿动）'!C:C)&amp;""</f>
        <v/>
      </c>
      <c r="D327" s="36" t="str">
        <f>_xlfn.XLOOKUP(B327,'数据源（勿动）'!A:A,'数据源（勿动）'!B:B)&amp;""</f>
        <v/>
      </c>
      <c r="E327" s="37"/>
      <c r="F327" s="37"/>
      <c r="G327" s="38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</v>
      </c>
      <c r="H327" s="56"/>
      <c r="I327" s="38"/>
      <c r="J327" s="55"/>
      <c r="K327" s="38"/>
    </row>
    <row r="328" customHeight="1" spans="1:11">
      <c r="A328" s="34"/>
      <c r="B328" s="54"/>
      <c r="C328" s="36" t="str">
        <f>_xlfn.XLOOKUP(B328,'数据源（勿动）'!A:A,'数据源（勿动）'!C:C)&amp;""</f>
        <v/>
      </c>
      <c r="D328" s="36" t="str">
        <f>_xlfn.XLOOKUP(B328,'数据源（勿动）'!A:A,'数据源（勿动）'!B:B)&amp;""</f>
        <v/>
      </c>
      <c r="E328" s="37"/>
      <c r="F328" s="37"/>
      <c r="G328" s="38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56"/>
      <c r="I328" s="38"/>
      <c r="J328" s="55"/>
      <c r="K328" s="38"/>
    </row>
    <row r="329" customHeight="1" spans="1:11">
      <c r="A329" s="34"/>
      <c r="B329" s="54"/>
      <c r="C329" s="36" t="str">
        <f>_xlfn.XLOOKUP(B329,'数据源（勿动）'!A:A,'数据源（勿动）'!C:C)&amp;""</f>
        <v/>
      </c>
      <c r="D329" s="36" t="str">
        <f>_xlfn.XLOOKUP(B329,'数据源（勿动）'!A:A,'数据源（勿动）'!B:B)&amp;""</f>
        <v/>
      </c>
      <c r="E329" s="37"/>
      <c r="F329" s="37"/>
      <c r="G329" s="38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56"/>
      <c r="I329" s="38"/>
      <c r="J329" s="55"/>
      <c r="K329" s="38"/>
    </row>
    <row r="330" customHeight="1" spans="1:11">
      <c r="A330" s="34"/>
      <c r="B330" s="54"/>
      <c r="C330" s="36" t="str">
        <f>_xlfn.XLOOKUP(B330,'数据源（勿动）'!A:A,'数据源（勿动）'!C:C)&amp;""</f>
        <v/>
      </c>
      <c r="D330" s="36" t="str">
        <f>_xlfn.XLOOKUP(B330,'数据源（勿动）'!A:A,'数据源（勿动）'!B:B)&amp;""</f>
        <v/>
      </c>
      <c r="E330" s="37"/>
      <c r="F330" s="37"/>
      <c r="G330" s="38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56"/>
      <c r="I330" s="38"/>
      <c r="J330" s="55"/>
      <c r="K330" s="38"/>
    </row>
    <row r="331" customHeight="1" spans="1:11">
      <c r="A331" s="34"/>
      <c r="B331" s="54"/>
      <c r="C331" s="36" t="str">
        <f>_xlfn.XLOOKUP(B331,'数据源（勿动）'!A:A,'数据源（勿动）'!C:C)&amp;""</f>
        <v/>
      </c>
      <c r="D331" s="36" t="str">
        <f>_xlfn.XLOOKUP(B331,'数据源（勿动）'!A:A,'数据源（勿动）'!B:B)&amp;""</f>
        <v/>
      </c>
      <c r="E331" s="37"/>
      <c r="F331" s="37"/>
      <c r="G331" s="38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56"/>
      <c r="I331" s="38"/>
      <c r="J331" s="55"/>
      <c r="K331" s="38"/>
    </row>
    <row r="332" customHeight="1" spans="1:11">
      <c r="A332" s="34"/>
      <c r="B332" s="54"/>
      <c r="C332" s="36" t="str">
        <f>_xlfn.XLOOKUP(B332,'数据源（勿动）'!A:A,'数据源（勿动）'!C:C)&amp;""</f>
        <v/>
      </c>
      <c r="D332" s="36" t="str">
        <f>_xlfn.XLOOKUP(B332,'数据源（勿动）'!A:A,'数据源（勿动）'!B:B)&amp;""</f>
        <v/>
      </c>
      <c r="E332" s="37"/>
      <c r="F332" s="37"/>
      <c r="G332" s="38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56"/>
      <c r="I332" s="38"/>
      <c r="J332" s="55"/>
      <c r="K332" s="38"/>
    </row>
    <row r="333" customHeight="1" spans="1:11">
      <c r="A333" s="34"/>
      <c r="B333" s="54"/>
      <c r="C333" s="36" t="str">
        <f>_xlfn.XLOOKUP(B333,'数据源（勿动）'!A:A,'数据源（勿动）'!C:C)&amp;""</f>
        <v/>
      </c>
      <c r="D333" s="36" t="str">
        <f>_xlfn.XLOOKUP(B333,'数据源（勿动）'!A:A,'数据源（勿动）'!B:B)&amp;""</f>
        <v/>
      </c>
      <c r="E333" s="37"/>
      <c r="F333" s="37"/>
      <c r="G333" s="38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56"/>
      <c r="I333" s="38"/>
      <c r="J333" s="55"/>
      <c r="K333" s="38"/>
    </row>
    <row r="334" customHeight="1" spans="1:11">
      <c r="A334" s="34"/>
      <c r="B334" s="54"/>
      <c r="C334" s="36" t="str">
        <f>_xlfn.XLOOKUP(B334,'数据源（勿动）'!A:A,'数据源（勿动）'!C:C)&amp;""</f>
        <v/>
      </c>
      <c r="D334" s="36" t="str">
        <f>_xlfn.XLOOKUP(B334,'数据源（勿动）'!A:A,'数据源（勿动）'!B:B)&amp;""</f>
        <v/>
      </c>
      <c r="E334" s="37"/>
      <c r="F334" s="37"/>
      <c r="G334" s="38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56"/>
      <c r="I334" s="38"/>
      <c r="J334" s="55"/>
      <c r="K334" s="38"/>
    </row>
    <row r="335" customHeight="1" spans="1:11">
      <c r="A335" s="34"/>
      <c r="B335" s="54"/>
      <c r="C335" s="36" t="str">
        <f>_xlfn.XLOOKUP(B335,'数据源（勿动）'!A:A,'数据源（勿动）'!C:C)&amp;""</f>
        <v/>
      </c>
      <c r="D335" s="36" t="str">
        <f>_xlfn.XLOOKUP(B335,'数据源（勿动）'!A:A,'数据源（勿动）'!B:B)&amp;""</f>
        <v/>
      </c>
      <c r="E335" s="37"/>
      <c r="F335" s="37"/>
      <c r="G335" s="38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56"/>
      <c r="I335" s="38"/>
      <c r="J335" s="55"/>
      <c r="K335" s="38"/>
    </row>
    <row r="336" customHeight="1" spans="1:11">
      <c r="A336" s="34"/>
      <c r="B336" s="54"/>
      <c r="C336" s="36" t="str">
        <f>_xlfn.XLOOKUP(B336,'数据源（勿动）'!A:A,'数据源（勿动）'!C:C)&amp;""</f>
        <v/>
      </c>
      <c r="D336" s="36" t="str">
        <f>_xlfn.XLOOKUP(B336,'数据源（勿动）'!A:A,'数据源（勿动）'!B:B)&amp;""</f>
        <v/>
      </c>
      <c r="E336" s="37"/>
      <c r="F336" s="37"/>
      <c r="G336" s="38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56"/>
      <c r="I336" s="38"/>
      <c r="J336" s="55"/>
      <c r="K336" s="38"/>
    </row>
  </sheetData>
  <autoFilter xmlns:etc="http://www.wps.cn/officeDocument/2017/etCustomData" ref="A4:L336" etc:filterBottomFollowUsedRange="0">
    <filterColumn colId="7">
      <filters blank="1">
        <filter val="1.013611111"/>
        <filter val="1.324722222"/>
        <filter val="1.027222222"/>
        <filter val="0.929722222"/>
        <filter val="0.933333333"/>
        <filter val="0.938333333"/>
        <filter val="0.953055556"/>
        <filter val="1.070277778"/>
        <filter val="0.940833333"/>
        <filter val="1.231944444"/>
        <filter val="1.031944445"/>
        <filter val="0.965555555"/>
        <filter val="1.263055556"/>
        <filter val="1.078888889"/>
        <filter val="0.931111111"/>
        <filter val="1.213333333"/>
        <filter val="1.015833333"/>
        <filter val="0.929444444"/>
        <filter val="0.761388889"/>
        <filter val="1.043611111"/>
        <filter val="1.248611111"/>
        <filter val="0.837222222"/>
        <filter val="0.880555556"/>
        <filter val="1.071666667"/>
        <filter val="1.065277778"/>
        <filter val="0.904444444"/>
        <filter val="1.098055556"/>
        <filter val="1.18"/>
        <filter val="1.100833333"/>
        <filter val="0.903333333"/>
        <filter val="0.904722222"/>
        <filter val="1.107222222"/>
        <filter val="0.903611111"/>
        <filter val="1.101388889"/>
        <filter val="1.106388889"/>
        <filter val="1.092222222"/>
        <filter val="1.297222222"/>
        <filter val="1.199722222"/>
        <filter val="1.198333333"/>
        <filter val="0.898333333"/>
        <filter val="0.9875"/>
        <filter val="1.0075"/>
        <filter val="1.2375"/>
        <filter val="0.901666667"/>
        <filter val="1.103055555"/>
        <filter val="0.900555556"/>
        <filter val="1.081944444"/>
        <filter val="1.032777778"/>
        <filter val="0.963611111"/>
        <filter val="1.157222222"/>
        <filter val="0.957222222"/>
        <filter val="1.083333333"/>
        <filter val="0.947777778"/>
        <filter val="0.984722222"/>
        <filter val="1.087222222"/>
        <filter val="1.250833333"/>
        <filter val="1.035555556"/>
        <filter val="1.235555556"/>
        <filter val="1.126388889"/>
        <filter val="1.128888889"/>
        <filter val="0.883611111"/>
        <filter val="1.174722222"/>
        <filter val="0.974722222"/>
        <filter val="1.179722222"/>
        <filter val="0.979722222"/>
        <filter val="0.859444445"/>
        <filter val="1.211388889"/>
      </filters>
    </filterColumn>
    <extLst/>
  </autoFilter>
  <mergeCells count="44">
    <mergeCell ref="A3:F3"/>
    <mergeCell ref="G3:L3"/>
    <mergeCell ref="A5:A17"/>
    <mergeCell ref="A19:A33"/>
    <mergeCell ref="A35:A49"/>
    <mergeCell ref="A51:A65"/>
    <mergeCell ref="A66:A80"/>
    <mergeCell ref="A82:A96"/>
    <mergeCell ref="A98:A112"/>
    <mergeCell ref="A114:A128"/>
    <mergeCell ref="A130:A144"/>
    <mergeCell ref="A146:A160"/>
    <mergeCell ref="A162:A176"/>
    <mergeCell ref="A178:A192"/>
    <mergeCell ref="A194:A208"/>
    <mergeCell ref="A210:A224"/>
    <mergeCell ref="A226:A240"/>
    <mergeCell ref="A242:A256"/>
    <mergeCell ref="A258:A272"/>
    <mergeCell ref="A274:A288"/>
    <mergeCell ref="A290:A304"/>
    <mergeCell ref="A306:A320"/>
    <mergeCell ref="A322:A336"/>
    <mergeCell ref="K5:K17"/>
    <mergeCell ref="K19:K33"/>
    <mergeCell ref="K35:K49"/>
    <mergeCell ref="K51:K65"/>
    <mergeCell ref="K66:K80"/>
    <mergeCell ref="K82:K96"/>
    <mergeCell ref="K98:K112"/>
    <mergeCell ref="K114:K128"/>
    <mergeCell ref="K130:K144"/>
    <mergeCell ref="K146:K160"/>
    <mergeCell ref="K162:K176"/>
    <mergeCell ref="K178:K192"/>
    <mergeCell ref="K194:K208"/>
    <mergeCell ref="K210:K224"/>
    <mergeCell ref="K226:K240"/>
    <mergeCell ref="K242:K256"/>
    <mergeCell ref="K258:K272"/>
    <mergeCell ref="K274:K288"/>
    <mergeCell ref="K290:K304"/>
    <mergeCell ref="K306:K320"/>
    <mergeCell ref="K322:K336"/>
  </mergeCells>
  <conditionalFormatting sqref="F70">
    <cfRule type="cellIs" dxfId="0" priority="31" operator="equal">
      <formula>"步行"</formula>
    </cfRule>
    <cfRule type="cellIs" dxfId="1" priority="32" operator="equal">
      <formula>"顺风车/黑车"</formula>
    </cfRule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2" priority="36" operator="equal">
      <formula>"高铁"</formula>
    </cfRule>
  </conditionalFormatting>
  <conditionalFormatting sqref="E5:E17">
    <cfRule type="cellIs" dxfId="0" priority="289" operator="equal">
      <formula>"步行"</formula>
    </cfRule>
    <cfRule type="cellIs" dxfId="2" priority="292" operator="equal">
      <formula>"轮船"</formula>
    </cfRule>
    <cfRule type="cellIs" dxfId="2" priority="294" operator="equal">
      <formula>"高铁"</formula>
    </cfRule>
    <cfRule type="cellIs" dxfId="2" priority="293" operator="equal">
      <formula>"飞机"</formula>
    </cfRule>
    <cfRule type="cellIs" dxfId="2" priority="291" operator="equal">
      <formula>"大巴"</formula>
    </cfRule>
    <cfRule type="cellIs" dxfId="1" priority="290" operator="equal">
      <formula>"顺风车/黑车"</formula>
    </cfRule>
  </conditionalFormatting>
  <conditionalFormatting sqref="E19:E33">
    <cfRule type="cellIs" dxfId="2" priority="282" operator="equal">
      <formula>"高铁"</formula>
    </cfRule>
    <cfRule type="cellIs" dxfId="2" priority="281" operator="equal">
      <formula>"飞机"</formula>
    </cfRule>
    <cfRule type="cellIs" dxfId="2" priority="280" operator="equal">
      <formula>"轮船"</formula>
    </cfRule>
    <cfRule type="cellIs" dxfId="2" priority="279" operator="equal">
      <formula>"大巴"</formula>
    </cfRule>
    <cfRule type="cellIs" dxfId="1" priority="278" operator="equal">
      <formula>"顺风车/黑车"</formula>
    </cfRule>
    <cfRule type="cellIs" dxfId="0" priority="277" operator="equal">
      <formula>"步行"</formula>
    </cfRule>
  </conditionalFormatting>
  <conditionalFormatting sqref="E35:E49">
    <cfRule type="cellIs" dxfId="2" priority="270" operator="equal">
      <formula>"高铁"</formula>
    </cfRule>
    <cfRule type="cellIs" dxfId="2" priority="269" operator="equal">
      <formula>"飞机"</formula>
    </cfRule>
    <cfRule type="cellIs" dxfId="2" priority="268" operator="equal">
      <formula>"轮船"</formula>
    </cfRule>
    <cfRule type="cellIs" dxfId="2" priority="267" operator="equal">
      <formula>"大巴"</formula>
    </cfRule>
    <cfRule type="cellIs" dxfId="0" priority="265" operator="equal">
      <formula>"步行"</formula>
    </cfRule>
    <cfRule type="cellIs" dxfId="1" priority="266" operator="equal">
      <formula>"顺风车/黑车"</formula>
    </cfRule>
  </conditionalFormatting>
  <conditionalFormatting sqref="E51:E65">
    <cfRule type="cellIs" dxfId="2" priority="53" operator="equal">
      <formula>"飞机"</formula>
    </cfRule>
    <cfRule type="cellIs" dxfId="0" priority="49" operator="equal">
      <formula>"步行"</formula>
    </cfRule>
    <cfRule type="cellIs" dxfId="1" priority="50" operator="equal">
      <formula>"顺风车/黑车"</formula>
    </cfRule>
    <cfRule type="cellIs" dxfId="2" priority="51" operator="equal">
      <formula>"大巴"</formula>
    </cfRule>
    <cfRule type="cellIs" dxfId="2" priority="52" operator="equal">
      <formula>"轮船"</formula>
    </cfRule>
    <cfRule type="cellIs" dxfId="2" priority="54" operator="equal">
      <formula>"高铁"</formula>
    </cfRule>
  </conditionalFormatting>
  <conditionalFormatting sqref="E66:E80"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82:E96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E98:E112">
    <cfRule type="cellIs" dxfId="0" priority="217" operator="equal">
      <formula>"步行"</formula>
    </cfRule>
    <cfRule type="cellIs" dxfId="1" priority="218" operator="equal">
      <formula>"顺风车/黑车"</formula>
    </cfRule>
    <cfRule type="cellIs" dxfId="2" priority="219" operator="equal">
      <formula>"大巴"</formula>
    </cfRule>
    <cfRule type="cellIs" dxfId="2" priority="220" operator="equal">
      <formula>"轮船"</formula>
    </cfRule>
    <cfRule type="cellIs" dxfId="2" priority="221" operator="equal">
      <formula>"飞机"</formula>
    </cfRule>
    <cfRule type="cellIs" dxfId="2" priority="222" operator="equal">
      <formula>"高铁"</formula>
    </cfRule>
  </conditionalFormatting>
  <conditionalFormatting sqref="E114:E128">
    <cfRule type="cellIs" dxfId="0" priority="205" operator="equal">
      <formula>"步行"</formula>
    </cfRule>
    <cfRule type="cellIs" dxfId="1" priority="206" operator="equal">
      <formula>"顺风车/黑车"</formula>
    </cfRule>
    <cfRule type="cellIs" dxfId="2" priority="207" operator="equal">
      <formula>"大巴"</formula>
    </cfRule>
    <cfRule type="cellIs" dxfId="2" priority="208" operator="equal">
      <formula>"轮船"</formula>
    </cfRule>
    <cfRule type="cellIs" dxfId="2" priority="209" operator="equal">
      <formula>"飞机"</formula>
    </cfRule>
    <cfRule type="cellIs" dxfId="2" priority="210" operator="equal">
      <formula>"高铁"</formula>
    </cfRule>
  </conditionalFormatting>
  <conditionalFormatting sqref="E130:E144">
    <cfRule type="cellIs" dxfId="0" priority="157" operator="equal">
      <formula>"步行"</formula>
    </cfRule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2" priority="162" operator="equal">
      <formula>"高铁"</formula>
    </cfRule>
  </conditionalFormatting>
  <conditionalFormatting sqref="E146:E160">
    <cfRule type="cellIs" dxfId="0" priority="145" operator="equal">
      <formula>"步行"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48" operator="equal">
      <formula>"轮船"</formula>
    </cfRule>
    <cfRule type="cellIs" dxfId="2" priority="149" operator="equal">
      <formula>"飞机"</formula>
    </cfRule>
    <cfRule type="cellIs" dxfId="2" priority="150" operator="equal">
      <formula>"高铁"</formula>
    </cfRule>
  </conditionalFormatting>
  <conditionalFormatting sqref="E162:E176">
    <cfRule type="cellIs" dxfId="0" priority="127" operator="equal">
      <formula>"步行"</formula>
    </cfRule>
    <cfRule type="cellIs" dxfId="1" priority="128" operator="equal">
      <formula>"顺风车/黑车"</formula>
    </cfRule>
    <cfRule type="cellIs" dxfId="2" priority="129" operator="equal">
      <formula>"大巴"</formula>
    </cfRule>
    <cfRule type="cellIs" dxfId="2" priority="130" operator="equal">
      <formula>"轮船"</formula>
    </cfRule>
    <cfRule type="cellIs" dxfId="2" priority="131" operator="equal">
      <formula>"飞机"</formula>
    </cfRule>
    <cfRule type="cellIs" dxfId="2" priority="132" operator="equal">
      <formula>"高铁"</formula>
    </cfRule>
  </conditionalFormatting>
  <conditionalFormatting sqref="E178:E192">
    <cfRule type="cellIs" dxfId="0" priority="109" operator="equal">
      <formula>"步行"</formula>
    </cfRule>
    <cfRule type="cellIs" dxfId="1" priority="110" operator="equal">
      <formula>"顺风车/黑车"</formula>
    </cfRule>
    <cfRule type="cellIs" dxfId="2" priority="111" operator="equal">
      <formula>"大巴"</formula>
    </cfRule>
    <cfRule type="cellIs" dxfId="2" priority="112" operator="equal">
      <formula>"轮船"</formula>
    </cfRule>
    <cfRule type="cellIs" dxfId="2" priority="113" operator="equal">
      <formula>"飞机"</formula>
    </cfRule>
    <cfRule type="cellIs" dxfId="2" priority="114" operator="equal">
      <formula>"高铁"</formula>
    </cfRule>
  </conditionalFormatting>
  <conditionalFormatting sqref="E194:E208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conditionalFormatting sqref="E210:E224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E226:E240">
    <cfRule type="cellIs" dxfId="0" priority="355" operator="equal">
      <formula>"步行"</formula>
    </cfRule>
    <cfRule type="cellIs" dxfId="1" priority="356" operator="equal">
      <formula>"顺风车/黑车"</formula>
    </cfRule>
    <cfRule type="cellIs" dxfId="2" priority="357" operator="equal">
      <formula>"大巴"</formula>
    </cfRule>
    <cfRule type="cellIs" dxfId="2" priority="358" operator="equal">
      <formula>"轮船"</formula>
    </cfRule>
    <cfRule type="cellIs" dxfId="2" priority="359" operator="equal">
      <formula>"飞机"</formula>
    </cfRule>
    <cfRule type="cellIs" dxfId="2" priority="360" operator="equal">
      <formula>"高铁"</formula>
    </cfRule>
  </conditionalFormatting>
  <conditionalFormatting sqref="E242:E256">
    <cfRule type="cellIs" dxfId="0" priority="331" operator="equal">
      <formula>"步行"</formula>
    </cfRule>
    <cfRule type="cellIs" dxfId="1" priority="332" operator="equal">
      <formula>"顺风车/黑车"</formula>
    </cfRule>
    <cfRule type="cellIs" dxfId="2" priority="333" operator="equal">
      <formula>"大巴"</formula>
    </cfRule>
    <cfRule type="cellIs" dxfId="2" priority="334" operator="equal">
      <formula>"轮船"</formula>
    </cfRule>
    <cfRule type="cellIs" dxfId="2" priority="335" operator="equal">
      <formula>"飞机"</formula>
    </cfRule>
    <cfRule type="cellIs" dxfId="2" priority="336" operator="equal">
      <formula>"高铁"</formula>
    </cfRule>
  </conditionalFormatting>
  <conditionalFormatting sqref="E258:E272">
    <cfRule type="cellIs" dxfId="0" priority="325" operator="equal">
      <formula>"步行"</formula>
    </cfRule>
    <cfRule type="cellIs" dxfId="1" priority="326" operator="equal">
      <formula>"顺风车/黑车"</formula>
    </cfRule>
    <cfRule type="cellIs" dxfId="2" priority="327" operator="equal">
      <formula>"大巴"</formula>
    </cfRule>
    <cfRule type="cellIs" dxfId="2" priority="328" operator="equal">
      <formula>"轮船"</formula>
    </cfRule>
    <cfRule type="cellIs" dxfId="2" priority="329" operator="equal">
      <formula>"飞机"</formula>
    </cfRule>
    <cfRule type="cellIs" dxfId="2" priority="330" operator="equal">
      <formula>"高铁"</formula>
    </cfRule>
  </conditionalFormatting>
  <conditionalFormatting sqref="E274:E288">
    <cfRule type="cellIs" dxfId="0" priority="319" operator="equal">
      <formula>"步行"</formula>
    </cfRule>
    <cfRule type="cellIs" dxfId="1" priority="320" operator="equal">
      <formula>"顺风车/黑车"</formula>
    </cfRule>
    <cfRule type="cellIs" dxfId="2" priority="321" operator="equal">
      <formula>"大巴"</formula>
    </cfRule>
    <cfRule type="cellIs" dxfId="2" priority="322" operator="equal">
      <formula>"轮船"</formula>
    </cfRule>
    <cfRule type="cellIs" dxfId="2" priority="323" operator="equal">
      <formula>"飞机"</formula>
    </cfRule>
    <cfRule type="cellIs" dxfId="2" priority="324" operator="equal">
      <formula>"高铁"</formula>
    </cfRule>
  </conditionalFormatting>
  <conditionalFormatting sqref="E290:E304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306:E320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E322:E336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F5:F9">
    <cfRule type="cellIs" dxfId="0" priority="283" operator="equal">
      <formula>"步行"</formula>
    </cfRule>
    <cfRule type="cellIs" dxfId="2" priority="287" operator="equal">
      <formula>"飞机"</formula>
    </cfRule>
    <cfRule type="cellIs" dxfId="2" priority="288" operator="equal">
      <formula>"高铁"</formula>
    </cfRule>
    <cfRule type="cellIs" dxfId="2" priority="286" operator="equal">
      <formula>"轮船"</formula>
    </cfRule>
    <cfRule type="cellIs" dxfId="2" priority="285" operator="equal">
      <formula>"大巴"</formula>
    </cfRule>
    <cfRule type="cellIs" dxfId="1" priority="284" operator="equal">
      <formula>"顺风车/黑车"</formula>
    </cfRule>
  </conditionalFormatting>
  <conditionalFormatting sqref="F19:F23">
    <cfRule type="cellIs" dxfId="1" priority="272" operator="equal">
      <formula>"顺风车/黑车"</formula>
    </cfRule>
    <cfRule type="cellIs" dxfId="2" priority="273" operator="equal">
      <formula>"大巴"</formula>
    </cfRule>
    <cfRule type="cellIs" dxfId="2" priority="274" operator="equal">
      <formula>"轮船"</formula>
    </cfRule>
    <cfRule type="cellIs" dxfId="2" priority="275" operator="equal">
      <formula>"飞机"</formula>
    </cfRule>
    <cfRule type="cellIs" dxfId="2" priority="276" operator="equal">
      <formula>"高铁"</formula>
    </cfRule>
    <cfRule type="cellIs" dxfId="0" priority="271" operator="equal">
      <formula>"步行"</formula>
    </cfRule>
  </conditionalFormatting>
  <conditionalFormatting sqref="F35:F39">
    <cfRule type="cellIs" dxfId="0" priority="259" operator="equal">
      <formula>"步行"</formula>
    </cfRule>
    <cfRule type="cellIs" dxfId="2" priority="264" operator="equal">
      <formula>"高铁"</formula>
    </cfRule>
    <cfRule type="cellIs" dxfId="2" priority="263" operator="equal">
      <formula>"飞机"</formula>
    </cfRule>
    <cfRule type="cellIs" dxfId="2" priority="262" operator="equal">
      <formula>"轮船"</formula>
    </cfRule>
    <cfRule type="cellIs" dxfId="2" priority="261" operator="equal">
      <formula>"大巴"</formula>
    </cfRule>
    <cfRule type="cellIs" dxfId="1" priority="260" operator="equal">
      <formula>"顺风车/黑车"</formula>
    </cfRule>
  </conditionalFormatting>
  <conditionalFormatting sqref="F51:F52">
    <cfRule type="cellIs" dxfId="2" priority="249" operator="equal">
      <formula>"大巴"</formula>
    </cfRule>
    <cfRule type="cellIs" dxfId="0" priority="247" operator="equal">
      <formula>"步行"</formula>
    </cfRule>
    <cfRule type="cellIs" dxfId="2" priority="250" operator="equal">
      <formula>"轮船"</formula>
    </cfRule>
    <cfRule type="cellIs" dxfId="2" priority="251" operator="equal">
      <formula>"飞机"</formula>
    </cfRule>
    <cfRule type="cellIs" dxfId="2" priority="252" operator="equal">
      <formula>"高铁"</formula>
    </cfRule>
    <cfRule type="cellIs" dxfId="1" priority="248" operator="equal">
      <formula>"顺风车/黑车"</formula>
    </cfRule>
  </conditionalFormatting>
  <conditionalFormatting sqref="F56:F57">
    <cfRule type="cellIs" dxfId="1" priority="44" operator="equal">
      <formula>"顺风车/黑车"</formula>
    </cfRule>
    <cfRule type="cellIs" dxfId="2" priority="45" operator="equal">
      <formula>"大巴"</formula>
    </cfRule>
    <cfRule type="cellIs" dxfId="2" priority="46" operator="equal">
      <formula>"轮船"</formula>
    </cfRule>
    <cfRule type="cellIs" dxfId="2" priority="47" operator="equal">
      <formula>"飞机"</formula>
    </cfRule>
    <cfRule type="cellIs" dxfId="2" priority="48" operator="equal">
      <formula>"高铁"</formula>
    </cfRule>
    <cfRule type="cellIs" dxfId="0" priority="43" operator="equal">
      <formula>"步行"</formula>
    </cfRule>
  </conditionalFormatting>
  <conditionalFormatting sqref="F66:F68">
    <cfRule type="cellIs" dxfId="0" priority="235" operator="equal">
      <formula>"步行"</formula>
    </cfRule>
    <cfRule type="cellIs" dxfId="1" priority="236" operator="equal">
      <formula>"顺风车/黑车"</formula>
    </cfRule>
    <cfRule type="cellIs" dxfId="2" priority="237" operator="equal">
      <formula>"大巴"</formula>
    </cfRule>
    <cfRule type="cellIs" dxfId="2" priority="238" operator="equal">
      <formula>"轮船"</formula>
    </cfRule>
    <cfRule type="cellIs" dxfId="2" priority="239" operator="equal">
      <formula>"飞机"</formula>
    </cfRule>
    <cfRule type="cellIs" dxfId="2" priority="240" operator="equal">
      <formula>"高铁"</formula>
    </cfRule>
  </conditionalFormatting>
  <conditionalFormatting sqref="F82:F84">
    <cfRule type="cellIs" dxfId="0" priority="19" operator="equal">
      <formula>"步行"</formula>
    </cfRule>
    <cfRule type="cellIs" dxfId="1" priority="20" operator="equal">
      <formula>"顺风车/黑车"</formula>
    </cfRule>
    <cfRule type="cellIs" dxfId="2" priority="21" operator="equal">
      <formula>"大巴"</formula>
    </cfRule>
    <cfRule type="cellIs" dxfId="2" priority="22" operator="equal">
      <formula>"轮船"</formula>
    </cfRule>
    <cfRule type="cellIs" dxfId="2" priority="23" operator="equal">
      <formula>"飞机"</formula>
    </cfRule>
    <cfRule type="cellIs" dxfId="2" priority="24" operator="equal">
      <formula>"高铁"</formula>
    </cfRule>
  </conditionalFormatting>
  <conditionalFormatting sqref="F98:F99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F114:F118">
    <cfRule type="cellIs" dxfId="0" priority="199" operator="equal">
      <formula>"步行"</formula>
    </cfRule>
    <cfRule type="cellIs" dxfId="1" priority="200" operator="equal">
      <formula>"顺风车/黑车"</formula>
    </cfRule>
    <cfRule type="cellIs" dxfId="2" priority="201" operator="equal">
      <formula>"大巴"</formula>
    </cfRule>
    <cfRule type="cellIs" dxfId="2" priority="202" operator="equal">
      <formula>"轮船"</formula>
    </cfRule>
    <cfRule type="cellIs" dxfId="2" priority="203" operator="equal">
      <formula>"飞机"</formula>
    </cfRule>
    <cfRule type="cellIs" dxfId="2" priority="204" operator="equal">
      <formula>"高铁"</formula>
    </cfRule>
  </conditionalFormatting>
  <conditionalFormatting sqref="F130:F135">
    <cfRule type="cellIs" dxfId="0" priority="187" operator="equal">
      <formula>"步行"</formula>
    </cfRule>
    <cfRule type="cellIs" dxfId="1" priority="188" operator="equal">
      <formula>"顺风车/黑车"</formula>
    </cfRule>
    <cfRule type="cellIs" dxfId="2" priority="189" operator="equal">
      <formula>"大巴"</formula>
    </cfRule>
    <cfRule type="cellIs" dxfId="2" priority="190" operator="equal">
      <formula>"轮船"</formula>
    </cfRule>
    <cfRule type="cellIs" dxfId="2" priority="191" operator="equal">
      <formula>"飞机"</formula>
    </cfRule>
    <cfRule type="cellIs" dxfId="2" priority="192" operator="equal">
      <formula>"高铁"</formula>
    </cfRule>
  </conditionalFormatting>
  <conditionalFormatting sqref="F146:F150">
    <cfRule type="cellIs" dxfId="0" priority="151" operator="equal">
      <formula>"步行"</formula>
    </cfRule>
    <cfRule type="cellIs" dxfId="1" priority="152" operator="equal">
      <formula>"顺风车/黑车"</formula>
    </cfRule>
    <cfRule type="cellIs" dxfId="2" priority="153" operator="equal">
      <formula>"大巴"</formula>
    </cfRule>
    <cfRule type="cellIs" dxfId="2" priority="154" operator="equal">
      <formula>"轮船"</formula>
    </cfRule>
    <cfRule type="cellIs" dxfId="2" priority="155" operator="equal">
      <formula>"飞机"</formula>
    </cfRule>
    <cfRule type="cellIs" dxfId="2" priority="156" operator="equal">
      <formula>"高铁"</formula>
    </cfRule>
  </conditionalFormatting>
  <conditionalFormatting sqref="F162:F165">
    <cfRule type="cellIs" dxfId="0" priority="133" operator="equal">
      <formula>"步行"</formula>
    </cfRule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  <cfRule type="cellIs" dxfId="2" priority="137" operator="equal">
      <formula>"飞机"</formula>
    </cfRule>
    <cfRule type="cellIs" dxfId="2" priority="138" operator="equal">
      <formula>"高铁"</formula>
    </cfRule>
  </conditionalFormatting>
  <conditionalFormatting sqref="H5:H17 H19:H33 H35:H49 H51:H80 H210:H224 H194:H208 H178:H192 H162:H176 H146:H160 H130:H144 H114:H128 H98:H112 H82:H96 H226:H240 H242:H256 H258:H272 H274:H288 H290:H304 H306:H320 H322:H324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dataValidations count="1">
    <dataValidation type="list" allowBlank="1" showInputMessage="1" showErrorMessage="1" sqref="E5:E7 E10:E17 E19:E22 E24:E33 E35:E49 E51:E56 E58:E65 E66:E69 E71:E80 E82:E96 E98:E112 E114:E128 E130:E134 E136:E144 E146:E160 E162:E176 E178:E180 E182:E192 E194:E195 E197:E208 E210:E211 E217:E224 E226:E240 E242:E256 E258:E272 E274:E288 E290:E304 E306:E320 E322:E336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I8" sqref="I8"/>
    </sheetView>
  </sheetViews>
  <sheetFormatPr defaultColWidth="9" defaultRowHeight="15.6" outlineLevelCol="1"/>
  <cols>
    <col min="1" max="1" width="9.22727272727273" style="15"/>
  </cols>
  <sheetData>
    <row r="1" spans="1:2">
      <c r="A1" s="15">
        <v>5.7</v>
      </c>
      <c r="B1">
        <v>0.216</v>
      </c>
    </row>
    <row r="2" spans="1:2">
      <c r="A2" s="15">
        <v>5.8</v>
      </c>
      <c r="B2">
        <v>0.249</v>
      </c>
    </row>
    <row r="3" spans="1:2">
      <c r="A3" s="15">
        <v>5.9</v>
      </c>
      <c r="B3">
        <v>0.115</v>
      </c>
    </row>
    <row r="4" spans="1:2">
      <c r="A4" s="15" t="s">
        <v>125</v>
      </c>
      <c r="B4">
        <v>-0.02</v>
      </c>
    </row>
    <row r="5" spans="1:2">
      <c r="A5" s="15" t="s">
        <v>126</v>
      </c>
      <c r="B5">
        <v>0.216</v>
      </c>
    </row>
    <row r="6" spans="1:1">
      <c r="A6" s="15" t="s">
        <v>127</v>
      </c>
    </row>
    <row r="7" spans="1:1">
      <c r="A7" s="15" t="s">
        <v>128</v>
      </c>
    </row>
    <row r="8" spans="1:1">
      <c r="A8" s="15" t="s">
        <v>129</v>
      </c>
    </row>
    <row r="9" spans="1:1">
      <c r="A9" s="15" t="s">
        <v>130</v>
      </c>
    </row>
    <row r="10" spans="1:1">
      <c r="A10" s="15" t="s">
        <v>131</v>
      </c>
    </row>
    <row r="11" spans="1:1">
      <c r="A11" s="15" t="s">
        <v>132</v>
      </c>
    </row>
    <row r="12" spans="1:1">
      <c r="A12" s="15" t="s">
        <v>133</v>
      </c>
    </row>
    <row r="13" spans="1:1">
      <c r="A13" s="15" t="s">
        <v>134</v>
      </c>
    </row>
    <row r="14" spans="1:1">
      <c r="A14" s="15" t="s">
        <v>135</v>
      </c>
    </row>
    <row r="15" spans="1:1">
      <c r="A15" s="15" t="s">
        <v>136</v>
      </c>
    </row>
    <row r="16" spans="1:1">
      <c r="A16" s="15" t="s">
        <v>137</v>
      </c>
    </row>
    <row r="17" spans="1:1">
      <c r="A17" s="15" t="s">
        <v>138</v>
      </c>
    </row>
    <row r="18" spans="1:1">
      <c r="A18" s="15" t="s">
        <v>139</v>
      </c>
    </row>
    <row r="19" spans="1:1">
      <c r="A19" s="15" t="s">
        <v>140</v>
      </c>
    </row>
    <row r="20" spans="1:1">
      <c r="A20" s="15" t="s">
        <v>141</v>
      </c>
    </row>
    <row r="21" spans="1:1">
      <c r="A21" s="15" t="s">
        <v>142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5151515151515" defaultRowHeight="16.75" customHeight="1"/>
  <cols>
    <col min="1" max="1" width="10.3030303030303" style="1" customWidth="1"/>
    <col min="2" max="2" width="32.1515151515151" style="1" customWidth="1"/>
    <col min="3" max="3" width="17.6893939393939" style="1" customWidth="1"/>
    <col min="6" max="6" width="17.6893939393939" style="2" customWidth="1"/>
    <col min="7" max="7" width="12.1515151515152" style="1" customWidth="1"/>
    <col min="8" max="11" width="11.6893939393939" style="1" customWidth="1"/>
    <col min="12" max="12" width="7.3030303030303" style="1" customWidth="1"/>
    <col min="14" max="14" width="14.8409090909091" style="1" customWidth="1"/>
    <col min="16" max="16" width="15.8409090909091" style="1" customWidth="1"/>
  </cols>
  <sheetData>
    <row r="1" customHeight="1" spans="1:14">
      <c r="A1" s="3" t="s">
        <v>17</v>
      </c>
      <c r="B1" s="3" t="s">
        <v>143</v>
      </c>
      <c r="C1" s="3" t="s">
        <v>144</v>
      </c>
      <c r="D1" s="4"/>
      <c r="F1" s="5" t="s">
        <v>145</v>
      </c>
      <c r="G1" s="5"/>
      <c r="H1" s="5"/>
      <c r="I1" s="5"/>
      <c r="J1" s="5"/>
      <c r="K1" s="5"/>
      <c r="L1" s="5"/>
      <c r="N1" s="12" t="s">
        <v>50</v>
      </c>
    </row>
    <row r="2" customHeight="1" spans="1:14">
      <c r="A2" s="3" t="s">
        <v>146</v>
      </c>
      <c r="B2" s="3" t="s">
        <v>147</v>
      </c>
      <c r="C2" s="3" t="s">
        <v>148</v>
      </c>
      <c r="D2" s="4"/>
      <c r="F2" s="5"/>
      <c r="G2" s="6"/>
      <c r="H2" s="6"/>
      <c r="I2" s="6"/>
      <c r="J2" s="6"/>
      <c r="K2" s="6"/>
      <c r="L2" s="6"/>
      <c r="N2" s="12" t="s">
        <v>124</v>
      </c>
    </row>
    <row r="3" customHeight="1" spans="1:14">
      <c r="A3" s="3" t="s">
        <v>149</v>
      </c>
      <c r="B3" s="3" t="s">
        <v>150</v>
      </c>
      <c r="C3" s="3" t="s">
        <v>151</v>
      </c>
      <c r="D3" s="4"/>
      <c r="F3" s="7"/>
      <c r="G3" s="8" t="s">
        <v>152</v>
      </c>
      <c r="H3" s="8" t="s">
        <v>153</v>
      </c>
      <c r="I3" s="8" t="s">
        <v>154</v>
      </c>
      <c r="J3" s="8" t="s">
        <v>155</v>
      </c>
      <c r="K3" s="8" t="s">
        <v>156</v>
      </c>
      <c r="L3" s="8" t="s">
        <v>157</v>
      </c>
      <c r="N3" s="12" t="s">
        <v>32</v>
      </c>
    </row>
    <row r="4" customHeight="1" spans="1:16">
      <c r="A4" s="3" t="s">
        <v>158</v>
      </c>
      <c r="B4" s="3" t="s">
        <v>159</v>
      </c>
      <c r="C4" s="3" t="s">
        <v>160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161</v>
      </c>
      <c r="P4" s="13" t="s">
        <v>162</v>
      </c>
    </row>
    <row r="5" customHeight="1" spans="1:16">
      <c r="A5" s="3" t="s">
        <v>163</v>
      </c>
      <c r="B5" s="3" t="s">
        <v>164</v>
      </c>
      <c r="C5" s="3" t="s">
        <v>160</v>
      </c>
      <c r="D5" s="4"/>
      <c r="F5" s="10" t="s">
        <v>148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30</v>
      </c>
      <c r="P5" s="13" t="s">
        <v>165</v>
      </c>
    </row>
    <row r="6" customHeight="1" spans="1:16">
      <c r="A6" s="3" t="s">
        <v>166</v>
      </c>
      <c r="B6" s="3" t="s">
        <v>167</v>
      </c>
      <c r="C6" s="3" t="s">
        <v>151</v>
      </c>
      <c r="D6" s="4"/>
      <c r="F6" s="10" t="s">
        <v>168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169</v>
      </c>
      <c r="P6" s="13" t="s">
        <v>168</v>
      </c>
    </row>
    <row r="7" customHeight="1" spans="1:16">
      <c r="A7" s="3" t="s">
        <v>170</v>
      </c>
      <c r="B7" s="3" t="s">
        <v>171</v>
      </c>
      <c r="C7" s="3" t="s">
        <v>172</v>
      </c>
      <c r="D7" s="4"/>
      <c r="F7" s="10" t="s">
        <v>173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174</v>
      </c>
      <c r="P7" s="13" t="s">
        <v>175</v>
      </c>
    </row>
    <row r="8" customHeight="1" spans="1:16">
      <c r="A8" s="3" t="s">
        <v>176</v>
      </c>
      <c r="B8" s="3" t="s">
        <v>177</v>
      </c>
      <c r="C8" s="3" t="s">
        <v>172</v>
      </c>
      <c r="D8" s="4"/>
      <c r="F8" s="10" t="s">
        <v>165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28</v>
      </c>
      <c r="P8" s="13" t="s">
        <v>151</v>
      </c>
    </row>
    <row r="9" customHeight="1" spans="1:16">
      <c r="A9" s="3" t="s">
        <v>178</v>
      </c>
      <c r="B9" s="3" t="s">
        <v>179</v>
      </c>
      <c r="C9" s="3" t="s">
        <v>162</v>
      </c>
      <c r="D9" s="4"/>
      <c r="F9" s="10" t="s">
        <v>180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160</v>
      </c>
    </row>
    <row r="10" customHeight="1" spans="1:16">
      <c r="A10" s="3" t="s">
        <v>181</v>
      </c>
      <c r="B10" s="3" t="s">
        <v>182</v>
      </c>
      <c r="C10" s="3" t="s">
        <v>183</v>
      </c>
      <c r="D10" s="4"/>
      <c r="F10" s="10" t="s">
        <v>184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148</v>
      </c>
    </row>
    <row r="11" customHeight="1" spans="1:16">
      <c r="A11" s="3" t="s">
        <v>185</v>
      </c>
      <c r="B11" s="3" t="s">
        <v>186</v>
      </c>
      <c r="C11" s="3" t="s">
        <v>160</v>
      </c>
      <c r="D11" s="4"/>
      <c r="F11" s="10" t="s">
        <v>187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172</v>
      </c>
    </row>
    <row r="12" customHeight="1" spans="1:16">
      <c r="A12" s="3" t="s">
        <v>47</v>
      </c>
      <c r="B12" s="3" t="s">
        <v>188</v>
      </c>
      <c r="C12" s="3" t="s">
        <v>45</v>
      </c>
      <c r="D12" s="4"/>
      <c r="F12" s="10" t="s">
        <v>189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180</v>
      </c>
    </row>
    <row r="13" customHeight="1" spans="1:16">
      <c r="A13" s="3" t="s">
        <v>190</v>
      </c>
      <c r="B13" s="3" t="s">
        <v>191</v>
      </c>
      <c r="C13" s="3" t="s">
        <v>160</v>
      </c>
      <c r="D13" s="4"/>
      <c r="F13" s="10" t="s">
        <v>192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193</v>
      </c>
    </row>
    <row r="14" customHeight="1" spans="1:16">
      <c r="A14" s="3" t="s">
        <v>194</v>
      </c>
      <c r="B14" s="3" t="s">
        <v>195</v>
      </c>
      <c r="C14" s="3" t="s">
        <v>160</v>
      </c>
      <c r="D14" s="4"/>
      <c r="F14" s="10" t="s">
        <v>175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183</v>
      </c>
    </row>
    <row r="15" customHeight="1" spans="1:16">
      <c r="A15" s="3" t="s">
        <v>196</v>
      </c>
      <c r="B15" s="3" t="s">
        <v>197</v>
      </c>
      <c r="C15" s="3" t="s">
        <v>160</v>
      </c>
      <c r="D15" s="4"/>
      <c r="F15" s="10" t="s">
        <v>172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192</v>
      </c>
    </row>
    <row r="16" customHeight="1" spans="1:16">
      <c r="A16" s="3" t="s">
        <v>198</v>
      </c>
      <c r="B16" s="3" t="s">
        <v>199</v>
      </c>
      <c r="C16" s="3" t="s">
        <v>160</v>
      </c>
      <c r="D16" s="4"/>
      <c r="F16" s="10" t="s">
        <v>160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184</v>
      </c>
    </row>
    <row r="17" customHeight="1" spans="1:16">
      <c r="A17" s="3" t="s">
        <v>200</v>
      </c>
      <c r="B17" s="3" t="s">
        <v>201</v>
      </c>
      <c r="C17" s="3" t="s">
        <v>160</v>
      </c>
      <c r="D17" s="4"/>
      <c r="F17" s="10" t="s">
        <v>151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45</v>
      </c>
    </row>
    <row r="18" customHeight="1" spans="1:16">
      <c r="A18" s="3" t="s">
        <v>202</v>
      </c>
      <c r="B18" s="3" t="s">
        <v>203</v>
      </c>
      <c r="C18" s="3" t="s">
        <v>160</v>
      </c>
      <c r="D18" s="4"/>
      <c r="F18" s="10" t="s">
        <v>193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204</v>
      </c>
    </row>
    <row r="19" customHeight="1" spans="1:16">
      <c r="A19" s="3" t="s">
        <v>205</v>
      </c>
      <c r="B19" s="3" t="s">
        <v>206</v>
      </c>
      <c r="C19" s="3" t="s">
        <v>160</v>
      </c>
      <c r="D19" s="4"/>
      <c r="F19" s="10" t="s">
        <v>183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207</v>
      </c>
      <c r="B20" s="3" t="s">
        <v>208</v>
      </c>
      <c r="C20" s="3" t="s">
        <v>160</v>
      </c>
      <c r="D20" s="4"/>
      <c r="F20" s="10" t="s">
        <v>45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209</v>
      </c>
      <c r="B21" s="3" t="s">
        <v>210</v>
      </c>
      <c r="C21" s="3" t="s">
        <v>160</v>
      </c>
      <c r="D21" s="4"/>
      <c r="F21" s="10" t="s">
        <v>162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211</v>
      </c>
      <c r="B22" s="3" t="s">
        <v>212</v>
      </c>
      <c r="C22" s="3" t="s">
        <v>160</v>
      </c>
      <c r="D22" s="4"/>
      <c r="F22" s="10" t="s">
        <v>204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213</v>
      </c>
      <c r="B23" s="3" t="s">
        <v>214</v>
      </c>
      <c r="C23" s="3" t="s">
        <v>160</v>
      </c>
      <c r="D23" s="4"/>
      <c r="F23" s="10" t="s">
        <v>215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189</v>
      </c>
    </row>
    <row r="24" ht="17" customHeight="1" spans="1:16">
      <c r="A24" s="3" t="s">
        <v>216</v>
      </c>
      <c r="B24" s="3" t="s">
        <v>217</v>
      </c>
      <c r="C24" s="3" t="s">
        <v>160</v>
      </c>
      <c r="D24" s="4"/>
      <c r="F24" s="11" t="s">
        <v>218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187</v>
      </c>
    </row>
    <row r="25" customHeight="1" spans="1:16">
      <c r="A25" s="3" t="s">
        <v>219</v>
      </c>
      <c r="B25" s="3" t="s">
        <v>220</v>
      </c>
      <c r="C25" s="3" t="s">
        <v>160</v>
      </c>
      <c r="D25" s="4"/>
      <c r="P25" s="14" t="s">
        <v>215</v>
      </c>
    </row>
    <row r="26" customHeight="1" spans="1:16">
      <c r="A26" s="3" t="s">
        <v>221</v>
      </c>
      <c r="B26" s="3" t="s">
        <v>222</v>
      </c>
      <c r="C26" s="3" t="s">
        <v>160</v>
      </c>
      <c r="D26" s="4"/>
      <c r="P26" s="14" t="s">
        <v>173</v>
      </c>
    </row>
    <row r="27" customHeight="1" spans="1:4">
      <c r="A27" s="3" t="s">
        <v>223</v>
      </c>
      <c r="B27" s="3" t="s">
        <v>224</v>
      </c>
      <c r="C27" s="3" t="s">
        <v>160</v>
      </c>
      <c r="D27" s="4"/>
    </row>
    <row r="28" customHeight="1" spans="1:4">
      <c r="A28" s="3" t="s">
        <v>225</v>
      </c>
      <c r="B28" s="3" t="s">
        <v>226</v>
      </c>
      <c r="C28" s="3" t="s">
        <v>160</v>
      </c>
      <c r="D28" s="4"/>
    </row>
    <row r="29" customHeight="1" spans="1:4">
      <c r="A29" s="3" t="s">
        <v>227</v>
      </c>
      <c r="B29" s="3" t="s">
        <v>228</v>
      </c>
      <c r="C29" s="3" t="s">
        <v>160</v>
      </c>
      <c r="D29" s="4"/>
    </row>
    <row r="30" customHeight="1" spans="1:4">
      <c r="A30" s="3" t="s">
        <v>229</v>
      </c>
      <c r="B30" s="3" t="s">
        <v>230</v>
      </c>
      <c r="C30" s="3" t="s">
        <v>160</v>
      </c>
      <c r="D30" s="4"/>
    </row>
    <row r="31" customHeight="1" spans="1:4">
      <c r="A31" s="3" t="s">
        <v>231</v>
      </c>
      <c r="B31" s="3" t="s">
        <v>232</v>
      </c>
      <c r="C31" s="3" t="s">
        <v>160</v>
      </c>
      <c r="D31" s="4"/>
    </row>
    <row r="32" customHeight="1" spans="1:4">
      <c r="A32" s="3" t="s">
        <v>233</v>
      </c>
      <c r="B32" s="3" t="s">
        <v>234</v>
      </c>
      <c r="C32" s="3" t="s">
        <v>160</v>
      </c>
      <c r="D32" s="4"/>
    </row>
    <row r="33" customHeight="1" spans="1:4">
      <c r="A33" s="3" t="s">
        <v>235</v>
      </c>
      <c r="B33" s="3" t="s">
        <v>236</v>
      </c>
      <c r="C33" s="3" t="s">
        <v>160</v>
      </c>
      <c r="D33" s="4"/>
    </row>
    <row r="34" customHeight="1" spans="1:4">
      <c r="A34" s="3" t="s">
        <v>237</v>
      </c>
      <c r="B34" s="3" t="s">
        <v>238</v>
      </c>
      <c r="C34" s="3" t="s">
        <v>160</v>
      </c>
      <c r="D34" s="4"/>
    </row>
    <row r="35" customHeight="1" spans="1:4">
      <c r="A35" s="3" t="s">
        <v>239</v>
      </c>
      <c r="B35" s="3" t="s">
        <v>240</v>
      </c>
      <c r="C35" s="3" t="s">
        <v>160</v>
      </c>
      <c r="D35" s="4"/>
    </row>
    <row r="36" customHeight="1" spans="1:4">
      <c r="A36" s="3" t="s">
        <v>241</v>
      </c>
      <c r="B36" s="3" t="s">
        <v>242</v>
      </c>
      <c r="C36" s="3" t="s">
        <v>160</v>
      </c>
      <c r="D36" s="4"/>
    </row>
    <row r="37" customHeight="1" spans="1:4">
      <c r="A37" s="3" t="s">
        <v>243</v>
      </c>
      <c r="B37" s="3" t="s">
        <v>244</v>
      </c>
      <c r="C37" s="3" t="s">
        <v>160</v>
      </c>
      <c r="D37" s="4"/>
    </row>
    <row r="38" customHeight="1" spans="1:4">
      <c r="A38" s="3" t="s">
        <v>245</v>
      </c>
      <c r="B38" s="3" t="s">
        <v>246</v>
      </c>
      <c r="C38" s="3" t="s">
        <v>160</v>
      </c>
      <c r="D38" s="4"/>
    </row>
    <row r="39" customHeight="1" spans="1:4">
      <c r="A39" s="3" t="s">
        <v>247</v>
      </c>
      <c r="B39" s="3" t="s">
        <v>248</v>
      </c>
      <c r="C39" s="3" t="s">
        <v>160</v>
      </c>
      <c r="D39" s="4"/>
    </row>
    <row r="40" customHeight="1" spans="1:4">
      <c r="A40" s="3" t="s">
        <v>249</v>
      </c>
      <c r="B40" s="3" t="s">
        <v>250</v>
      </c>
      <c r="C40" s="3" t="s">
        <v>160</v>
      </c>
      <c r="D40" s="4"/>
    </row>
    <row r="41" customHeight="1" spans="1:4">
      <c r="A41" s="3" t="s">
        <v>251</v>
      </c>
      <c r="B41" s="3" t="s">
        <v>252</v>
      </c>
      <c r="C41" s="3" t="s">
        <v>151</v>
      </c>
      <c r="D41" s="4"/>
    </row>
    <row r="42" customHeight="1" spans="1:4">
      <c r="A42" s="3" t="s">
        <v>253</v>
      </c>
      <c r="B42" s="3" t="s">
        <v>254</v>
      </c>
      <c r="C42" s="3" t="s">
        <v>151</v>
      </c>
      <c r="D42" s="4"/>
    </row>
    <row r="43" customHeight="1" spans="1:4">
      <c r="A43" s="3" t="s">
        <v>255</v>
      </c>
      <c r="B43" s="3" t="s">
        <v>256</v>
      </c>
      <c r="C43" s="3" t="s">
        <v>151</v>
      </c>
      <c r="D43" s="4"/>
    </row>
    <row r="44" customHeight="1" spans="1:4">
      <c r="A44" s="3" t="s">
        <v>257</v>
      </c>
      <c r="B44" s="3" t="s">
        <v>258</v>
      </c>
      <c r="C44" s="3" t="s">
        <v>151</v>
      </c>
      <c r="D44" s="4"/>
    </row>
    <row r="45" customHeight="1" spans="1:4">
      <c r="A45" s="3" t="s">
        <v>259</v>
      </c>
      <c r="B45" s="3" t="s">
        <v>260</v>
      </c>
      <c r="C45" s="3" t="s">
        <v>151</v>
      </c>
      <c r="D45" s="4"/>
    </row>
    <row r="46" customHeight="1" spans="1:4">
      <c r="A46" s="3" t="s">
        <v>261</v>
      </c>
      <c r="B46" s="3" t="s">
        <v>262</v>
      </c>
      <c r="C46" s="3" t="s">
        <v>151</v>
      </c>
      <c r="D46" s="4"/>
    </row>
    <row r="47" customHeight="1" spans="1:4">
      <c r="A47" s="3" t="s">
        <v>263</v>
      </c>
      <c r="B47" s="3" t="s">
        <v>264</v>
      </c>
      <c r="C47" s="3" t="s">
        <v>151</v>
      </c>
      <c r="D47" s="4"/>
    </row>
    <row r="48" customHeight="1" spans="1:4">
      <c r="A48" s="3" t="s">
        <v>265</v>
      </c>
      <c r="B48" s="3" t="s">
        <v>266</v>
      </c>
      <c r="C48" s="3" t="s">
        <v>151</v>
      </c>
      <c r="D48" s="4"/>
    </row>
    <row r="49" customHeight="1" spans="1:4">
      <c r="A49" s="3" t="s">
        <v>267</v>
      </c>
      <c r="B49" s="3" t="s">
        <v>268</v>
      </c>
      <c r="C49" s="3" t="s">
        <v>151</v>
      </c>
      <c r="D49" s="4"/>
    </row>
    <row r="50" customHeight="1" spans="1:4">
      <c r="A50" s="3" t="s">
        <v>269</v>
      </c>
      <c r="B50" s="3" t="s">
        <v>270</v>
      </c>
      <c r="C50" s="3" t="s">
        <v>151</v>
      </c>
      <c r="D50" s="4"/>
    </row>
    <row r="51" customHeight="1" spans="1:4">
      <c r="A51" s="3" t="s">
        <v>271</v>
      </c>
      <c r="B51" s="3" t="s">
        <v>272</v>
      </c>
      <c r="C51" s="3" t="s">
        <v>151</v>
      </c>
      <c r="D51" s="4"/>
    </row>
    <row r="52" customHeight="1" spans="1:4">
      <c r="A52" s="3" t="s">
        <v>273</v>
      </c>
      <c r="B52" s="3" t="s">
        <v>274</v>
      </c>
      <c r="C52" s="3" t="s">
        <v>151</v>
      </c>
      <c r="D52" s="4"/>
    </row>
    <row r="53" customHeight="1" spans="1:4">
      <c r="A53" s="3" t="s">
        <v>275</v>
      </c>
      <c r="B53" s="3" t="s">
        <v>276</v>
      </c>
      <c r="C53" s="3" t="s">
        <v>151</v>
      </c>
      <c r="D53" s="4"/>
    </row>
    <row r="54" customHeight="1" spans="1:4">
      <c r="A54" s="3" t="s">
        <v>277</v>
      </c>
      <c r="B54" s="3" t="s">
        <v>278</v>
      </c>
      <c r="C54" s="3" t="s">
        <v>151</v>
      </c>
      <c r="D54" s="4"/>
    </row>
    <row r="55" customHeight="1" spans="1:4">
      <c r="A55" s="3" t="s">
        <v>279</v>
      </c>
      <c r="B55" s="3" t="s">
        <v>280</v>
      </c>
      <c r="C55" s="3" t="s">
        <v>151</v>
      </c>
      <c r="D55" s="4"/>
    </row>
    <row r="56" customHeight="1" spans="1:4">
      <c r="A56" s="3" t="s">
        <v>281</v>
      </c>
      <c r="B56" s="3" t="s">
        <v>282</v>
      </c>
      <c r="C56" s="3" t="s">
        <v>151</v>
      </c>
      <c r="D56" s="4"/>
    </row>
    <row r="57" customHeight="1" spans="1:3">
      <c r="A57" s="3" t="s">
        <v>283</v>
      </c>
      <c r="B57" s="3" t="s">
        <v>284</v>
      </c>
      <c r="C57" s="3" t="s">
        <v>151</v>
      </c>
    </row>
    <row r="58" customHeight="1" spans="1:3">
      <c r="A58" s="3" t="s">
        <v>285</v>
      </c>
      <c r="B58" s="3" t="s">
        <v>286</v>
      </c>
      <c r="C58" s="3" t="s">
        <v>151</v>
      </c>
    </row>
    <row r="59" customHeight="1" spans="1:3">
      <c r="A59" s="3" t="s">
        <v>287</v>
      </c>
      <c r="B59" s="3" t="s">
        <v>288</v>
      </c>
      <c r="C59" s="3" t="s">
        <v>151</v>
      </c>
    </row>
    <row r="60" customHeight="1" spans="1:3">
      <c r="A60" s="3" t="s">
        <v>289</v>
      </c>
      <c r="B60" s="3" t="s">
        <v>290</v>
      </c>
      <c r="C60" s="3" t="s">
        <v>151</v>
      </c>
    </row>
    <row r="61" customHeight="1" spans="1:3">
      <c r="A61" s="3" t="s">
        <v>291</v>
      </c>
      <c r="B61" s="3" t="s">
        <v>292</v>
      </c>
      <c r="C61" s="3" t="s">
        <v>151</v>
      </c>
    </row>
    <row r="62" customHeight="1" spans="1:3">
      <c r="A62" s="3" t="s">
        <v>293</v>
      </c>
      <c r="B62" s="3" t="s">
        <v>294</v>
      </c>
      <c r="C62" s="3" t="s">
        <v>151</v>
      </c>
    </row>
    <row r="63" customHeight="1" spans="1:3">
      <c r="A63" s="3" t="s">
        <v>295</v>
      </c>
      <c r="B63" s="3" t="s">
        <v>296</v>
      </c>
      <c r="C63" s="3" t="s">
        <v>151</v>
      </c>
    </row>
    <row r="64" customHeight="1" spans="1:3">
      <c r="A64" s="3" t="s">
        <v>297</v>
      </c>
      <c r="B64" s="3" t="s">
        <v>298</v>
      </c>
      <c r="C64" s="3" t="s">
        <v>151</v>
      </c>
    </row>
    <row r="65" customHeight="1" spans="1:3">
      <c r="A65" s="3" t="s">
        <v>299</v>
      </c>
      <c r="B65" s="3" t="s">
        <v>300</v>
      </c>
      <c r="C65" s="3" t="s">
        <v>151</v>
      </c>
    </row>
    <row r="66" customHeight="1" spans="1:3">
      <c r="A66" s="3" t="s">
        <v>301</v>
      </c>
      <c r="B66" s="3" t="s">
        <v>302</v>
      </c>
      <c r="C66" s="3" t="s">
        <v>151</v>
      </c>
    </row>
    <row r="67" customHeight="1" spans="1:3">
      <c r="A67" s="3" t="s">
        <v>303</v>
      </c>
      <c r="B67" s="3" t="s">
        <v>304</v>
      </c>
      <c r="C67" s="3" t="s">
        <v>151</v>
      </c>
    </row>
    <row r="68" customHeight="1" spans="1:3">
      <c r="A68" s="3" t="s">
        <v>305</v>
      </c>
      <c r="B68" s="3" t="s">
        <v>306</v>
      </c>
      <c r="C68" s="3" t="s">
        <v>151</v>
      </c>
    </row>
    <row r="69" customHeight="1" spans="1:3">
      <c r="A69" s="3" t="s">
        <v>307</v>
      </c>
      <c r="B69" s="3" t="s">
        <v>308</v>
      </c>
      <c r="C69" s="3" t="s">
        <v>151</v>
      </c>
    </row>
    <row r="70" customHeight="1" spans="1:3">
      <c r="A70" s="3" t="s">
        <v>309</v>
      </c>
      <c r="B70" s="3" t="s">
        <v>310</v>
      </c>
      <c r="C70" s="3" t="s">
        <v>151</v>
      </c>
    </row>
    <row r="71" customHeight="1" spans="1:3">
      <c r="A71" s="3" t="s">
        <v>311</v>
      </c>
      <c r="B71" s="3" t="s">
        <v>312</v>
      </c>
      <c r="C71" s="3" t="s">
        <v>151</v>
      </c>
    </row>
    <row r="72" customHeight="1" spans="1:3">
      <c r="A72" s="3" t="s">
        <v>313</v>
      </c>
      <c r="B72" s="3" t="s">
        <v>314</v>
      </c>
      <c r="C72" s="3" t="s">
        <v>151</v>
      </c>
    </row>
    <row r="73" customHeight="1" spans="1:3">
      <c r="A73" s="3" t="s">
        <v>315</v>
      </c>
      <c r="B73" s="3" t="s">
        <v>316</v>
      </c>
      <c r="C73" s="3" t="s">
        <v>151</v>
      </c>
    </row>
    <row r="74" customHeight="1" spans="1:3">
      <c r="A74" s="3" t="s">
        <v>317</v>
      </c>
      <c r="B74" s="3" t="s">
        <v>318</v>
      </c>
      <c r="C74" s="3" t="s">
        <v>175</v>
      </c>
    </row>
    <row r="75" customHeight="1" spans="1:3">
      <c r="A75" s="3" t="s">
        <v>319</v>
      </c>
      <c r="B75" s="3" t="s">
        <v>320</v>
      </c>
      <c r="C75" s="3" t="s">
        <v>175</v>
      </c>
    </row>
    <row r="76" customHeight="1" spans="1:3">
      <c r="A76" s="3" t="s">
        <v>321</v>
      </c>
      <c r="B76" s="3" t="s">
        <v>322</v>
      </c>
      <c r="C76" s="3" t="s">
        <v>175</v>
      </c>
    </row>
    <row r="77" customHeight="1" spans="1:3">
      <c r="A77" s="3" t="s">
        <v>323</v>
      </c>
      <c r="B77" s="3" t="s">
        <v>324</v>
      </c>
      <c r="C77" s="3" t="s">
        <v>175</v>
      </c>
    </row>
    <row r="78" customHeight="1" spans="1:3">
      <c r="A78" s="3" t="s">
        <v>325</v>
      </c>
      <c r="B78" s="3" t="s">
        <v>326</v>
      </c>
      <c r="C78" s="3" t="s">
        <v>175</v>
      </c>
    </row>
    <row r="79" customHeight="1" spans="1:3">
      <c r="A79" s="3" t="s">
        <v>327</v>
      </c>
      <c r="B79" s="3" t="s">
        <v>328</v>
      </c>
      <c r="C79" s="3" t="s">
        <v>175</v>
      </c>
    </row>
    <row r="80" customHeight="1" spans="1:3">
      <c r="A80" s="3" t="s">
        <v>329</v>
      </c>
      <c r="B80" s="3" t="s">
        <v>330</v>
      </c>
      <c r="C80" s="3" t="s">
        <v>175</v>
      </c>
    </row>
    <row r="81" customHeight="1" spans="1:3">
      <c r="A81" s="3" t="s">
        <v>331</v>
      </c>
      <c r="B81" s="3" t="s">
        <v>332</v>
      </c>
      <c r="C81" s="3" t="s">
        <v>175</v>
      </c>
    </row>
    <row r="82" customHeight="1" spans="1:3">
      <c r="A82" s="3" t="s">
        <v>333</v>
      </c>
      <c r="B82" s="3" t="s">
        <v>334</v>
      </c>
      <c r="C82" s="3" t="s">
        <v>175</v>
      </c>
    </row>
    <row r="83" customHeight="1" spans="1:3">
      <c r="A83" s="3" t="s">
        <v>335</v>
      </c>
      <c r="B83" s="3" t="s">
        <v>336</v>
      </c>
      <c r="C83" s="3" t="s">
        <v>175</v>
      </c>
    </row>
    <row r="84" customHeight="1" spans="1:3">
      <c r="A84" s="3" t="s">
        <v>337</v>
      </c>
      <c r="B84" s="3" t="s">
        <v>338</v>
      </c>
      <c r="C84" s="3" t="s">
        <v>175</v>
      </c>
    </row>
    <row r="85" customHeight="1" spans="1:3">
      <c r="A85" s="3" t="s">
        <v>339</v>
      </c>
      <c r="B85" s="3" t="s">
        <v>340</v>
      </c>
      <c r="C85" s="3" t="s">
        <v>175</v>
      </c>
    </row>
    <row r="86" customHeight="1" spans="1:3">
      <c r="A86" s="3" t="s">
        <v>341</v>
      </c>
      <c r="B86" s="3" t="s">
        <v>342</v>
      </c>
      <c r="C86" s="3" t="s">
        <v>175</v>
      </c>
    </row>
    <row r="87" customHeight="1" spans="1:3">
      <c r="A87" s="3" t="s">
        <v>343</v>
      </c>
      <c r="B87" s="3" t="s">
        <v>344</v>
      </c>
      <c r="C87" s="3" t="s">
        <v>175</v>
      </c>
    </row>
    <row r="88" customHeight="1" spans="1:3">
      <c r="A88" s="3" t="s">
        <v>345</v>
      </c>
      <c r="B88" s="3" t="s">
        <v>346</v>
      </c>
      <c r="C88" s="3" t="s">
        <v>175</v>
      </c>
    </row>
    <row r="89" customHeight="1" spans="1:3">
      <c r="A89" s="3" t="s">
        <v>347</v>
      </c>
      <c r="B89" s="3" t="s">
        <v>348</v>
      </c>
      <c r="C89" s="3" t="s">
        <v>175</v>
      </c>
    </row>
    <row r="90" customHeight="1" spans="1:3">
      <c r="A90" s="3" t="s">
        <v>349</v>
      </c>
      <c r="B90" s="3" t="s">
        <v>350</v>
      </c>
      <c r="C90" s="3" t="s">
        <v>175</v>
      </c>
    </row>
    <row r="91" customHeight="1" spans="1:3">
      <c r="A91" s="3" t="s">
        <v>351</v>
      </c>
      <c r="B91" s="3" t="s">
        <v>352</v>
      </c>
      <c r="C91" s="3" t="s">
        <v>175</v>
      </c>
    </row>
    <row r="92" customHeight="1" spans="1:3">
      <c r="A92" s="3" t="s">
        <v>353</v>
      </c>
      <c r="B92" s="3" t="s">
        <v>354</v>
      </c>
      <c r="C92" s="3" t="s">
        <v>175</v>
      </c>
    </row>
    <row r="93" customHeight="1" spans="1:3">
      <c r="A93" s="3" t="s">
        <v>355</v>
      </c>
      <c r="B93" s="3" t="s">
        <v>356</v>
      </c>
      <c r="C93" s="3" t="s">
        <v>175</v>
      </c>
    </row>
    <row r="94" customHeight="1" spans="1:3">
      <c r="A94" s="3" t="s">
        <v>357</v>
      </c>
      <c r="B94" s="3" t="s">
        <v>358</v>
      </c>
      <c r="C94" s="3" t="s">
        <v>175</v>
      </c>
    </row>
    <row r="95" customHeight="1" spans="1:3">
      <c r="A95" s="3" t="s">
        <v>359</v>
      </c>
      <c r="B95" s="3" t="s">
        <v>360</v>
      </c>
      <c r="C95" s="3" t="s">
        <v>175</v>
      </c>
    </row>
    <row r="96" customHeight="1" spans="1:3">
      <c r="A96" s="3" t="s">
        <v>361</v>
      </c>
      <c r="B96" s="3" t="s">
        <v>362</v>
      </c>
      <c r="C96" s="3" t="s">
        <v>175</v>
      </c>
    </row>
    <row r="97" customHeight="1" spans="1:3">
      <c r="A97" s="3" t="s">
        <v>363</v>
      </c>
      <c r="B97" s="3" t="s">
        <v>364</v>
      </c>
      <c r="C97" s="3" t="s">
        <v>175</v>
      </c>
    </row>
    <row r="98" customHeight="1" spans="1:3">
      <c r="A98" s="3" t="s">
        <v>365</v>
      </c>
      <c r="B98" s="3" t="s">
        <v>366</v>
      </c>
      <c r="C98" s="3" t="s">
        <v>175</v>
      </c>
    </row>
    <row r="99" customHeight="1" spans="1:3">
      <c r="A99" s="3" t="s">
        <v>367</v>
      </c>
      <c r="B99" s="3" t="s">
        <v>368</v>
      </c>
      <c r="C99" s="3" t="s">
        <v>175</v>
      </c>
    </row>
    <row r="100" customHeight="1" spans="1:3">
      <c r="A100" s="3" t="s">
        <v>369</v>
      </c>
      <c r="B100" s="3" t="s">
        <v>370</v>
      </c>
      <c r="C100" s="3" t="s">
        <v>175</v>
      </c>
    </row>
    <row r="101" customHeight="1" spans="1:3">
      <c r="A101" s="3" t="s">
        <v>371</v>
      </c>
      <c r="B101" s="3" t="s">
        <v>372</v>
      </c>
      <c r="C101" s="3" t="s">
        <v>175</v>
      </c>
    </row>
    <row r="102" customHeight="1" spans="1:3">
      <c r="A102" s="3" t="s">
        <v>373</v>
      </c>
      <c r="B102" s="3" t="s">
        <v>374</v>
      </c>
      <c r="C102" s="3" t="s">
        <v>175</v>
      </c>
    </row>
    <row r="103" customHeight="1" spans="1:3">
      <c r="A103" s="3" t="s">
        <v>375</v>
      </c>
      <c r="B103" s="3" t="s">
        <v>376</v>
      </c>
      <c r="C103" s="3" t="s">
        <v>168</v>
      </c>
    </row>
    <row r="104" customHeight="1" spans="1:3">
      <c r="A104" s="3" t="s">
        <v>377</v>
      </c>
      <c r="B104" s="3" t="s">
        <v>378</v>
      </c>
      <c r="C104" s="3" t="s">
        <v>168</v>
      </c>
    </row>
    <row r="105" customHeight="1" spans="1:3">
      <c r="A105" s="3" t="s">
        <v>379</v>
      </c>
      <c r="B105" s="3" t="s">
        <v>380</v>
      </c>
      <c r="C105" s="3" t="s">
        <v>168</v>
      </c>
    </row>
    <row r="106" customHeight="1" spans="1:3">
      <c r="A106" s="3" t="s">
        <v>381</v>
      </c>
      <c r="B106" s="3" t="s">
        <v>382</v>
      </c>
      <c r="C106" s="3" t="s">
        <v>168</v>
      </c>
    </row>
    <row r="107" customHeight="1" spans="1:3">
      <c r="A107" s="3" t="s">
        <v>383</v>
      </c>
      <c r="B107" s="3" t="s">
        <v>384</v>
      </c>
      <c r="C107" s="3" t="s">
        <v>168</v>
      </c>
    </row>
    <row r="108" customHeight="1" spans="1:3">
      <c r="A108" s="3" t="s">
        <v>385</v>
      </c>
      <c r="B108" s="3" t="s">
        <v>386</v>
      </c>
      <c r="C108" s="3" t="s">
        <v>168</v>
      </c>
    </row>
    <row r="109" customHeight="1" spans="1:3">
      <c r="A109" s="3" t="s">
        <v>387</v>
      </c>
      <c r="B109" s="3" t="s">
        <v>388</v>
      </c>
      <c r="C109" s="3" t="s">
        <v>168</v>
      </c>
    </row>
    <row r="110" customHeight="1" spans="1:3">
      <c r="A110" s="3" t="s">
        <v>389</v>
      </c>
      <c r="B110" s="3" t="s">
        <v>390</v>
      </c>
      <c r="C110" s="3" t="s">
        <v>168</v>
      </c>
    </row>
    <row r="111" customHeight="1" spans="1:3">
      <c r="A111" s="3" t="s">
        <v>391</v>
      </c>
      <c r="B111" s="3" t="s">
        <v>392</v>
      </c>
      <c r="C111" s="3" t="s">
        <v>168</v>
      </c>
    </row>
    <row r="112" customHeight="1" spans="1:3">
      <c r="A112" s="3" t="s">
        <v>393</v>
      </c>
      <c r="B112" s="3" t="s">
        <v>394</v>
      </c>
      <c r="C112" s="3" t="s">
        <v>168</v>
      </c>
    </row>
    <row r="113" customHeight="1" spans="1:3">
      <c r="A113" s="3" t="s">
        <v>395</v>
      </c>
      <c r="B113" s="3" t="s">
        <v>396</v>
      </c>
      <c r="C113" s="3" t="s">
        <v>168</v>
      </c>
    </row>
    <row r="114" customHeight="1" spans="1:3">
      <c r="A114" s="3" t="s">
        <v>397</v>
      </c>
      <c r="B114" s="3" t="s">
        <v>398</v>
      </c>
      <c r="C114" s="3" t="s">
        <v>168</v>
      </c>
    </row>
    <row r="115" customHeight="1" spans="1:3">
      <c r="A115" s="3" t="s">
        <v>399</v>
      </c>
      <c r="B115" s="3" t="s">
        <v>400</v>
      </c>
      <c r="C115" s="3" t="s">
        <v>168</v>
      </c>
    </row>
    <row r="116" customHeight="1" spans="1:3">
      <c r="A116" s="3" t="s">
        <v>401</v>
      </c>
      <c r="B116" s="3" t="s">
        <v>402</v>
      </c>
      <c r="C116" s="3" t="s">
        <v>151</v>
      </c>
    </row>
    <row r="117" customHeight="1" spans="1:3">
      <c r="A117" s="3" t="s">
        <v>403</v>
      </c>
      <c r="B117" s="3" t="s">
        <v>404</v>
      </c>
      <c r="C117" s="3" t="s">
        <v>151</v>
      </c>
    </row>
    <row r="118" customHeight="1" spans="1:3">
      <c r="A118" s="3" t="s">
        <v>405</v>
      </c>
      <c r="B118" s="3" t="s">
        <v>406</v>
      </c>
      <c r="C118" s="3" t="s">
        <v>151</v>
      </c>
    </row>
    <row r="119" customHeight="1" spans="1:3">
      <c r="A119" s="3" t="s">
        <v>407</v>
      </c>
      <c r="B119" s="3" t="s">
        <v>408</v>
      </c>
      <c r="C119" s="3" t="s">
        <v>151</v>
      </c>
    </row>
    <row r="120" customHeight="1" spans="1:3">
      <c r="A120" s="3" t="s">
        <v>409</v>
      </c>
      <c r="B120" s="3" t="s">
        <v>410</v>
      </c>
      <c r="C120" s="3" t="s">
        <v>151</v>
      </c>
    </row>
    <row r="121" customHeight="1" spans="1:3">
      <c r="A121" s="3" t="s">
        <v>411</v>
      </c>
      <c r="B121" s="3" t="s">
        <v>412</v>
      </c>
      <c r="C121" s="3" t="s">
        <v>151</v>
      </c>
    </row>
    <row r="122" customHeight="1" spans="1:3">
      <c r="A122" s="3" t="s">
        <v>413</v>
      </c>
      <c r="B122" s="3" t="s">
        <v>414</v>
      </c>
      <c r="C122" s="3" t="s">
        <v>151</v>
      </c>
    </row>
    <row r="123" customHeight="1" spans="1:3">
      <c r="A123" s="3" t="s">
        <v>415</v>
      </c>
      <c r="B123" s="3" t="s">
        <v>416</v>
      </c>
      <c r="C123" s="3" t="s">
        <v>151</v>
      </c>
    </row>
    <row r="124" customHeight="1" spans="1:3">
      <c r="A124" s="3" t="s">
        <v>417</v>
      </c>
      <c r="B124" s="3" t="s">
        <v>418</v>
      </c>
      <c r="C124" s="3" t="s">
        <v>151</v>
      </c>
    </row>
    <row r="125" customHeight="1" spans="1:3">
      <c r="A125" s="3" t="s">
        <v>419</v>
      </c>
      <c r="B125" s="3" t="s">
        <v>420</v>
      </c>
      <c r="C125" s="3" t="s">
        <v>151</v>
      </c>
    </row>
    <row r="126" customHeight="1" spans="1:3">
      <c r="A126" s="3" t="s">
        <v>421</v>
      </c>
      <c r="B126" s="3" t="s">
        <v>422</v>
      </c>
      <c r="C126" s="3" t="s">
        <v>151</v>
      </c>
    </row>
    <row r="127" customHeight="1" spans="1:3">
      <c r="A127" s="3" t="s">
        <v>423</v>
      </c>
      <c r="B127" s="3" t="s">
        <v>424</v>
      </c>
      <c r="C127" s="3" t="s">
        <v>151</v>
      </c>
    </row>
    <row r="128" customHeight="1" spans="1:3">
      <c r="A128" s="3" t="s">
        <v>425</v>
      </c>
      <c r="B128" s="3" t="s">
        <v>426</v>
      </c>
      <c r="C128" s="3" t="s">
        <v>151</v>
      </c>
    </row>
    <row r="129" customHeight="1" spans="1:3">
      <c r="A129" s="3" t="s">
        <v>427</v>
      </c>
      <c r="B129" s="3" t="s">
        <v>428</v>
      </c>
      <c r="C129" s="3" t="s">
        <v>151</v>
      </c>
    </row>
    <row r="130" customHeight="1" spans="1:3">
      <c r="A130" s="3" t="s">
        <v>429</v>
      </c>
      <c r="B130" s="3" t="s">
        <v>430</v>
      </c>
      <c r="C130" s="3" t="s">
        <v>151</v>
      </c>
    </row>
    <row r="131" customHeight="1" spans="1:3">
      <c r="A131" s="3" t="s">
        <v>431</v>
      </c>
      <c r="B131" s="3" t="s">
        <v>432</v>
      </c>
      <c r="C131" s="3" t="s">
        <v>151</v>
      </c>
    </row>
    <row r="132" customHeight="1" spans="1:3">
      <c r="A132" s="3" t="s">
        <v>433</v>
      </c>
      <c r="B132" s="3" t="s">
        <v>434</v>
      </c>
      <c r="C132" s="3" t="s">
        <v>151</v>
      </c>
    </row>
    <row r="133" customHeight="1" spans="1:3">
      <c r="A133" s="3" t="s">
        <v>435</v>
      </c>
      <c r="B133" s="3" t="s">
        <v>436</v>
      </c>
      <c r="C133" s="3" t="s">
        <v>151</v>
      </c>
    </row>
    <row r="134" customHeight="1" spans="1:3">
      <c r="A134" s="3" t="s">
        <v>437</v>
      </c>
      <c r="B134" s="3" t="s">
        <v>438</v>
      </c>
      <c r="C134" s="3" t="s">
        <v>151</v>
      </c>
    </row>
    <row r="135" customHeight="1" spans="1:3">
      <c r="A135" s="3" t="s">
        <v>439</v>
      </c>
      <c r="B135" s="3" t="s">
        <v>440</v>
      </c>
      <c r="C135" s="3" t="s">
        <v>151</v>
      </c>
    </row>
    <row r="136" customHeight="1" spans="1:3">
      <c r="A136" s="3" t="s">
        <v>441</v>
      </c>
      <c r="B136" s="3" t="s">
        <v>442</v>
      </c>
      <c r="C136" s="3" t="s">
        <v>151</v>
      </c>
    </row>
    <row r="137" customHeight="1" spans="1:3">
      <c r="A137" s="3" t="s">
        <v>443</v>
      </c>
      <c r="B137" s="3" t="s">
        <v>444</v>
      </c>
      <c r="C137" s="3" t="s">
        <v>151</v>
      </c>
    </row>
    <row r="138" customHeight="1" spans="1:3">
      <c r="A138" s="3" t="s">
        <v>445</v>
      </c>
      <c r="B138" s="3" t="s">
        <v>446</v>
      </c>
      <c r="C138" s="3" t="s">
        <v>151</v>
      </c>
    </row>
    <row r="139" customHeight="1" spans="1:3">
      <c r="A139" s="3" t="s">
        <v>447</v>
      </c>
      <c r="B139" s="3" t="s">
        <v>448</v>
      </c>
      <c r="C139" s="3" t="s">
        <v>151</v>
      </c>
    </row>
    <row r="140" customHeight="1" spans="1:3">
      <c r="A140" s="3" t="s">
        <v>449</v>
      </c>
      <c r="B140" s="3" t="s">
        <v>450</v>
      </c>
      <c r="C140" s="3" t="s">
        <v>151</v>
      </c>
    </row>
    <row r="141" customHeight="1" spans="1:3">
      <c r="A141" s="3" t="s">
        <v>451</v>
      </c>
      <c r="B141" s="3" t="s">
        <v>452</v>
      </c>
      <c r="C141" s="3" t="s">
        <v>151</v>
      </c>
    </row>
    <row r="142" customHeight="1" spans="1:3">
      <c r="A142" s="3" t="s">
        <v>453</v>
      </c>
      <c r="B142" s="3" t="s">
        <v>454</v>
      </c>
      <c r="C142" s="3" t="s">
        <v>151</v>
      </c>
    </row>
    <row r="143" customHeight="1" spans="1:3">
      <c r="A143" s="3" t="s">
        <v>455</v>
      </c>
      <c r="B143" s="3" t="s">
        <v>456</v>
      </c>
      <c r="C143" s="3" t="s">
        <v>151</v>
      </c>
    </row>
    <row r="144" customHeight="1" spans="1:3">
      <c r="A144" s="3" t="s">
        <v>457</v>
      </c>
      <c r="B144" s="3" t="s">
        <v>458</v>
      </c>
      <c r="C144" s="3" t="s">
        <v>151</v>
      </c>
    </row>
    <row r="145" customHeight="1" spans="1:3">
      <c r="A145" s="3" t="s">
        <v>459</v>
      </c>
      <c r="B145" s="3" t="s">
        <v>460</v>
      </c>
      <c r="C145" s="3" t="s">
        <v>151</v>
      </c>
    </row>
    <row r="146" customHeight="1" spans="1:3">
      <c r="A146" s="3" t="s">
        <v>461</v>
      </c>
      <c r="B146" s="3" t="s">
        <v>462</v>
      </c>
      <c r="C146" s="3" t="s">
        <v>151</v>
      </c>
    </row>
    <row r="147" customHeight="1" spans="1:3">
      <c r="A147" s="3" t="s">
        <v>463</v>
      </c>
      <c r="B147" s="3" t="s">
        <v>464</v>
      </c>
      <c r="C147" s="3" t="s">
        <v>151</v>
      </c>
    </row>
    <row r="148" customHeight="1" spans="1:3">
      <c r="A148" s="3" t="s">
        <v>465</v>
      </c>
      <c r="B148" s="3" t="s">
        <v>466</v>
      </c>
      <c r="C148" s="3" t="s">
        <v>151</v>
      </c>
    </row>
    <row r="149" customHeight="1" spans="1:3">
      <c r="A149" s="3" t="s">
        <v>467</v>
      </c>
      <c r="B149" s="3" t="s">
        <v>468</v>
      </c>
      <c r="C149" s="3" t="s">
        <v>151</v>
      </c>
    </row>
    <row r="150" customHeight="1" spans="1:3">
      <c r="A150" s="3" t="s">
        <v>469</v>
      </c>
      <c r="B150" s="3" t="s">
        <v>470</v>
      </c>
      <c r="C150" s="3" t="s">
        <v>151</v>
      </c>
    </row>
    <row r="151" customHeight="1" spans="1:3">
      <c r="A151" s="3" t="s">
        <v>471</v>
      </c>
      <c r="B151" s="3" t="s">
        <v>472</v>
      </c>
      <c r="C151" s="3" t="s">
        <v>151</v>
      </c>
    </row>
    <row r="152" customHeight="1" spans="1:3">
      <c r="A152" s="3" t="s">
        <v>473</v>
      </c>
      <c r="B152" s="3" t="s">
        <v>474</v>
      </c>
      <c r="C152" s="3" t="s">
        <v>151</v>
      </c>
    </row>
    <row r="153" customHeight="1" spans="1:3">
      <c r="A153" s="3" t="s">
        <v>475</v>
      </c>
      <c r="B153" s="3" t="s">
        <v>476</v>
      </c>
      <c r="C153" s="3" t="s">
        <v>148</v>
      </c>
    </row>
    <row r="154" customHeight="1" spans="1:3">
      <c r="A154" s="3" t="s">
        <v>477</v>
      </c>
      <c r="B154" s="3" t="s">
        <v>478</v>
      </c>
      <c r="C154" s="3" t="s">
        <v>148</v>
      </c>
    </row>
    <row r="155" customHeight="1" spans="1:3">
      <c r="A155" s="3" t="s">
        <v>479</v>
      </c>
      <c r="B155" s="3" t="s">
        <v>480</v>
      </c>
      <c r="C155" s="3" t="s">
        <v>148</v>
      </c>
    </row>
    <row r="156" customHeight="1" spans="1:3">
      <c r="A156" s="3" t="s">
        <v>481</v>
      </c>
      <c r="B156" s="3" t="s">
        <v>482</v>
      </c>
      <c r="C156" s="3" t="s">
        <v>148</v>
      </c>
    </row>
    <row r="157" customHeight="1" spans="1:3">
      <c r="A157" s="3" t="s">
        <v>483</v>
      </c>
      <c r="B157" s="3" t="s">
        <v>484</v>
      </c>
      <c r="C157" s="3" t="s">
        <v>148</v>
      </c>
    </row>
    <row r="158" customHeight="1" spans="1:3">
      <c r="A158" s="3" t="s">
        <v>485</v>
      </c>
      <c r="B158" s="3" t="s">
        <v>486</v>
      </c>
      <c r="C158" s="3" t="s">
        <v>148</v>
      </c>
    </row>
    <row r="159" customHeight="1" spans="1:3">
      <c r="A159" s="3" t="s">
        <v>487</v>
      </c>
      <c r="B159" s="3" t="s">
        <v>488</v>
      </c>
      <c r="C159" s="3" t="s">
        <v>148</v>
      </c>
    </row>
    <row r="160" customHeight="1" spans="1:3">
      <c r="A160" s="3" t="s">
        <v>489</v>
      </c>
      <c r="B160" s="3" t="s">
        <v>490</v>
      </c>
      <c r="C160" s="3" t="s">
        <v>148</v>
      </c>
    </row>
    <row r="161" customHeight="1" spans="1:3">
      <c r="A161" s="3" t="s">
        <v>491</v>
      </c>
      <c r="B161" s="3" t="s">
        <v>492</v>
      </c>
      <c r="C161" s="3" t="s">
        <v>148</v>
      </c>
    </row>
    <row r="162" customHeight="1" spans="1:3">
      <c r="A162" s="3" t="s">
        <v>493</v>
      </c>
      <c r="B162" s="3" t="s">
        <v>494</v>
      </c>
      <c r="C162" s="3" t="s">
        <v>148</v>
      </c>
    </row>
    <row r="163" customHeight="1" spans="1:3">
      <c r="A163" s="3" t="s">
        <v>495</v>
      </c>
      <c r="B163" s="3" t="s">
        <v>496</v>
      </c>
      <c r="C163" s="3" t="s">
        <v>148</v>
      </c>
    </row>
    <row r="164" customHeight="1" spans="1:3">
      <c r="A164" s="3" t="s">
        <v>497</v>
      </c>
      <c r="B164" s="3" t="s">
        <v>498</v>
      </c>
      <c r="C164" s="3" t="s">
        <v>148</v>
      </c>
    </row>
    <row r="165" customHeight="1" spans="1:3">
      <c r="A165" s="3" t="s">
        <v>499</v>
      </c>
      <c r="B165" s="3" t="s">
        <v>500</v>
      </c>
      <c r="C165" s="3" t="s">
        <v>148</v>
      </c>
    </row>
    <row r="166" customHeight="1" spans="1:3">
      <c r="A166" s="3" t="s">
        <v>501</v>
      </c>
      <c r="B166" s="3" t="s">
        <v>502</v>
      </c>
      <c r="C166" s="3" t="s">
        <v>148</v>
      </c>
    </row>
    <row r="167" customHeight="1" spans="1:3">
      <c r="A167" s="3" t="s">
        <v>503</v>
      </c>
      <c r="B167" s="3" t="s">
        <v>504</v>
      </c>
      <c r="C167" s="3" t="s">
        <v>148</v>
      </c>
    </row>
    <row r="168" customHeight="1" spans="1:3">
      <c r="A168" s="3" t="s">
        <v>505</v>
      </c>
      <c r="B168" s="3" t="s">
        <v>506</v>
      </c>
      <c r="C168" s="3" t="s">
        <v>148</v>
      </c>
    </row>
    <row r="169" customHeight="1" spans="1:3">
      <c r="A169" s="3" t="s">
        <v>507</v>
      </c>
      <c r="B169" s="3" t="s">
        <v>508</v>
      </c>
      <c r="C169" s="3" t="s">
        <v>148</v>
      </c>
    </row>
    <row r="170" customHeight="1" spans="1:3">
      <c r="A170" s="3" t="s">
        <v>509</v>
      </c>
      <c r="B170" s="3" t="s">
        <v>510</v>
      </c>
      <c r="C170" s="3" t="s">
        <v>148</v>
      </c>
    </row>
    <row r="171" customHeight="1" spans="1:3">
      <c r="A171" s="3" t="s">
        <v>511</v>
      </c>
      <c r="B171" s="3" t="s">
        <v>512</v>
      </c>
      <c r="C171" s="3" t="s">
        <v>148</v>
      </c>
    </row>
    <row r="172" customHeight="1" spans="1:3">
      <c r="A172" s="3" t="s">
        <v>513</v>
      </c>
      <c r="B172" s="3" t="s">
        <v>514</v>
      </c>
      <c r="C172" s="3" t="s">
        <v>148</v>
      </c>
    </row>
    <row r="173" customHeight="1" spans="1:3">
      <c r="A173" s="3" t="s">
        <v>515</v>
      </c>
      <c r="B173" s="3" t="s">
        <v>516</v>
      </c>
      <c r="C173" s="3" t="s">
        <v>148</v>
      </c>
    </row>
    <row r="174" customHeight="1" spans="1:3">
      <c r="A174" s="3" t="s">
        <v>517</v>
      </c>
      <c r="B174" s="3" t="s">
        <v>518</v>
      </c>
      <c r="C174" s="3" t="s">
        <v>148</v>
      </c>
    </row>
    <row r="175" customHeight="1" spans="1:3">
      <c r="A175" s="3" t="s">
        <v>519</v>
      </c>
      <c r="B175" s="3" t="s">
        <v>520</v>
      </c>
      <c r="C175" s="3" t="s">
        <v>148</v>
      </c>
    </row>
    <row r="176" customHeight="1" spans="1:3">
      <c r="A176" s="3" t="s">
        <v>521</v>
      </c>
      <c r="B176" s="3" t="s">
        <v>522</v>
      </c>
      <c r="C176" s="3" t="s">
        <v>148</v>
      </c>
    </row>
    <row r="177" customHeight="1" spans="1:3">
      <c r="A177" s="3" t="s">
        <v>523</v>
      </c>
      <c r="B177" s="3" t="s">
        <v>524</v>
      </c>
      <c r="C177" s="3" t="s">
        <v>148</v>
      </c>
    </row>
    <row r="178" customHeight="1" spans="1:3">
      <c r="A178" s="3" t="s">
        <v>525</v>
      </c>
      <c r="B178" s="3" t="s">
        <v>526</v>
      </c>
      <c r="C178" s="3" t="s">
        <v>148</v>
      </c>
    </row>
    <row r="179" customHeight="1" spans="1:3">
      <c r="A179" s="3" t="s">
        <v>527</v>
      </c>
      <c r="B179" s="3" t="s">
        <v>528</v>
      </c>
      <c r="C179" s="3" t="s">
        <v>148</v>
      </c>
    </row>
    <row r="180" customHeight="1" spans="1:3">
      <c r="A180" s="3" t="s">
        <v>529</v>
      </c>
      <c r="B180" s="3" t="s">
        <v>530</v>
      </c>
      <c r="C180" s="3" t="s">
        <v>148</v>
      </c>
    </row>
    <row r="181" customHeight="1" spans="1:3">
      <c r="A181" s="3" t="s">
        <v>531</v>
      </c>
      <c r="B181" s="3" t="s">
        <v>532</v>
      </c>
      <c r="C181" s="3" t="s">
        <v>148</v>
      </c>
    </row>
    <row r="182" customHeight="1" spans="1:3">
      <c r="A182" s="3" t="s">
        <v>533</v>
      </c>
      <c r="B182" s="3" t="s">
        <v>534</v>
      </c>
      <c r="C182" s="3" t="s">
        <v>148</v>
      </c>
    </row>
    <row r="183" customHeight="1" spans="1:3">
      <c r="A183" s="3" t="s">
        <v>535</v>
      </c>
      <c r="B183" s="3" t="s">
        <v>536</v>
      </c>
      <c r="C183" s="3" t="s">
        <v>148</v>
      </c>
    </row>
    <row r="184" customHeight="1" spans="1:3">
      <c r="A184" s="3" t="s">
        <v>537</v>
      </c>
      <c r="B184" s="3" t="s">
        <v>538</v>
      </c>
      <c r="C184" s="3" t="s">
        <v>148</v>
      </c>
    </row>
    <row r="185" customHeight="1" spans="1:3">
      <c r="A185" s="3" t="s">
        <v>539</v>
      </c>
      <c r="B185" s="3" t="s">
        <v>540</v>
      </c>
      <c r="C185" s="3" t="s">
        <v>162</v>
      </c>
    </row>
    <row r="186" customHeight="1" spans="1:3">
      <c r="A186" s="3" t="s">
        <v>541</v>
      </c>
      <c r="B186" s="3" t="s">
        <v>542</v>
      </c>
      <c r="C186" s="3" t="s">
        <v>162</v>
      </c>
    </row>
    <row r="187" customHeight="1" spans="1:3">
      <c r="A187" s="3" t="s">
        <v>543</v>
      </c>
      <c r="B187" s="3" t="s">
        <v>544</v>
      </c>
      <c r="C187" s="3" t="s">
        <v>162</v>
      </c>
    </row>
    <row r="188" customHeight="1" spans="1:3">
      <c r="A188" s="3" t="s">
        <v>545</v>
      </c>
      <c r="B188" s="3" t="s">
        <v>546</v>
      </c>
      <c r="C188" s="3" t="s">
        <v>162</v>
      </c>
    </row>
    <row r="189" customHeight="1" spans="1:3">
      <c r="A189" s="3" t="s">
        <v>547</v>
      </c>
      <c r="B189" s="3" t="s">
        <v>548</v>
      </c>
      <c r="C189" s="3" t="s">
        <v>162</v>
      </c>
    </row>
    <row r="190" customHeight="1" spans="1:3">
      <c r="A190" s="3" t="s">
        <v>549</v>
      </c>
      <c r="B190" s="3" t="s">
        <v>550</v>
      </c>
      <c r="C190" s="3" t="s">
        <v>162</v>
      </c>
    </row>
    <row r="191" customHeight="1" spans="1:3">
      <c r="A191" s="3" t="s">
        <v>551</v>
      </c>
      <c r="B191" s="3" t="s">
        <v>552</v>
      </c>
      <c r="C191" s="3" t="s">
        <v>162</v>
      </c>
    </row>
    <row r="192" customHeight="1" spans="1:3">
      <c r="A192" s="3" t="s">
        <v>553</v>
      </c>
      <c r="B192" s="3" t="s">
        <v>554</v>
      </c>
      <c r="C192" s="3" t="s">
        <v>162</v>
      </c>
    </row>
    <row r="193" customHeight="1" spans="1:3">
      <c r="A193" s="3" t="s">
        <v>555</v>
      </c>
      <c r="B193" s="3" t="s">
        <v>556</v>
      </c>
      <c r="C193" s="3" t="s">
        <v>162</v>
      </c>
    </row>
    <row r="194" customHeight="1" spans="1:3">
      <c r="A194" s="3" t="s">
        <v>557</v>
      </c>
      <c r="B194" s="3" t="s">
        <v>558</v>
      </c>
      <c r="C194" s="3" t="s">
        <v>162</v>
      </c>
    </row>
    <row r="195" customHeight="1" spans="1:3">
      <c r="A195" s="3" t="s">
        <v>559</v>
      </c>
      <c r="B195" s="3" t="s">
        <v>560</v>
      </c>
      <c r="C195" s="3" t="s">
        <v>162</v>
      </c>
    </row>
    <row r="196" customHeight="1" spans="1:3">
      <c r="A196" s="3" t="s">
        <v>561</v>
      </c>
      <c r="B196" s="3" t="s">
        <v>562</v>
      </c>
      <c r="C196" s="3" t="s">
        <v>162</v>
      </c>
    </row>
    <row r="197" customHeight="1" spans="1:3">
      <c r="A197" s="3" t="s">
        <v>563</v>
      </c>
      <c r="B197" s="3" t="s">
        <v>564</v>
      </c>
      <c r="C197" s="3" t="s">
        <v>162</v>
      </c>
    </row>
    <row r="198" customHeight="1" spans="1:3">
      <c r="A198" s="3" t="s">
        <v>565</v>
      </c>
      <c r="B198" s="3" t="s">
        <v>566</v>
      </c>
      <c r="C198" s="3" t="s">
        <v>162</v>
      </c>
    </row>
    <row r="199" customHeight="1" spans="1:3">
      <c r="A199" s="3" t="s">
        <v>567</v>
      </c>
      <c r="B199" s="3" t="s">
        <v>568</v>
      </c>
      <c r="C199" s="3" t="s">
        <v>162</v>
      </c>
    </row>
    <row r="200" customHeight="1" spans="1:3">
      <c r="A200" s="3" t="s">
        <v>569</v>
      </c>
      <c r="B200" s="3" t="s">
        <v>570</v>
      </c>
      <c r="C200" s="3" t="s">
        <v>162</v>
      </c>
    </row>
    <row r="201" customHeight="1" spans="1:3">
      <c r="A201" s="3" t="s">
        <v>571</v>
      </c>
      <c r="B201" s="3" t="s">
        <v>572</v>
      </c>
      <c r="C201" s="3" t="s">
        <v>162</v>
      </c>
    </row>
    <row r="202" customHeight="1" spans="1:3">
      <c r="A202" s="3" t="s">
        <v>573</v>
      </c>
      <c r="B202" s="3" t="s">
        <v>574</v>
      </c>
      <c r="C202" s="3" t="s">
        <v>162</v>
      </c>
    </row>
    <row r="203" customHeight="1" spans="1:3">
      <c r="A203" s="3" t="s">
        <v>575</v>
      </c>
      <c r="B203" s="3" t="s">
        <v>576</v>
      </c>
      <c r="C203" s="3" t="s">
        <v>162</v>
      </c>
    </row>
    <row r="204" customHeight="1" spans="1:3">
      <c r="A204" s="3" t="s">
        <v>577</v>
      </c>
      <c r="B204" s="3" t="s">
        <v>578</v>
      </c>
      <c r="C204" s="3" t="s">
        <v>162</v>
      </c>
    </row>
    <row r="205" customHeight="1" spans="1:3">
      <c r="A205" s="3" t="s">
        <v>579</v>
      </c>
      <c r="B205" s="3" t="s">
        <v>580</v>
      </c>
      <c r="C205" s="3" t="s">
        <v>162</v>
      </c>
    </row>
    <row r="206" customHeight="1" spans="1:3">
      <c r="A206" s="3" t="s">
        <v>581</v>
      </c>
      <c r="B206" s="3" t="s">
        <v>582</v>
      </c>
      <c r="C206" s="3" t="s">
        <v>162</v>
      </c>
    </row>
    <row r="207" customHeight="1" spans="1:3">
      <c r="A207" s="3" t="s">
        <v>583</v>
      </c>
      <c r="B207" s="3" t="s">
        <v>584</v>
      </c>
      <c r="C207" s="3" t="s">
        <v>162</v>
      </c>
    </row>
    <row r="208" customHeight="1" spans="1:3">
      <c r="A208" s="3" t="s">
        <v>585</v>
      </c>
      <c r="B208" s="3" t="s">
        <v>586</v>
      </c>
      <c r="C208" s="3" t="s">
        <v>162</v>
      </c>
    </row>
    <row r="209" customHeight="1" spans="1:3">
      <c r="A209" s="3" t="s">
        <v>587</v>
      </c>
      <c r="B209" s="3" t="s">
        <v>588</v>
      </c>
      <c r="C209" s="3" t="s">
        <v>162</v>
      </c>
    </row>
    <row r="210" customHeight="1" spans="1:3">
      <c r="A210" s="3" t="s">
        <v>589</v>
      </c>
      <c r="B210" s="3" t="s">
        <v>590</v>
      </c>
      <c r="C210" s="3" t="s">
        <v>162</v>
      </c>
    </row>
    <row r="211" customHeight="1" spans="1:3">
      <c r="A211" s="3" t="s">
        <v>591</v>
      </c>
      <c r="B211" s="3" t="s">
        <v>592</v>
      </c>
      <c r="C211" s="3" t="s">
        <v>162</v>
      </c>
    </row>
    <row r="212" customHeight="1" spans="1:3">
      <c r="A212" s="3" t="s">
        <v>593</v>
      </c>
      <c r="B212" s="3" t="s">
        <v>594</v>
      </c>
      <c r="C212" s="3" t="s">
        <v>162</v>
      </c>
    </row>
    <row r="213" customHeight="1" spans="1:3">
      <c r="A213" s="3" t="s">
        <v>595</v>
      </c>
      <c r="B213" s="3" t="s">
        <v>596</v>
      </c>
      <c r="C213" s="3" t="s">
        <v>162</v>
      </c>
    </row>
    <row r="214" customHeight="1" spans="1:3">
      <c r="A214" s="3" t="s">
        <v>597</v>
      </c>
      <c r="B214" s="3" t="s">
        <v>598</v>
      </c>
      <c r="C214" s="3" t="s">
        <v>162</v>
      </c>
    </row>
    <row r="215" customHeight="1" spans="1:3">
      <c r="A215" s="3" t="s">
        <v>599</v>
      </c>
      <c r="B215" s="3" t="s">
        <v>600</v>
      </c>
      <c r="C215" s="3" t="s">
        <v>162</v>
      </c>
    </row>
    <row r="216" customHeight="1" spans="1:3">
      <c r="A216" s="3" t="s">
        <v>601</v>
      </c>
      <c r="B216" s="3" t="s">
        <v>602</v>
      </c>
      <c r="C216" s="3" t="s">
        <v>162</v>
      </c>
    </row>
    <row r="217" customHeight="1" spans="1:3">
      <c r="A217" s="3" t="s">
        <v>603</v>
      </c>
      <c r="B217" s="3" t="s">
        <v>604</v>
      </c>
      <c r="C217" s="3" t="s">
        <v>162</v>
      </c>
    </row>
    <row r="218" customHeight="1" spans="1:3">
      <c r="A218" s="3" t="s">
        <v>605</v>
      </c>
      <c r="B218" s="3" t="s">
        <v>606</v>
      </c>
      <c r="C218" s="3" t="s">
        <v>165</v>
      </c>
    </row>
    <row r="219" customHeight="1" spans="1:3">
      <c r="A219" s="3" t="s">
        <v>607</v>
      </c>
      <c r="B219" s="3" t="s">
        <v>608</v>
      </c>
      <c r="C219" s="3" t="s">
        <v>165</v>
      </c>
    </row>
    <row r="220" customHeight="1" spans="1:3">
      <c r="A220" s="3" t="s">
        <v>609</v>
      </c>
      <c r="B220" s="3" t="s">
        <v>610</v>
      </c>
      <c r="C220" s="3" t="s">
        <v>165</v>
      </c>
    </row>
    <row r="221" customHeight="1" spans="1:3">
      <c r="A221" s="3" t="s">
        <v>611</v>
      </c>
      <c r="B221" s="3" t="s">
        <v>612</v>
      </c>
      <c r="C221" s="3" t="s">
        <v>165</v>
      </c>
    </row>
    <row r="222" customHeight="1" spans="1:3">
      <c r="A222" s="3" t="s">
        <v>613</v>
      </c>
      <c r="B222" s="3" t="s">
        <v>614</v>
      </c>
      <c r="C222" s="3" t="s">
        <v>165</v>
      </c>
    </row>
    <row r="223" customHeight="1" spans="1:3">
      <c r="A223" s="3" t="s">
        <v>615</v>
      </c>
      <c r="B223" s="3" t="s">
        <v>616</v>
      </c>
      <c r="C223" s="3" t="s">
        <v>165</v>
      </c>
    </row>
    <row r="224" customHeight="1" spans="1:3">
      <c r="A224" s="3" t="s">
        <v>617</v>
      </c>
      <c r="B224" s="3" t="s">
        <v>618</v>
      </c>
      <c r="C224" s="3" t="s">
        <v>165</v>
      </c>
    </row>
    <row r="225" customHeight="1" spans="1:3">
      <c r="A225" s="3" t="s">
        <v>619</v>
      </c>
      <c r="B225" s="3" t="s">
        <v>620</v>
      </c>
      <c r="C225" s="3" t="s">
        <v>165</v>
      </c>
    </row>
    <row r="226" customHeight="1" spans="1:3">
      <c r="A226" s="3" t="s">
        <v>621</v>
      </c>
      <c r="B226" s="3" t="s">
        <v>622</v>
      </c>
      <c r="C226" s="3" t="s">
        <v>165</v>
      </c>
    </row>
    <row r="227" customHeight="1" spans="1:3">
      <c r="A227" s="3" t="s">
        <v>623</v>
      </c>
      <c r="B227" s="3" t="s">
        <v>624</v>
      </c>
      <c r="C227" s="3" t="s">
        <v>165</v>
      </c>
    </row>
    <row r="228" customHeight="1" spans="1:3">
      <c r="A228" s="3" t="s">
        <v>625</v>
      </c>
      <c r="B228" s="3" t="s">
        <v>626</v>
      </c>
      <c r="C228" s="3" t="s">
        <v>165</v>
      </c>
    </row>
    <row r="229" customHeight="1" spans="1:3">
      <c r="A229" s="3" t="s">
        <v>627</v>
      </c>
      <c r="B229" s="3" t="s">
        <v>628</v>
      </c>
      <c r="C229" s="3" t="s">
        <v>165</v>
      </c>
    </row>
    <row r="230" customHeight="1" spans="1:3">
      <c r="A230" s="3" t="s">
        <v>629</v>
      </c>
      <c r="B230" s="3" t="s">
        <v>630</v>
      </c>
      <c r="C230" s="3" t="s">
        <v>165</v>
      </c>
    </row>
    <row r="231" customHeight="1" spans="1:3">
      <c r="A231" s="3" t="s">
        <v>631</v>
      </c>
      <c r="B231" s="3" t="s">
        <v>632</v>
      </c>
      <c r="C231" s="3" t="s">
        <v>165</v>
      </c>
    </row>
    <row r="232" customHeight="1" spans="1:3">
      <c r="A232" s="3" t="s">
        <v>633</v>
      </c>
      <c r="B232" s="3" t="s">
        <v>634</v>
      </c>
      <c r="C232" s="3" t="s">
        <v>165</v>
      </c>
    </row>
    <row r="233" customHeight="1" spans="1:3">
      <c r="A233" s="3" t="s">
        <v>635</v>
      </c>
      <c r="B233" s="3" t="s">
        <v>636</v>
      </c>
      <c r="C233" s="3" t="s">
        <v>165</v>
      </c>
    </row>
    <row r="234" customHeight="1" spans="1:3">
      <c r="A234" s="3" t="s">
        <v>637</v>
      </c>
      <c r="B234" s="3" t="s">
        <v>638</v>
      </c>
      <c r="C234" s="3" t="s">
        <v>165</v>
      </c>
    </row>
    <row r="235" customHeight="1" spans="1:3">
      <c r="A235" s="3" t="s">
        <v>639</v>
      </c>
      <c r="B235" s="3" t="s">
        <v>640</v>
      </c>
      <c r="C235" s="3" t="s">
        <v>165</v>
      </c>
    </row>
    <row r="236" customHeight="1" spans="1:3">
      <c r="A236" s="3" t="s">
        <v>641</v>
      </c>
      <c r="B236" s="3" t="s">
        <v>642</v>
      </c>
      <c r="C236" s="3" t="s">
        <v>165</v>
      </c>
    </row>
    <row r="237" customHeight="1" spans="1:3">
      <c r="A237" s="3" t="s">
        <v>643</v>
      </c>
      <c r="B237" s="3" t="s">
        <v>644</v>
      </c>
      <c r="C237" s="3" t="s">
        <v>165</v>
      </c>
    </row>
    <row r="238" customHeight="1" spans="1:3">
      <c r="A238" s="3" t="s">
        <v>645</v>
      </c>
      <c r="B238" s="3" t="s">
        <v>646</v>
      </c>
      <c r="C238" s="3" t="s">
        <v>165</v>
      </c>
    </row>
    <row r="239" customHeight="1" spans="1:3">
      <c r="A239" s="3" t="s">
        <v>647</v>
      </c>
      <c r="B239" s="3" t="s">
        <v>648</v>
      </c>
      <c r="C239" s="3" t="s">
        <v>165</v>
      </c>
    </row>
    <row r="240" customHeight="1" spans="1:3">
      <c r="A240" s="3" t="s">
        <v>649</v>
      </c>
      <c r="B240" s="3" t="s">
        <v>650</v>
      </c>
      <c r="C240" s="3" t="s">
        <v>165</v>
      </c>
    </row>
    <row r="241" customHeight="1" spans="1:3">
      <c r="A241" s="3" t="s">
        <v>651</v>
      </c>
      <c r="B241" s="3" t="s">
        <v>652</v>
      </c>
      <c r="C241" s="3" t="s">
        <v>165</v>
      </c>
    </row>
    <row r="242" customHeight="1" spans="1:3">
      <c r="A242" s="3" t="s">
        <v>653</v>
      </c>
      <c r="B242" s="3" t="s">
        <v>654</v>
      </c>
      <c r="C242" s="3" t="s">
        <v>165</v>
      </c>
    </row>
    <row r="243" customHeight="1" spans="1:3">
      <c r="A243" s="3" t="s">
        <v>655</v>
      </c>
      <c r="B243" s="3" t="s">
        <v>656</v>
      </c>
      <c r="C243" s="3" t="s">
        <v>165</v>
      </c>
    </row>
    <row r="244" customHeight="1" spans="1:3">
      <c r="A244" s="3" t="s">
        <v>657</v>
      </c>
      <c r="B244" s="3" t="s">
        <v>658</v>
      </c>
      <c r="C244" s="3" t="s">
        <v>165</v>
      </c>
    </row>
    <row r="245" customHeight="1" spans="1:3">
      <c r="A245" s="3" t="s">
        <v>659</v>
      </c>
      <c r="B245" s="3" t="s">
        <v>660</v>
      </c>
      <c r="C245" s="3" t="s">
        <v>165</v>
      </c>
    </row>
    <row r="246" customHeight="1" spans="1:3">
      <c r="A246" s="3" t="s">
        <v>661</v>
      </c>
      <c r="B246" s="3" t="s">
        <v>662</v>
      </c>
      <c r="C246" s="3" t="s">
        <v>165</v>
      </c>
    </row>
    <row r="247" customHeight="1" spans="1:3">
      <c r="A247" s="3" t="s">
        <v>663</v>
      </c>
      <c r="B247" s="3" t="s">
        <v>664</v>
      </c>
      <c r="C247" s="3" t="s">
        <v>165</v>
      </c>
    </row>
    <row r="248" customHeight="1" spans="1:3">
      <c r="A248" s="3" t="s">
        <v>665</v>
      </c>
      <c r="B248" s="3" t="s">
        <v>666</v>
      </c>
      <c r="C248" s="3" t="s">
        <v>165</v>
      </c>
    </row>
    <row r="249" customHeight="1" spans="1:3">
      <c r="A249" s="3" t="s">
        <v>667</v>
      </c>
      <c r="B249" s="3" t="s">
        <v>668</v>
      </c>
      <c r="C249" s="3" t="s">
        <v>165</v>
      </c>
    </row>
    <row r="250" customHeight="1" spans="1:3">
      <c r="A250" s="3" t="s">
        <v>669</v>
      </c>
      <c r="B250" s="3" t="s">
        <v>670</v>
      </c>
      <c r="C250" s="3" t="s">
        <v>165</v>
      </c>
    </row>
    <row r="251" customHeight="1" spans="1:3">
      <c r="A251" s="3" t="s">
        <v>671</v>
      </c>
      <c r="B251" s="3" t="s">
        <v>672</v>
      </c>
      <c r="C251" s="3" t="s">
        <v>165</v>
      </c>
    </row>
    <row r="252" customHeight="1" spans="1:3">
      <c r="A252" s="3" t="s">
        <v>673</v>
      </c>
      <c r="B252" s="3" t="s">
        <v>674</v>
      </c>
      <c r="C252" s="3" t="s">
        <v>165</v>
      </c>
    </row>
    <row r="253" customHeight="1" spans="1:3">
      <c r="A253" s="3" t="s">
        <v>675</v>
      </c>
      <c r="B253" s="3" t="s">
        <v>676</v>
      </c>
      <c r="C253" s="3" t="s">
        <v>165</v>
      </c>
    </row>
    <row r="254" customHeight="1" spans="1:3">
      <c r="A254" s="3" t="s">
        <v>677</v>
      </c>
      <c r="B254" s="3" t="s">
        <v>678</v>
      </c>
      <c r="C254" s="3" t="s">
        <v>165</v>
      </c>
    </row>
    <row r="255" customHeight="1" spans="1:3">
      <c r="A255" s="3" t="s">
        <v>679</v>
      </c>
      <c r="B255" s="3" t="s">
        <v>680</v>
      </c>
      <c r="C255" s="3" t="s">
        <v>165</v>
      </c>
    </row>
    <row r="256" customHeight="1" spans="1:3">
      <c r="A256" s="3" t="s">
        <v>681</v>
      </c>
      <c r="B256" s="3" t="s">
        <v>682</v>
      </c>
      <c r="C256" s="3" t="s">
        <v>165</v>
      </c>
    </row>
    <row r="257" customHeight="1" spans="1:3">
      <c r="A257" s="3" t="s">
        <v>683</v>
      </c>
      <c r="B257" s="3" t="s">
        <v>684</v>
      </c>
      <c r="C257" s="3" t="s">
        <v>162</v>
      </c>
    </row>
    <row r="258" customHeight="1" spans="1:3">
      <c r="A258" s="3" t="s">
        <v>685</v>
      </c>
      <c r="B258" s="3" t="s">
        <v>686</v>
      </c>
      <c r="C258" s="3" t="s">
        <v>162</v>
      </c>
    </row>
    <row r="259" customHeight="1" spans="1:3">
      <c r="A259" s="3" t="s">
        <v>687</v>
      </c>
      <c r="B259" s="3" t="s">
        <v>688</v>
      </c>
      <c r="C259" s="3" t="s">
        <v>162</v>
      </c>
    </row>
    <row r="260" customHeight="1" spans="1:3">
      <c r="A260" s="3" t="s">
        <v>689</v>
      </c>
      <c r="B260" s="3" t="s">
        <v>690</v>
      </c>
      <c r="C260" s="3" t="s">
        <v>162</v>
      </c>
    </row>
    <row r="261" customHeight="1" spans="1:3">
      <c r="A261" s="3" t="s">
        <v>691</v>
      </c>
      <c r="B261" s="3" t="s">
        <v>692</v>
      </c>
      <c r="C261" s="3" t="s">
        <v>162</v>
      </c>
    </row>
    <row r="262" customHeight="1" spans="1:3">
      <c r="A262" s="3" t="s">
        <v>693</v>
      </c>
      <c r="B262" s="3" t="s">
        <v>694</v>
      </c>
      <c r="C262" s="3" t="s">
        <v>162</v>
      </c>
    </row>
    <row r="263" customHeight="1" spans="1:3">
      <c r="A263" s="3" t="s">
        <v>695</v>
      </c>
      <c r="B263" s="3" t="s">
        <v>696</v>
      </c>
      <c r="C263" s="3" t="s">
        <v>162</v>
      </c>
    </row>
    <row r="264" customHeight="1" spans="1:3">
      <c r="A264" s="3" t="s">
        <v>697</v>
      </c>
      <c r="B264" s="3" t="s">
        <v>698</v>
      </c>
      <c r="C264" s="3" t="s">
        <v>162</v>
      </c>
    </row>
    <row r="265" customHeight="1" spans="1:3">
      <c r="A265" s="3" t="s">
        <v>699</v>
      </c>
      <c r="B265" s="3" t="s">
        <v>700</v>
      </c>
      <c r="C265" s="3" t="s">
        <v>162</v>
      </c>
    </row>
    <row r="266" customHeight="1" spans="1:3">
      <c r="A266" s="3" t="s">
        <v>701</v>
      </c>
      <c r="B266" s="3" t="s">
        <v>702</v>
      </c>
      <c r="C266" s="3" t="s">
        <v>162</v>
      </c>
    </row>
    <row r="267" customHeight="1" spans="1:3">
      <c r="A267" s="3" t="s">
        <v>703</v>
      </c>
      <c r="B267" s="3" t="s">
        <v>704</v>
      </c>
      <c r="C267" s="3" t="s">
        <v>162</v>
      </c>
    </row>
    <row r="268" customHeight="1" spans="1:3">
      <c r="A268" s="3" t="s">
        <v>705</v>
      </c>
      <c r="B268" s="3" t="s">
        <v>706</v>
      </c>
      <c r="C268" s="3" t="s">
        <v>162</v>
      </c>
    </row>
    <row r="269" customHeight="1" spans="1:3">
      <c r="A269" s="3" t="s">
        <v>707</v>
      </c>
      <c r="B269" s="3" t="s">
        <v>708</v>
      </c>
      <c r="C269" s="3" t="s">
        <v>162</v>
      </c>
    </row>
    <row r="270" customHeight="1" spans="1:3">
      <c r="A270" s="3" t="s">
        <v>709</v>
      </c>
      <c r="B270" s="3" t="s">
        <v>710</v>
      </c>
      <c r="C270" s="3" t="s">
        <v>162</v>
      </c>
    </row>
    <row r="271" customHeight="1" spans="1:3">
      <c r="A271" s="3" t="s">
        <v>711</v>
      </c>
      <c r="B271" s="3" t="s">
        <v>712</v>
      </c>
      <c r="C271" s="3" t="s">
        <v>162</v>
      </c>
    </row>
    <row r="272" customHeight="1" spans="1:3">
      <c r="A272" s="3" t="s">
        <v>713</v>
      </c>
      <c r="B272" s="3" t="s">
        <v>714</v>
      </c>
      <c r="C272" s="3" t="s">
        <v>162</v>
      </c>
    </row>
    <row r="273" customHeight="1" spans="1:3">
      <c r="A273" s="3" t="s">
        <v>715</v>
      </c>
      <c r="B273" s="3" t="s">
        <v>716</v>
      </c>
      <c r="C273" s="3" t="s">
        <v>162</v>
      </c>
    </row>
    <row r="274" customHeight="1" spans="1:3">
      <c r="A274" s="3" t="s">
        <v>717</v>
      </c>
      <c r="B274" s="3" t="s">
        <v>718</v>
      </c>
      <c r="C274" s="3" t="s">
        <v>162</v>
      </c>
    </row>
    <row r="275" customHeight="1" spans="1:3">
      <c r="A275" s="3" t="s">
        <v>719</v>
      </c>
      <c r="B275" s="3" t="s">
        <v>720</v>
      </c>
      <c r="C275" s="3" t="s">
        <v>162</v>
      </c>
    </row>
    <row r="276" customHeight="1" spans="1:3">
      <c r="A276" s="3" t="s">
        <v>721</v>
      </c>
      <c r="B276" s="3" t="s">
        <v>722</v>
      </c>
      <c r="C276" s="3" t="s">
        <v>162</v>
      </c>
    </row>
    <row r="277" customHeight="1" spans="1:3">
      <c r="A277" s="3" t="s">
        <v>723</v>
      </c>
      <c r="B277" s="3" t="s">
        <v>724</v>
      </c>
      <c r="C277" s="3" t="s">
        <v>162</v>
      </c>
    </row>
    <row r="278" customHeight="1" spans="1:3">
      <c r="A278" s="3" t="s">
        <v>725</v>
      </c>
      <c r="B278" s="3" t="s">
        <v>726</v>
      </c>
      <c r="C278" s="3" t="s">
        <v>162</v>
      </c>
    </row>
    <row r="279" customHeight="1" spans="1:3">
      <c r="A279" s="3" t="s">
        <v>727</v>
      </c>
      <c r="B279" s="3" t="s">
        <v>728</v>
      </c>
      <c r="C279" s="3" t="s">
        <v>162</v>
      </c>
    </row>
    <row r="280" customHeight="1" spans="1:3">
      <c r="A280" s="3" t="s">
        <v>729</v>
      </c>
      <c r="B280" s="3" t="s">
        <v>730</v>
      </c>
      <c r="C280" s="3" t="s">
        <v>162</v>
      </c>
    </row>
    <row r="281" customHeight="1" spans="1:3">
      <c r="A281" s="3" t="s">
        <v>731</v>
      </c>
      <c r="B281" s="3" t="s">
        <v>732</v>
      </c>
      <c r="C281" s="3" t="s">
        <v>162</v>
      </c>
    </row>
    <row r="282" customHeight="1" spans="1:3">
      <c r="A282" s="3" t="s">
        <v>733</v>
      </c>
      <c r="B282" s="3" t="s">
        <v>734</v>
      </c>
      <c r="C282" s="3" t="s">
        <v>162</v>
      </c>
    </row>
    <row r="283" customHeight="1" spans="1:3">
      <c r="A283" s="3" t="s">
        <v>735</v>
      </c>
      <c r="B283" s="3" t="s">
        <v>736</v>
      </c>
      <c r="C283" s="3" t="s">
        <v>162</v>
      </c>
    </row>
    <row r="284" customHeight="1" spans="1:3">
      <c r="A284" s="3" t="s">
        <v>737</v>
      </c>
      <c r="B284" s="3" t="s">
        <v>738</v>
      </c>
      <c r="C284" s="3" t="s">
        <v>162</v>
      </c>
    </row>
    <row r="285" customHeight="1" spans="1:3">
      <c r="A285" s="3" t="s">
        <v>739</v>
      </c>
      <c r="B285" s="3" t="s">
        <v>740</v>
      </c>
      <c r="C285" s="3" t="s">
        <v>162</v>
      </c>
    </row>
    <row r="286" customHeight="1" spans="1:3">
      <c r="A286" s="3" t="s">
        <v>741</v>
      </c>
      <c r="B286" s="3" t="s">
        <v>742</v>
      </c>
      <c r="C286" s="3" t="s">
        <v>162</v>
      </c>
    </row>
    <row r="287" customHeight="1" spans="1:3">
      <c r="A287" s="3" t="s">
        <v>743</v>
      </c>
      <c r="B287" s="3" t="s">
        <v>744</v>
      </c>
      <c r="C287" s="3" t="s">
        <v>162</v>
      </c>
    </row>
    <row r="288" customHeight="1" spans="1:3">
      <c r="A288" s="3" t="s">
        <v>745</v>
      </c>
      <c r="B288" s="3" t="s">
        <v>746</v>
      </c>
      <c r="C288" s="3" t="s">
        <v>162</v>
      </c>
    </row>
    <row r="289" customHeight="1" spans="1:3">
      <c r="A289" s="3" t="s">
        <v>747</v>
      </c>
      <c r="B289" s="3" t="s">
        <v>748</v>
      </c>
      <c r="C289" s="3" t="s">
        <v>162</v>
      </c>
    </row>
    <row r="290" customHeight="1" spans="1:3">
      <c r="A290" s="3" t="s">
        <v>749</v>
      </c>
      <c r="B290" s="3" t="s">
        <v>750</v>
      </c>
      <c r="C290" s="3" t="s">
        <v>151</v>
      </c>
    </row>
    <row r="291" customHeight="1" spans="1:3">
      <c r="A291" s="3" t="s">
        <v>751</v>
      </c>
      <c r="B291" s="3" t="s">
        <v>752</v>
      </c>
      <c r="C291" s="3" t="s">
        <v>151</v>
      </c>
    </row>
    <row r="292" customHeight="1" spans="1:3">
      <c r="A292" s="3" t="s">
        <v>753</v>
      </c>
      <c r="B292" s="3" t="s">
        <v>754</v>
      </c>
      <c r="C292" s="3" t="s">
        <v>151</v>
      </c>
    </row>
    <row r="293" customHeight="1" spans="1:3">
      <c r="A293" s="3" t="s">
        <v>755</v>
      </c>
      <c r="B293" s="3" t="s">
        <v>756</v>
      </c>
      <c r="C293" s="3" t="s">
        <v>151</v>
      </c>
    </row>
    <row r="294" customHeight="1" spans="1:3">
      <c r="A294" s="3" t="s">
        <v>757</v>
      </c>
      <c r="B294" s="3" t="s">
        <v>758</v>
      </c>
      <c r="C294" s="3" t="s">
        <v>151</v>
      </c>
    </row>
    <row r="295" customHeight="1" spans="1:3">
      <c r="A295" s="3" t="s">
        <v>759</v>
      </c>
      <c r="B295" s="3" t="s">
        <v>760</v>
      </c>
      <c r="C295" s="3" t="s">
        <v>151</v>
      </c>
    </row>
    <row r="296" customHeight="1" spans="1:3">
      <c r="A296" s="3" t="s">
        <v>761</v>
      </c>
      <c r="B296" s="3" t="s">
        <v>762</v>
      </c>
      <c r="C296" s="3" t="s">
        <v>151</v>
      </c>
    </row>
    <row r="297" customHeight="1" spans="1:3">
      <c r="A297" s="3" t="s">
        <v>763</v>
      </c>
      <c r="B297" s="3" t="s">
        <v>764</v>
      </c>
      <c r="C297" s="3" t="s">
        <v>151</v>
      </c>
    </row>
    <row r="298" customHeight="1" spans="1:3">
      <c r="A298" s="3" t="s">
        <v>765</v>
      </c>
      <c r="B298" s="3" t="s">
        <v>766</v>
      </c>
      <c r="C298" s="3" t="s">
        <v>151</v>
      </c>
    </row>
    <row r="299" customHeight="1" spans="1:3">
      <c r="A299" s="3" t="s">
        <v>767</v>
      </c>
      <c r="B299" s="3" t="s">
        <v>768</v>
      </c>
      <c r="C299" s="3" t="s">
        <v>151</v>
      </c>
    </row>
    <row r="300" customHeight="1" spans="1:3">
      <c r="A300" s="3" t="s">
        <v>769</v>
      </c>
      <c r="B300" s="3" t="s">
        <v>770</v>
      </c>
      <c r="C300" s="3" t="s">
        <v>151</v>
      </c>
    </row>
    <row r="301" customHeight="1" spans="1:3">
      <c r="A301" s="3" t="s">
        <v>771</v>
      </c>
      <c r="B301" s="3" t="s">
        <v>772</v>
      </c>
      <c r="C301" s="3" t="s">
        <v>151</v>
      </c>
    </row>
    <row r="302" customHeight="1" spans="1:3">
      <c r="A302" s="3" t="s">
        <v>773</v>
      </c>
      <c r="B302" s="3" t="s">
        <v>774</v>
      </c>
      <c r="C302" s="3" t="s">
        <v>151</v>
      </c>
    </row>
    <row r="303" customHeight="1" spans="1:3">
      <c r="A303" s="3" t="s">
        <v>775</v>
      </c>
      <c r="B303" s="3" t="s">
        <v>776</v>
      </c>
      <c r="C303" s="3" t="s">
        <v>151</v>
      </c>
    </row>
    <row r="304" customHeight="1" spans="1:3">
      <c r="A304" s="3" t="s">
        <v>777</v>
      </c>
      <c r="B304" s="3" t="s">
        <v>778</v>
      </c>
      <c r="C304" s="3" t="s">
        <v>151</v>
      </c>
    </row>
    <row r="305" customHeight="1" spans="1:3">
      <c r="A305" s="3" t="s">
        <v>779</v>
      </c>
      <c r="B305" s="3" t="s">
        <v>780</v>
      </c>
      <c r="C305" s="3" t="s">
        <v>151</v>
      </c>
    </row>
    <row r="306" customHeight="1" spans="1:3">
      <c r="A306" s="3" t="s">
        <v>781</v>
      </c>
      <c r="B306" s="3" t="s">
        <v>782</v>
      </c>
      <c r="C306" s="3" t="s">
        <v>151</v>
      </c>
    </row>
    <row r="307" customHeight="1" spans="1:3">
      <c r="A307" s="3" t="s">
        <v>783</v>
      </c>
      <c r="B307" s="3" t="s">
        <v>784</v>
      </c>
      <c r="C307" s="3" t="s">
        <v>151</v>
      </c>
    </row>
    <row r="308" customHeight="1" spans="1:3">
      <c r="A308" s="3" t="s">
        <v>785</v>
      </c>
      <c r="B308" s="3" t="s">
        <v>786</v>
      </c>
      <c r="C308" s="3" t="s">
        <v>151</v>
      </c>
    </row>
    <row r="309" customHeight="1" spans="1:3">
      <c r="A309" s="3" t="s">
        <v>787</v>
      </c>
      <c r="B309" s="3" t="s">
        <v>788</v>
      </c>
      <c r="C309" s="3" t="s">
        <v>151</v>
      </c>
    </row>
    <row r="310" customHeight="1" spans="1:3">
      <c r="A310" s="3" t="s">
        <v>789</v>
      </c>
      <c r="B310" s="3" t="s">
        <v>790</v>
      </c>
      <c r="C310" s="3" t="s">
        <v>151</v>
      </c>
    </row>
    <row r="311" customHeight="1" spans="1:3">
      <c r="A311" s="3" t="s">
        <v>791</v>
      </c>
      <c r="B311" s="3" t="s">
        <v>792</v>
      </c>
      <c r="C311" s="3" t="s">
        <v>151</v>
      </c>
    </row>
    <row r="312" customHeight="1" spans="1:3">
      <c r="A312" s="3" t="s">
        <v>793</v>
      </c>
      <c r="B312" s="3" t="s">
        <v>794</v>
      </c>
      <c r="C312" s="3" t="s">
        <v>151</v>
      </c>
    </row>
    <row r="313" customHeight="1" spans="1:3">
      <c r="A313" s="3" t="s">
        <v>795</v>
      </c>
      <c r="B313" s="3" t="s">
        <v>796</v>
      </c>
      <c r="C313" s="3" t="s">
        <v>151</v>
      </c>
    </row>
    <row r="314" customHeight="1" spans="1:3">
      <c r="A314" s="3" t="s">
        <v>797</v>
      </c>
      <c r="B314" s="3" t="s">
        <v>798</v>
      </c>
      <c r="C314" s="3" t="s">
        <v>151</v>
      </c>
    </row>
    <row r="315" customHeight="1" spans="1:3">
      <c r="A315" s="3" t="s">
        <v>799</v>
      </c>
      <c r="B315" s="3" t="s">
        <v>800</v>
      </c>
      <c r="C315" s="3" t="s">
        <v>151</v>
      </c>
    </row>
    <row r="316" customHeight="1" spans="1:3">
      <c r="A316" s="3" t="s">
        <v>801</v>
      </c>
      <c r="B316" s="3" t="s">
        <v>802</v>
      </c>
      <c r="C316" s="3" t="s">
        <v>151</v>
      </c>
    </row>
    <row r="317" customHeight="1" spans="1:3">
      <c r="A317" s="3" t="s">
        <v>803</v>
      </c>
      <c r="B317" s="3" t="s">
        <v>804</v>
      </c>
      <c r="C317" s="3" t="s">
        <v>151</v>
      </c>
    </row>
    <row r="318" customHeight="1" spans="1:3">
      <c r="A318" s="3" t="s">
        <v>805</v>
      </c>
      <c r="B318" s="3" t="s">
        <v>806</v>
      </c>
      <c r="C318" s="3" t="s">
        <v>151</v>
      </c>
    </row>
    <row r="319" customHeight="1" spans="1:3">
      <c r="A319" s="3" t="s">
        <v>807</v>
      </c>
      <c r="B319" s="3" t="s">
        <v>808</v>
      </c>
      <c r="C319" s="3" t="s">
        <v>151</v>
      </c>
    </row>
    <row r="320" customHeight="1" spans="1:3">
      <c r="A320" s="3" t="s">
        <v>809</v>
      </c>
      <c r="B320" s="3" t="s">
        <v>810</v>
      </c>
      <c r="C320" s="3" t="s">
        <v>151</v>
      </c>
    </row>
    <row r="321" customHeight="1" spans="1:3">
      <c r="A321" s="3" t="s">
        <v>811</v>
      </c>
      <c r="B321" s="3" t="s">
        <v>812</v>
      </c>
      <c r="C321" s="3" t="s">
        <v>151</v>
      </c>
    </row>
    <row r="322" customHeight="1" spans="1:3">
      <c r="A322" s="3" t="s">
        <v>813</v>
      </c>
      <c r="B322" s="3" t="s">
        <v>814</v>
      </c>
      <c r="C322" s="3" t="s">
        <v>151</v>
      </c>
    </row>
    <row r="323" customHeight="1" spans="1:3">
      <c r="A323" s="3" t="s">
        <v>815</v>
      </c>
      <c r="B323" s="3" t="s">
        <v>816</v>
      </c>
      <c r="C323" s="3" t="s">
        <v>151</v>
      </c>
    </row>
    <row r="324" customHeight="1" spans="1:3">
      <c r="A324" s="3" t="s">
        <v>817</v>
      </c>
      <c r="B324" s="3" t="s">
        <v>818</v>
      </c>
      <c r="C324" s="3" t="s">
        <v>151</v>
      </c>
    </row>
    <row r="325" customHeight="1" spans="1:3">
      <c r="A325" s="3" t="s">
        <v>819</v>
      </c>
      <c r="B325" s="3" t="s">
        <v>820</v>
      </c>
      <c r="C325" s="3" t="s">
        <v>151</v>
      </c>
    </row>
    <row r="326" customHeight="1" spans="1:3">
      <c r="A326" s="3" t="s">
        <v>821</v>
      </c>
      <c r="B326" s="3" t="s">
        <v>822</v>
      </c>
      <c r="C326" s="3" t="s">
        <v>151</v>
      </c>
    </row>
    <row r="327" customHeight="1" spans="1:3">
      <c r="A327" s="3" t="s">
        <v>823</v>
      </c>
      <c r="B327" s="3" t="s">
        <v>824</v>
      </c>
      <c r="C327" s="3" t="s">
        <v>151</v>
      </c>
    </row>
    <row r="328" customHeight="1" spans="1:3">
      <c r="A328" s="3" t="s">
        <v>825</v>
      </c>
      <c r="B328" s="3" t="s">
        <v>826</v>
      </c>
      <c r="C328" s="3" t="s">
        <v>151</v>
      </c>
    </row>
    <row r="329" customHeight="1" spans="1:3">
      <c r="A329" s="3" t="s">
        <v>827</v>
      </c>
      <c r="B329" s="3" t="s">
        <v>828</v>
      </c>
      <c r="C329" s="3" t="s">
        <v>151</v>
      </c>
    </row>
    <row r="330" customHeight="1" spans="1:3">
      <c r="A330" s="3" t="s">
        <v>829</v>
      </c>
      <c r="B330" s="3" t="s">
        <v>830</v>
      </c>
      <c r="C330" s="3" t="s">
        <v>151</v>
      </c>
    </row>
    <row r="331" customHeight="1" spans="1:3">
      <c r="A331" s="3" t="s">
        <v>831</v>
      </c>
      <c r="B331" s="3" t="s">
        <v>832</v>
      </c>
      <c r="C331" s="3" t="s">
        <v>165</v>
      </c>
    </row>
    <row r="332" customHeight="1" spans="1:3">
      <c r="A332" s="3" t="s">
        <v>833</v>
      </c>
      <c r="B332" s="3" t="s">
        <v>834</v>
      </c>
      <c r="C332" s="3" t="s">
        <v>165</v>
      </c>
    </row>
    <row r="333" customHeight="1" spans="1:3">
      <c r="A333" s="3" t="s">
        <v>835</v>
      </c>
      <c r="B333" s="3" t="s">
        <v>836</v>
      </c>
      <c r="C333" s="3" t="s">
        <v>165</v>
      </c>
    </row>
    <row r="334" customHeight="1" spans="1:3">
      <c r="A334" s="3" t="s">
        <v>837</v>
      </c>
      <c r="B334" s="3" t="s">
        <v>838</v>
      </c>
      <c r="C334" s="3" t="s">
        <v>165</v>
      </c>
    </row>
    <row r="335" customHeight="1" spans="1:3">
      <c r="A335" s="3" t="s">
        <v>839</v>
      </c>
      <c r="B335" s="3" t="s">
        <v>840</v>
      </c>
      <c r="C335" s="3" t="s">
        <v>165</v>
      </c>
    </row>
    <row r="336" customHeight="1" spans="1:3">
      <c r="A336" s="3" t="s">
        <v>841</v>
      </c>
      <c r="B336" s="3" t="s">
        <v>842</v>
      </c>
      <c r="C336" s="3" t="s">
        <v>165</v>
      </c>
    </row>
    <row r="337" customHeight="1" spans="1:3">
      <c r="A337" s="3" t="s">
        <v>843</v>
      </c>
      <c r="B337" s="3" t="s">
        <v>844</v>
      </c>
      <c r="C337" s="3" t="s">
        <v>165</v>
      </c>
    </row>
    <row r="338" customHeight="1" spans="1:3">
      <c r="A338" s="3" t="s">
        <v>845</v>
      </c>
      <c r="B338" s="3" t="s">
        <v>846</v>
      </c>
      <c r="C338" s="3" t="s">
        <v>165</v>
      </c>
    </row>
    <row r="339" customHeight="1" spans="1:3">
      <c r="A339" s="3" t="s">
        <v>847</v>
      </c>
      <c r="B339" s="3" t="s">
        <v>848</v>
      </c>
      <c r="C339" s="3" t="s">
        <v>165</v>
      </c>
    </row>
    <row r="340" customHeight="1" spans="1:3">
      <c r="A340" s="3" t="s">
        <v>849</v>
      </c>
      <c r="B340" s="3" t="s">
        <v>850</v>
      </c>
      <c r="C340" s="3" t="s">
        <v>165</v>
      </c>
    </row>
    <row r="341" customHeight="1" spans="1:3">
      <c r="A341" s="3" t="s">
        <v>851</v>
      </c>
      <c r="B341" s="3" t="s">
        <v>852</v>
      </c>
      <c r="C341" s="3" t="s">
        <v>165</v>
      </c>
    </row>
    <row r="342" customHeight="1" spans="1:3">
      <c r="A342" s="3" t="s">
        <v>853</v>
      </c>
      <c r="B342" s="3" t="s">
        <v>854</v>
      </c>
      <c r="C342" s="3" t="s">
        <v>165</v>
      </c>
    </row>
    <row r="343" customHeight="1" spans="1:3">
      <c r="A343" s="3" t="s">
        <v>855</v>
      </c>
      <c r="B343" s="3" t="s">
        <v>856</v>
      </c>
      <c r="C343" s="3" t="s">
        <v>165</v>
      </c>
    </row>
    <row r="344" customHeight="1" spans="1:3">
      <c r="A344" s="3" t="s">
        <v>857</v>
      </c>
      <c r="B344" s="3" t="s">
        <v>858</v>
      </c>
      <c r="C344" s="3" t="s">
        <v>165</v>
      </c>
    </row>
    <row r="345" customHeight="1" spans="1:3">
      <c r="A345" s="3" t="s">
        <v>859</v>
      </c>
      <c r="B345" s="3" t="s">
        <v>860</v>
      </c>
      <c r="C345" s="3" t="s">
        <v>165</v>
      </c>
    </row>
    <row r="346" customHeight="1" spans="1:3">
      <c r="A346" s="3" t="s">
        <v>861</v>
      </c>
      <c r="B346" s="3" t="s">
        <v>862</v>
      </c>
      <c r="C346" s="3" t="s">
        <v>165</v>
      </c>
    </row>
    <row r="347" customHeight="1" spans="1:3">
      <c r="A347" s="3" t="s">
        <v>863</v>
      </c>
      <c r="B347" s="3" t="s">
        <v>864</v>
      </c>
      <c r="C347" s="3" t="s">
        <v>165</v>
      </c>
    </row>
    <row r="348" customHeight="1" spans="1:3">
      <c r="A348" s="3" t="s">
        <v>865</v>
      </c>
      <c r="B348" s="3" t="s">
        <v>866</v>
      </c>
      <c r="C348" s="3" t="s">
        <v>165</v>
      </c>
    </row>
    <row r="349" customHeight="1" spans="1:3">
      <c r="A349" s="3" t="s">
        <v>867</v>
      </c>
      <c r="B349" s="3" t="s">
        <v>868</v>
      </c>
      <c r="C349" s="3" t="s">
        <v>165</v>
      </c>
    </row>
    <row r="350" customHeight="1" spans="1:3">
      <c r="A350" s="3" t="s">
        <v>869</v>
      </c>
      <c r="B350" s="3" t="s">
        <v>870</v>
      </c>
      <c r="C350" s="3" t="s">
        <v>165</v>
      </c>
    </row>
    <row r="351" customHeight="1" spans="1:3">
      <c r="A351" s="3" t="s">
        <v>871</v>
      </c>
      <c r="B351" s="3" t="s">
        <v>872</v>
      </c>
      <c r="C351" s="3" t="s">
        <v>165</v>
      </c>
    </row>
    <row r="352" customHeight="1" spans="1:3">
      <c r="A352" s="3" t="s">
        <v>873</v>
      </c>
      <c r="B352" s="3" t="s">
        <v>874</v>
      </c>
      <c r="C352" s="3" t="s">
        <v>165</v>
      </c>
    </row>
    <row r="353" customHeight="1" spans="1:3">
      <c r="A353" s="3" t="s">
        <v>875</v>
      </c>
      <c r="B353" s="3" t="s">
        <v>876</v>
      </c>
      <c r="C353" s="3" t="s">
        <v>165</v>
      </c>
    </row>
    <row r="354" customHeight="1" spans="1:3">
      <c r="A354" s="3" t="s">
        <v>877</v>
      </c>
      <c r="B354" s="3" t="s">
        <v>878</v>
      </c>
      <c r="C354" s="3" t="s">
        <v>165</v>
      </c>
    </row>
    <row r="355" customHeight="1" spans="1:3">
      <c r="A355" s="3" t="s">
        <v>879</v>
      </c>
      <c r="B355" s="3" t="s">
        <v>880</v>
      </c>
      <c r="C355" s="3" t="s">
        <v>165</v>
      </c>
    </row>
    <row r="356" customHeight="1" spans="1:3">
      <c r="A356" s="3" t="s">
        <v>881</v>
      </c>
      <c r="B356" s="3" t="s">
        <v>882</v>
      </c>
      <c r="C356" s="3" t="s">
        <v>165</v>
      </c>
    </row>
    <row r="357" customHeight="1" spans="1:3">
      <c r="A357" s="3" t="s">
        <v>883</v>
      </c>
      <c r="B357" s="3" t="s">
        <v>884</v>
      </c>
      <c r="C357" s="3" t="s">
        <v>165</v>
      </c>
    </row>
    <row r="358" customHeight="1" spans="1:3">
      <c r="A358" s="3" t="s">
        <v>885</v>
      </c>
      <c r="B358" s="3" t="s">
        <v>886</v>
      </c>
      <c r="C358" s="3" t="s">
        <v>165</v>
      </c>
    </row>
    <row r="359" customHeight="1" spans="1:3">
      <c r="A359" s="3" t="s">
        <v>887</v>
      </c>
      <c r="B359" s="3" t="s">
        <v>888</v>
      </c>
      <c r="C359" s="3" t="s">
        <v>165</v>
      </c>
    </row>
    <row r="360" customHeight="1" spans="1:3">
      <c r="A360" s="3" t="s">
        <v>889</v>
      </c>
      <c r="B360" s="3" t="s">
        <v>890</v>
      </c>
      <c r="C360" s="3" t="s">
        <v>165</v>
      </c>
    </row>
    <row r="361" customHeight="1" spans="1:3">
      <c r="A361" s="3" t="s">
        <v>891</v>
      </c>
      <c r="B361" s="3" t="s">
        <v>892</v>
      </c>
      <c r="C361" s="3" t="s">
        <v>165</v>
      </c>
    </row>
    <row r="362" customHeight="1" spans="1:3">
      <c r="A362" s="3" t="s">
        <v>893</v>
      </c>
      <c r="B362" s="3" t="s">
        <v>894</v>
      </c>
      <c r="C362" s="3" t="s">
        <v>165</v>
      </c>
    </row>
    <row r="363" customHeight="1" spans="1:3">
      <c r="A363" s="3" t="s">
        <v>895</v>
      </c>
      <c r="B363" s="3" t="s">
        <v>896</v>
      </c>
      <c r="C363" s="3" t="s">
        <v>165</v>
      </c>
    </row>
    <row r="364" customHeight="1" spans="1:3">
      <c r="A364" s="3" t="s">
        <v>897</v>
      </c>
      <c r="B364" s="3" t="s">
        <v>898</v>
      </c>
      <c r="C364" s="3" t="s">
        <v>165</v>
      </c>
    </row>
    <row r="365" customHeight="1" spans="1:3">
      <c r="A365" s="3" t="s">
        <v>899</v>
      </c>
      <c r="B365" s="3" t="s">
        <v>900</v>
      </c>
      <c r="C365" s="3" t="s">
        <v>165</v>
      </c>
    </row>
    <row r="366" customHeight="1" spans="1:3">
      <c r="A366" s="3" t="s">
        <v>901</v>
      </c>
      <c r="B366" s="3" t="s">
        <v>902</v>
      </c>
      <c r="C366" s="3" t="s">
        <v>165</v>
      </c>
    </row>
    <row r="367" customHeight="1" spans="1:3">
      <c r="A367" s="3" t="s">
        <v>903</v>
      </c>
      <c r="B367" s="3" t="s">
        <v>904</v>
      </c>
      <c r="C367" s="3" t="s">
        <v>165</v>
      </c>
    </row>
    <row r="368" customHeight="1" spans="1:3">
      <c r="A368" s="3" t="s">
        <v>905</v>
      </c>
      <c r="B368" s="3" t="s">
        <v>906</v>
      </c>
      <c r="C368" s="3" t="s">
        <v>165</v>
      </c>
    </row>
    <row r="369" customHeight="1" spans="1:3">
      <c r="A369" s="3" t="s">
        <v>907</v>
      </c>
      <c r="B369" s="3" t="s">
        <v>908</v>
      </c>
      <c r="C369" s="3" t="s">
        <v>180</v>
      </c>
    </row>
    <row r="370" customHeight="1" spans="1:3">
      <c r="A370" s="3" t="s">
        <v>909</v>
      </c>
      <c r="B370" s="3" t="s">
        <v>910</v>
      </c>
      <c r="C370" s="3" t="s">
        <v>180</v>
      </c>
    </row>
    <row r="371" customHeight="1" spans="1:3">
      <c r="A371" s="3" t="s">
        <v>911</v>
      </c>
      <c r="B371" s="3" t="s">
        <v>912</v>
      </c>
      <c r="C371" s="3" t="s">
        <v>180</v>
      </c>
    </row>
    <row r="372" customHeight="1" spans="1:3">
      <c r="A372" s="3" t="s">
        <v>913</v>
      </c>
      <c r="B372" s="3" t="s">
        <v>914</v>
      </c>
      <c r="C372" s="3" t="s">
        <v>180</v>
      </c>
    </row>
    <row r="373" customHeight="1" spans="1:3">
      <c r="A373" s="3" t="s">
        <v>915</v>
      </c>
      <c r="B373" s="3" t="s">
        <v>916</v>
      </c>
      <c r="C373" s="3" t="s">
        <v>180</v>
      </c>
    </row>
    <row r="374" customHeight="1" spans="1:3">
      <c r="A374" s="3" t="s">
        <v>917</v>
      </c>
      <c r="B374" s="3" t="s">
        <v>918</v>
      </c>
      <c r="C374" s="3" t="s">
        <v>180</v>
      </c>
    </row>
    <row r="375" customHeight="1" spans="1:3">
      <c r="A375" s="3" t="s">
        <v>919</v>
      </c>
      <c r="B375" s="3" t="s">
        <v>920</v>
      </c>
      <c r="C375" s="3" t="s">
        <v>180</v>
      </c>
    </row>
    <row r="376" customHeight="1" spans="1:3">
      <c r="A376" s="3" t="s">
        <v>921</v>
      </c>
      <c r="B376" s="3" t="s">
        <v>922</v>
      </c>
      <c r="C376" s="3" t="s">
        <v>180</v>
      </c>
    </row>
    <row r="377" customHeight="1" spans="1:3">
      <c r="A377" s="3" t="s">
        <v>923</v>
      </c>
      <c r="B377" s="3" t="s">
        <v>924</v>
      </c>
      <c r="C377" s="3" t="s">
        <v>180</v>
      </c>
    </row>
    <row r="378" customHeight="1" spans="1:3">
      <c r="A378" s="3" t="s">
        <v>925</v>
      </c>
      <c r="B378" s="3" t="s">
        <v>926</v>
      </c>
      <c r="C378" s="3" t="s">
        <v>180</v>
      </c>
    </row>
    <row r="379" customHeight="1" spans="1:3">
      <c r="A379" s="3" t="s">
        <v>927</v>
      </c>
      <c r="B379" s="3" t="s">
        <v>928</v>
      </c>
      <c r="C379" s="3" t="s">
        <v>180</v>
      </c>
    </row>
    <row r="380" customHeight="1" spans="1:3">
      <c r="A380" s="3" t="s">
        <v>929</v>
      </c>
      <c r="B380" s="3" t="s">
        <v>930</v>
      </c>
      <c r="C380" s="3" t="s">
        <v>180</v>
      </c>
    </row>
    <row r="381" customHeight="1" spans="1:3">
      <c r="A381" s="3" t="s">
        <v>931</v>
      </c>
      <c r="B381" s="3" t="s">
        <v>932</v>
      </c>
      <c r="C381" s="3" t="s">
        <v>180</v>
      </c>
    </row>
    <row r="382" customHeight="1" spans="1:3">
      <c r="A382" s="3" t="s">
        <v>933</v>
      </c>
      <c r="B382" s="3" t="s">
        <v>934</v>
      </c>
      <c r="C382" s="3" t="s">
        <v>180</v>
      </c>
    </row>
    <row r="383" customHeight="1" spans="1:3">
      <c r="A383" s="3" t="s">
        <v>935</v>
      </c>
      <c r="B383" s="3" t="s">
        <v>936</v>
      </c>
      <c r="C383" s="3" t="s">
        <v>180</v>
      </c>
    </row>
    <row r="384" customHeight="1" spans="1:3">
      <c r="A384" s="3" t="s">
        <v>937</v>
      </c>
      <c r="B384" s="3" t="s">
        <v>938</v>
      </c>
      <c r="C384" s="3" t="s">
        <v>175</v>
      </c>
    </row>
    <row r="385" customHeight="1" spans="1:3">
      <c r="A385" s="3" t="s">
        <v>939</v>
      </c>
      <c r="B385" s="3" t="s">
        <v>940</v>
      </c>
      <c r="C385" s="3" t="s">
        <v>175</v>
      </c>
    </row>
    <row r="386" customHeight="1" spans="1:3">
      <c r="A386" s="3" t="s">
        <v>941</v>
      </c>
      <c r="B386" s="3" t="s">
        <v>942</v>
      </c>
      <c r="C386" s="3" t="s">
        <v>175</v>
      </c>
    </row>
    <row r="387" customHeight="1" spans="1:3">
      <c r="A387" s="3" t="s">
        <v>943</v>
      </c>
      <c r="B387" s="3" t="s">
        <v>944</v>
      </c>
      <c r="C387" s="3" t="s">
        <v>175</v>
      </c>
    </row>
    <row r="388" customHeight="1" spans="1:3">
      <c r="A388" s="3" t="s">
        <v>945</v>
      </c>
      <c r="B388" s="3" t="s">
        <v>946</v>
      </c>
      <c r="C388" s="3" t="s">
        <v>175</v>
      </c>
    </row>
    <row r="389" customHeight="1" spans="1:3">
      <c r="A389" s="3" t="s">
        <v>947</v>
      </c>
      <c r="B389" s="3" t="s">
        <v>948</v>
      </c>
      <c r="C389" s="3" t="s">
        <v>175</v>
      </c>
    </row>
    <row r="390" customHeight="1" spans="1:3">
      <c r="A390" s="3" t="s">
        <v>949</v>
      </c>
      <c r="B390" s="3" t="s">
        <v>950</v>
      </c>
      <c r="C390" s="3" t="s">
        <v>175</v>
      </c>
    </row>
    <row r="391" customHeight="1" spans="1:3">
      <c r="A391" s="3" t="s">
        <v>951</v>
      </c>
      <c r="B391" s="3" t="s">
        <v>952</v>
      </c>
      <c r="C391" s="3" t="s">
        <v>175</v>
      </c>
    </row>
    <row r="392" customHeight="1" spans="1:3">
      <c r="A392" s="3" t="s">
        <v>953</v>
      </c>
      <c r="B392" s="3" t="s">
        <v>954</v>
      </c>
      <c r="C392" s="3" t="s">
        <v>175</v>
      </c>
    </row>
    <row r="393" customHeight="1" spans="1:3">
      <c r="A393" s="3" t="s">
        <v>955</v>
      </c>
      <c r="B393" s="3" t="s">
        <v>956</v>
      </c>
      <c r="C393" s="3" t="s">
        <v>175</v>
      </c>
    </row>
    <row r="394" customHeight="1" spans="1:3">
      <c r="A394" s="3" t="s">
        <v>957</v>
      </c>
      <c r="B394" s="3" t="s">
        <v>958</v>
      </c>
      <c r="C394" s="3" t="s">
        <v>175</v>
      </c>
    </row>
    <row r="395" customHeight="1" spans="1:3">
      <c r="A395" s="3" t="s">
        <v>959</v>
      </c>
      <c r="B395" s="3" t="s">
        <v>960</v>
      </c>
      <c r="C395" s="3" t="s">
        <v>175</v>
      </c>
    </row>
    <row r="396" customHeight="1" spans="1:3">
      <c r="A396" s="3" t="s">
        <v>961</v>
      </c>
      <c r="B396" s="3" t="s">
        <v>962</v>
      </c>
      <c r="C396" s="3" t="s">
        <v>175</v>
      </c>
    </row>
    <row r="397" customHeight="1" spans="1:3">
      <c r="A397" s="3" t="s">
        <v>963</v>
      </c>
      <c r="B397" s="3" t="s">
        <v>964</v>
      </c>
      <c r="C397" s="3" t="s">
        <v>175</v>
      </c>
    </row>
    <row r="398" customHeight="1" spans="1:3">
      <c r="A398" s="3" t="s">
        <v>965</v>
      </c>
      <c r="B398" s="3" t="s">
        <v>966</v>
      </c>
      <c r="C398" s="3" t="s">
        <v>175</v>
      </c>
    </row>
    <row r="399" customHeight="1" spans="1:3">
      <c r="A399" s="3" t="s">
        <v>967</v>
      </c>
      <c r="B399" s="3" t="s">
        <v>968</v>
      </c>
      <c r="C399" s="3" t="s">
        <v>175</v>
      </c>
    </row>
    <row r="400" customHeight="1" spans="1:3">
      <c r="A400" s="3" t="s">
        <v>969</v>
      </c>
      <c r="B400" s="3" t="s">
        <v>970</v>
      </c>
      <c r="C400" s="3" t="s">
        <v>175</v>
      </c>
    </row>
    <row r="401" customHeight="1" spans="1:3">
      <c r="A401" s="3" t="s">
        <v>971</v>
      </c>
      <c r="B401" s="3" t="s">
        <v>972</v>
      </c>
      <c r="C401" s="3" t="s">
        <v>175</v>
      </c>
    </row>
    <row r="402" customHeight="1" spans="1:3">
      <c r="A402" s="3" t="s">
        <v>973</v>
      </c>
      <c r="B402" s="3" t="s">
        <v>974</v>
      </c>
      <c r="C402" s="3" t="s">
        <v>175</v>
      </c>
    </row>
    <row r="403" customHeight="1" spans="1:3">
      <c r="A403" s="3" t="s">
        <v>975</v>
      </c>
      <c r="B403" s="3" t="s">
        <v>976</v>
      </c>
      <c r="C403" s="3" t="s">
        <v>175</v>
      </c>
    </row>
    <row r="404" customHeight="1" spans="1:3">
      <c r="A404" s="3" t="s">
        <v>977</v>
      </c>
      <c r="B404" s="3" t="s">
        <v>978</v>
      </c>
      <c r="C404" s="3" t="s">
        <v>175</v>
      </c>
    </row>
    <row r="405" customHeight="1" spans="1:3">
      <c r="A405" s="3" t="s">
        <v>979</v>
      </c>
      <c r="B405" s="3" t="s">
        <v>980</v>
      </c>
      <c r="C405" s="3" t="s">
        <v>175</v>
      </c>
    </row>
    <row r="406" customHeight="1" spans="1:3">
      <c r="A406" s="3" t="s">
        <v>981</v>
      </c>
      <c r="B406" s="3" t="s">
        <v>982</v>
      </c>
      <c r="C406" s="3" t="s">
        <v>175</v>
      </c>
    </row>
    <row r="407" customHeight="1" spans="1:3">
      <c r="A407" s="3" t="s">
        <v>983</v>
      </c>
      <c r="B407" s="3" t="s">
        <v>984</v>
      </c>
      <c r="C407" s="3" t="s">
        <v>175</v>
      </c>
    </row>
    <row r="408" customHeight="1" spans="1:3">
      <c r="A408" s="3" t="s">
        <v>985</v>
      </c>
      <c r="B408" s="3" t="s">
        <v>986</v>
      </c>
      <c r="C408" s="3" t="s">
        <v>175</v>
      </c>
    </row>
    <row r="409" customHeight="1" spans="1:3">
      <c r="A409" s="3" t="s">
        <v>987</v>
      </c>
      <c r="B409" s="3" t="s">
        <v>988</v>
      </c>
      <c r="C409" s="3" t="s">
        <v>175</v>
      </c>
    </row>
    <row r="410" customHeight="1" spans="1:3">
      <c r="A410" s="3" t="s">
        <v>989</v>
      </c>
      <c r="B410" s="3" t="s">
        <v>990</v>
      </c>
      <c r="C410" s="3" t="s">
        <v>175</v>
      </c>
    </row>
    <row r="411" customHeight="1" spans="1:3">
      <c r="A411" s="3" t="s">
        <v>991</v>
      </c>
      <c r="B411" s="3" t="s">
        <v>992</v>
      </c>
      <c r="C411" s="3" t="s">
        <v>175</v>
      </c>
    </row>
    <row r="412" customHeight="1" spans="1:3">
      <c r="A412" s="3" t="s">
        <v>993</v>
      </c>
      <c r="B412" s="3" t="s">
        <v>994</v>
      </c>
      <c r="C412" s="3" t="s">
        <v>175</v>
      </c>
    </row>
    <row r="413" customHeight="1" spans="1:3">
      <c r="A413" s="3" t="s">
        <v>995</v>
      </c>
      <c r="B413" s="3" t="s">
        <v>996</v>
      </c>
      <c r="C413" s="3" t="s">
        <v>148</v>
      </c>
    </row>
    <row r="414" customHeight="1" spans="1:3">
      <c r="A414" s="3" t="s">
        <v>997</v>
      </c>
      <c r="B414" s="3" t="s">
        <v>998</v>
      </c>
      <c r="C414" s="3" t="s">
        <v>148</v>
      </c>
    </row>
    <row r="415" customHeight="1" spans="1:3">
      <c r="A415" s="3" t="s">
        <v>999</v>
      </c>
      <c r="B415" s="3" t="s">
        <v>1000</v>
      </c>
      <c r="C415" s="3" t="s">
        <v>148</v>
      </c>
    </row>
    <row r="416" customHeight="1" spans="1:3">
      <c r="A416" s="3" t="s">
        <v>1001</v>
      </c>
      <c r="B416" s="3" t="s">
        <v>1002</v>
      </c>
      <c r="C416" s="3" t="s">
        <v>148</v>
      </c>
    </row>
    <row r="417" customHeight="1" spans="1:3">
      <c r="A417" s="3" t="s">
        <v>1003</v>
      </c>
      <c r="B417" s="3" t="s">
        <v>1004</v>
      </c>
      <c r="C417" s="3" t="s">
        <v>148</v>
      </c>
    </row>
    <row r="418" customHeight="1" spans="1:3">
      <c r="A418" s="3" t="s">
        <v>1005</v>
      </c>
      <c r="B418" s="3" t="s">
        <v>1006</v>
      </c>
      <c r="C418" s="3" t="s">
        <v>148</v>
      </c>
    </row>
    <row r="419" customHeight="1" spans="1:3">
      <c r="A419" s="3" t="s">
        <v>1007</v>
      </c>
      <c r="B419" s="3" t="s">
        <v>1008</v>
      </c>
      <c r="C419" s="3" t="s">
        <v>148</v>
      </c>
    </row>
    <row r="420" customHeight="1" spans="1:3">
      <c r="A420" s="3" t="s">
        <v>1009</v>
      </c>
      <c r="B420" s="3" t="s">
        <v>1010</v>
      </c>
      <c r="C420" s="3" t="s">
        <v>148</v>
      </c>
    </row>
    <row r="421" customHeight="1" spans="1:3">
      <c r="A421" s="3" t="s">
        <v>1011</v>
      </c>
      <c r="B421" s="3" t="s">
        <v>1012</v>
      </c>
      <c r="C421" s="3" t="s">
        <v>148</v>
      </c>
    </row>
    <row r="422" customHeight="1" spans="1:3">
      <c r="A422" s="3" t="s">
        <v>1013</v>
      </c>
      <c r="B422" s="3" t="s">
        <v>1014</v>
      </c>
      <c r="C422" s="3" t="s">
        <v>148</v>
      </c>
    </row>
    <row r="423" customHeight="1" spans="1:3">
      <c r="A423" s="3" t="s">
        <v>1015</v>
      </c>
      <c r="B423" s="3" t="s">
        <v>1016</v>
      </c>
      <c r="C423" s="3" t="s">
        <v>148</v>
      </c>
    </row>
    <row r="424" customHeight="1" spans="1:3">
      <c r="A424" s="3" t="s">
        <v>1017</v>
      </c>
      <c r="B424" s="3" t="s">
        <v>1018</v>
      </c>
      <c r="C424" s="3" t="s">
        <v>148</v>
      </c>
    </row>
    <row r="425" customHeight="1" spans="1:3">
      <c r="A425" s="3" t="s">
        <v>1019</v>
      </c>
      <c r="B425" s="3" t="s">
        <v>1020</v>
      </c>
      <c r="C425" s="3" t="s">
        <v>148</v>
      </c>
    </row>
    <row r="426" customHeight="1" spans="1:3">
      <c r="A426" s="3" t="s">
        <v>1021</v>
      </c>
      <c r="B426" s="3" t="s">
        <v>1022</v>
      </c>
      <c r="C426" s="3" t="s">
        <v>148</v>
      </c>
    </row>
    <row r="427" customHeight="1" spans="1:3">
      <c r="A427" s="3" t="s">
        <v>1023</v>
      </c>
      <c r="B427" s="3" t="s">
        <v>1024</v>
      </c>
      <c r="C427" s="3" t="s">
        <v>148</v>
      </c>
    </row>
    <row r="428" customHeight="1" spans="1:3">
      <c r="A428" s="3" t="s">
        <v>1025</v>
      </c>
      <c r="B428" s="3" t="s">
        <v>1026</v>
      </c>
      <c r="C428" s="3" t="s">
        <v>148</v>
      </c>
    </row>
    <row r="429" customHeight="1" spans="1:3">
      <c r="A429" s="3" t="s">
        <v>1027</v>
      </c>
      <c r="B429" s="3" t="s">
        <v>1028</v>
      </c>
      <c r="C429" s="3" t="s">
        <v>148</v>
      </c>
    </row>
    <row r="430" customHeight="1" spans="1:3">
      <c r="A430" s="3" t="s">
        <v>1029</v>
      </c>
      <c r="B430" s="3" t="s">
        <v>1030</v>
      </c>
      <c r="C430" s="3" t="s">
        <v>148</v>
      </c>
    </row>
    <row r="431" customHeight="1" spans="1:3">
      <c r="A431" s="3" t="s">
        <v>1031</v>
      </c>
      <c r="B431" s="3" t="s">
        <v>1032</v>
      </c>
      <c r="C431" s="3" t="s">
        <v>148</v>
      </c>
    </row>
    <row r="432" customHeight="1" spans="1:3">
      <c r="A432" s="3" t="s">
        <v>1033</v>
      </c>
      <c r="B432" s="3" t="s">
        <v>1034</v>
      </c>
      <c r="C432" s="3" t="s">
        <v>148</v>
      </c>
    </row>
    <row r="433" customHeight="1" spans="1:3">
      <c r="A433" s="3" t="s">
        <v>1035</v>
      </c>
      <c r="B433" s="3" t="s">
        <v>1036</v>
      </c>
      <c r="C433" s="3" t="s">
        <v>148</v>
      </c>
    </row>
    <row r="434" customHeight="1" spans="1:3">
      <c r="A434" s="3" t="s">
        <v>1037</v>
      </c>
      <c r="B434" s="3" t="s">
        <v>1038</v>
      </c>
      <c r="C434" s="3" t="s">
        <v>148</v>
      </c>
    </row>
    <row r="435" customHeight="1" spans="1:3">
      <c r="A435" s="3" t="s">
        <v>1039</v>
      </c>
      <c r="B435" s="3" t="s">
        <v>1040</v>
      </c>
      <c r="C435" s="3" t="s">
        <v>148</v>
      </c>
    </row>
    <row r="436" customHeight="1" spans="1:3">
      <c r="A436" s="3" t="s">
        <v>1041</v>
      </c>
      <c r="B436" s="3" t="s">
        <v>1042</v>
      </c>
      <c r="C436" s="3" t="s">
        <v>148</v>
      </c>
    </row>
    <row r="437" customHeight="1" spans="1:3">
      <c r="A437" s="3" t="s">
        <v>1043</v>
      </c>
      <c r="B437" s="3" t="s">
        <v>1044</v>
      </c>
      <c r="C437" s="3" t="s">
        <v>148</v>
      </c>
    </row>
    <row r="438" customHeight="1" spans="1:3">
      <c r="A438" s="3" t="s">
        <v>1045</v>
      </c>
      <c r="B438" s="3" t="s">
        <v>1046</v>
      </c>
      <c r="C438" s="3" t="s">
        <v>148</v>
      </c>
    </row>
    <row r="439" customHeight="1" spans="1:3">
      <c r="A439" s="3" t="s">
        <v>1047</v>
      </c>
      <c r="B439" s="3" t="s">
        <v>1048</v>
      </c>
      <c r="C439" s="3" t="s">
        <v>148</v>
      </c>
    </row>
    <row r="440" customHeight="1" spans="1:3">
      <c r="A440" s="3" t="s">
        <v>1049</v>
      </c>
      <c r="B440" s="3" t="s">
        <v>1050</v>
      </c>
      <c r="C440" s="3" t="s">
        <v>148</v>
      </c>
    </row>
    <row r="441" customHeight="1" spans="1:3">
      <c r="A441" s="3" t="s">
        <v>1051</v>
      </c>
      <c r="B441" s="3" t="s">
        <v>1052</v>
      </c>
      <c r="C441" s="3" t="s">
        <v>148</v>
      </c>
    </row>
    <row r="442" customHeight="1" spans="1:3">
      <c r="A442" s="3" t="s">
        <v>1053</v>
      </c>
      <c r="B442" s="3" t="s">
        <v>1054</v>
      </c>
      <c r="C442" s="3" t="s">
        <v>148</v>
      </c>
    </row>
    <row r="443" customHeight="1" spans="1:3">
      <c r="A443" s="3" t="s">
        <v>1055</v>
      </c>
      <c r="B443" s="3" t="s">
        <v>1056</v>
      </c>
      <c r="C443" s="3" t="s">
        <v>148</v>
      </c>
    </row>
    <row r="444" customHeight="1" spans="1:3">
      <c r="A444" s="3" t="s">
        <v>1057</v>
      </c>
      <c r="B444" s="3" t="s">
        <v>1058</v>
      </c>
      <c r="C444" s="3" t="s">
        <v>172</v>
      </c>
    </row>
    <row r="445" customHeight="1" spans="1:3">
      <c r="A445" s="3" t="s">
        <v>1059</v>
      </c>
      <c r="B445" s="3" t="s">
        <v>1060</v>
      </c>
      <c r="C445" s="3" t="s">
        <v>172</v>
      </c>
    </row>
    <row r="446" customHeight="1" spans="1:3">
      <c r="A446" s="3" t="s">
        <v>1061</v>
      </c>
      <c r="B446" s="3" t="s">
        <v>1062</v>
      </c>
      <c r="C446" s="3" t="s">
        <v>172</v>
      </c>
    </row>
    <row r="447" customHeight="1" spans="1:3">
      <c r="A447" s="3" t="s">
        <v>1063</v>
      </c>
      <c r="B447" s="3" t="s">
        <v>1064</v>
      </c>
      <c r="C447" s="3" t="s">
        <v>172</v>
      </c>
    </row>
    <row r="448" customHeight="1" spans="1:3">
      <c r="A448" s="3" t="s">
        <v>1065</v>
      </c>
      <c r="B448" s="3" t="s">
        <v>1066</v>
      </c>
      <c r="C448" s="3" t="s">
        <v>172</v>
      </c>
    </row>
    <row r="449" customHeight="1" spans="1:3">
      <c r="A449" s="3" t="s">
        <v>1067</v>
      </c>
      <c r="B449" s="3" t="s">
        <v>1068</v>
      </c>
      <c r="C449" s="3" t="s">
        <v>172</v>
      </c>
    </row>
    <row r="450" customHeight="1" spans="1:3">
      <c r="A450" s="3" t="s">
        <v>1069</v>
      </c>
      <c r="B450" s="3" t="s">
        <v>1070</v>
      </c>
      <c r="C450" s="3" t="s">
        <v>172</v>
      </c>
    </row>
    <row r="451" customHeight="1" spans="1:3">
      <c r="A451" s="3" t="s">
        <v>1071</v>
      </c>
      <c r="B451" s="3" t="s">
        <v>1072</v>
      </c>
      <c r="C451" s="3" t="s">
        <v>172</v>
      </c>
    </row>
    <row r="452" customHeight="1" spans="1:3">
      <c r="A452" s="3" t="s">
        <v>1073</v>
      </c>
      <c r="B452" s="3" t="s">
        <v>1074</v>
      </c>
      <c r="C452" s="3" t="s">
        <v>172</v>
      </c>
    </row>
    <row r="453" customHeight="1" spans="1:3">
      <c r="A453" s="3" t="s">
        <v>1075</v>
      </c>
      <c r="B453" s="3" t="s">
        <v>1076</v>
      </c>
      <c r="C453" s="3" t="s">
        <v>172</v>
      </c>
    </row>
    <row r="454" customHeight="1" spans="1:3">
      <c r="A454" s="3" t="s">
        <v>1077</v>
      </c>
      <c r="B454" s="3" t="s">
        <v>1078</v>
      </c>
      <c r="C454" s="3" t="s">
        <v>168</v>
      </c>
    </row>
    <row r="455" customHeight="1" spans="1:3">
      <c r="A455" s="3" t="s">
        <v>1079</v>
      </c>
      <c r="B455" s="3" t="s">
        <v>1080</v>
      </c>
      <c r="C455" s="3" t="s">
        <v>168</v>
      </c>
    </row>
    <row r="456" customHeight="1" spans="1:3">
      <c r="A456" s="3" t="s">
        <v>1081</v>
      </c>
      <c r="B456" s="3" t="s">
        <v>1082</v>
      </c>
      <c r="C456" s="3" t="s">
        <v>168</v>
      </c>
    </row>
    <row r="457" customHeight="1" spans="1:3">
      <c r="A457" s="3" t="s">
        <v>1083</v>
      </c>
      <c r="B457" s="3" t="s">
        <v>1084</v>
      </c>
      <c r="C457" s="3" t="s">
        <v>168</v>
      </c>
    </row>
    <row r="458" customHeight="1" spans="1:3">
      <c r="A458" s="3" t="s">
        <v>1085</v>
      </c>
      <c r="B458" s="3" t="s">
        <v>1086</v>
      </c>
      <c r="C458" s="3" t="s">
        <v>168</v>
      </c>
    </row>
    <row r="459" customHeight="1" spans="1:3">
      <c r="A459" s="3" t="s">
        <v>1087</v>
      </c>
      <c r="B459" s="3" t="s">
        <v>1088</v>
      </c>
      <c r="C459" s="3" t="s">
        <v>168</v>
      </c>
    </row>
    <row r="460" customHeight="1" spans="1:3">
      <c r="A460" s="3" t="s">
        <v>1089</v>
      </c>
      <c r="B460" s="3" t="s">
        <v>1090</v>
      </c>
      <c r="C460" s="3" t="s">
        <v>168</v>
      </c>
    </row>
    <row r="461" customHeight="1" spans="1:3">
      <c r="A461" s="3" t="s">
        <v>1091</v>
      </c>
      <c r="B461" s="3" t="s">
        <v>1092</v>
      </c>
      <c r="C461" s="3" t="s">
        <v>168</v>
      </c>
    </row>
    <row r="462" customHeight="1" spans="1:3">
      <c r="A462" s="3" t="s">
        <v>1093</v>
      </c>
      <c r="B462" s="3" t="s">
        <v>1094</v>
      </c>
      <c r="C462" s="3" t="s">
        <v>168</v>
      </c>
    </row>
    <row r="463" customHeight="1" spans="1:3">
      <c r="A463" s="3" t="s">
        <v>1095</v>
      </c>
      <c r="B463" s="3" t="s">
        <v>1096</v>
      </c>
      <c r="C463" s="3" t="s">
        <v>168</v>
      </c>
    </row>
    <row r="464" customHeight="1" spans="1:3">
      <c r="A464" s="3" t="s">
        <v>1097</v>
      </c>
      <c r="B464" s="3" t="s">
        <v>1098</v>
      </c>
      <c r="C464" s="3" t="s">
        <v>168</v>
      </c>
    </row>
    <row r="465" customHeight="1" spans="1:3">
      <c r="A465" s="3" t="s">
        <v>1099</v>
      </c>
      <c r="B465" s="3" t="s">
        <v>1100</v>
      </c>
      <c r="C465" s="3" t="s">
        <v>168</v>
      </c>
    </row>
    <row r="466" customHeight="1" spans="1:3">
      <c r="A466" s="3" t="s">
        <v>1101</v>
      </c>
      <c r="B466" s="3" t="s">
        <v>1102</v>
      </c>
      <c r="C466" s="3" t="s">
        <v>168</v>
      </c>
    </row>
    <row r="467" customHeight="1" spans="1:3">
      <c r="A467" s="3" t="s">
        <v>1103</v>
      </c>
      <c r="B467" s="3" t="s">
        <v>1104</v>
      </c>
      <c r="C467" s="3" t="s">
        <v>168</v>
      </c>
    </row>
    <row r="468" customHeight="1" spans="1:3">
      <c r="A468" s="3" t="s">
        <v>1105</v>
      </c>
      <c r="B468" s="3" t="s">
        <v>1106</v>
      </c>
      <c r="C468" s="3" t="s">
        <v>168</v>
      </c>
    </row>
    <row r="469" customHeight="1" spans="1:3">
      <c r="A469" s="3" t="s">
        <v>1107</v>
      </c>
      <c r="B469" s="3" t="s">
        <v>1108</v>
      </c>
      <c r="C469" s="3" t="s">
        <v>168</v>
      </c>
    </row>
    <row r="470" customHeight="1" spans="1:3">
      <c r="A470" s="3" t="s">
        <v>1109</v>
      </c>
      <c r="B470" s="3" t="s">
        <v>1110</v>
      </c>
      <c r="C470" s="3" t="s">
        <v>168</v>
      </c>
    </row>
    <row r="471" customHeight="1" spans="1:3">
      <c r="A471" s="3" t="s">
        <v>1111</v>
      </c>
      <c r="B471" s="3" t="s">
        <v>1112</v>
      </c>
      <c r="C471" s="3" t="s">
        <v>168</v>
      </c>
    </row>
    <row r="472" customHeight="1" spans="1:3">
      <c r="A472" s="3" t="s">
        <v>1113</v>
      </c>
      <c r="B472" s="3" t="s">
        <v>1114</v>
      </c>
      <c r="C472" s="3" t="s">
        <v>168</v>
      </c>
    </row>
    <row r="473" customHeight="1" spans="1:3">
      <c r="A473" s="3" t="s">
        <v>1115</v>
      </c>
      <c r="B473" s="3" t="s">
        <v>1116</v>
      </c>
      <c r="C473" s="3" t="s">
        <v>168</v>
      </c>
    </row>
    <row r="474" customHeight="1" spans="1:3">
      <c r="A474" s="3" t="s">
        <v>1117</v>
      </c>
      <c r="B474" s="3" t="s">
        <v>1118</v>
      </c>
      <c r="C474" s="3" t="s">
        <v>168</v>
      </c>
    </row>
    <row r="475" customHeight="1" spans="1:3">
      <c r="A475" s="3" t="s">
        <v>1119</v>
      </c>
      <c r="B475" s="3" t="s">
        <v>1120</v>
      </c>
      <c r="C475" s="3" t="s">
        <v>168</v>
      </c>
    </row>
    <row r="476" customHeight="1" spans="1:3">
      <c r="A476" s="3" t="s">
        <v>1121</v>
      </c>
      <c r="B476" s="3" t="s">
        <v>1122</v>
      </c>
      <c r="C476" s="3" t="s">
        <v>168</v>
      </c>
    </row>
    <row r="477" customHeight="1" spans="1:3">
      <c r="A477" s="3" t="s">
        <v>1123</v>
      </c>
      <c r="B477" s="3" t="s">
        <v>1124</v>
      </c>
      <c r="C477" s="3" t="s">
        <v>168</v>
      </c>
    </row>
    <row r="478" customHeight="1" spans="1:3">
      <c r="A478" s="3" t="s">
        <v>1125</v>
      </c>
      <c r="B478" s="3" t="s">
        <v>1126</v>
      </c>
      <c r="C478" s="3" t="s">
        <v>168</v>
      </c>
    </row>
    <row r="479" customHeight="1" spans="1:3">
      <c r="A479" s="3" t="s">
        <v>1127</v>
      </c>
      <c r="B479" s="3" t="s">
        <v>1128</v>
      </c>
      <c r="C479" s="3" t="s">
        <v>168</v>
      </c>
    </row>
    <row r="480" customHeight="1" spans="1:3">
      <c r="A480" s="3" t="s">
        <v>1129</v>
      </c>
      <c r="B480" s="3" t="s">
        <v>1130</v>
      </c>
      <c r="C480" s="3" t="s">
        <v>168</v>
      </c>
    </row>
    <row r="481" customHeight="1" spans="1:3">
      <c r="A481" s="3" t="s">
        <v>1131</v>
      </c>
      <c r="B481" s="3" t="s">
        <v>1132</v>
      </c>
      <c r="C481" s="3" t="s">
        <v>168</v>
      </c>
    </row>
    <row r="482" customHeight="1" spans="1:3">
      <c r="A482" s="3" t="s">
        <v>1133</v>
      </c>
      <c r="B482" s="3" t="s">
        <v>1134</v>
      </c>
      <c r="C482" s="3" t="s">
        <v>168</v>
      </c>
    </row>
    <row r="483" customHeight="1" spans="1:3">
      <c r="A483" s="3" t="s">
        <v>1135</v>
      </c>
      <c r="B483" s="3" t="s">
        <v>1136</v>
      </c>
      <c r="C483" s="3" t="s">
        <v>168</v>
      </c>
    </row>
    <row r="484" customHeight="1" spans="1:3">
      <c r="A484" s="3" t="s">
        <v>1137</v>
      </c>
      <c r="B484" s="3" t="s">
        <v>1138</v>
      </c>
      <c r="C484" s="3" t="s">
        <v>168</v>
      </c>
    </row>
    <row r="485" customHeight="1" spans="1:3">
      <c r="A485" s="3" t="s">
        <v>1139</v>
      </c>
      <c r="B485" s="3" t="s">
        <v>1140</v>
      </c>
      <c r="C485" s="3" t="s">
        <v>168</v>
      </c>
    </row>
    <row r="486" customHeight="1" spans="1:3">
      <c r="A486" s="3" t="s">
        <v>1141</v>
      </c>
      <c r="B486" s="3" t="s">
        <v>1142</v>
      </c>
      <c r="C486" s="3" t="s">
        <v>168</v>
      </c>
    </row>
    <row r="487" customHeight="1" spans="1:3">
      <c r="A487" s="3" t="s">
        <v>1143</v>
      </c>
      <c r="B487" s="3" t="s">
        <v>1144</v>
      </c>
      <c r="C487" s="3" t="s">
        <v>168</v>
      </c>
    </row>
    <row r="488" customHeight="1" spans="1:3">
      <c r="A488" s="3" t="s">
        <v>1145</v>
      </c>
      <c r="B488" s="3" t="s">
        <v>1146</v>
      </c>
      <c r="C488" s="3" t="s">
        <v>168</v>
      </c>
    </row>
    <row r="489" customHeight="1" spans="1:3">
      <c r="A489" s="3" t="s">
        <v>1147</v>
      </c>
      <c r="B489" s="3" t="s">
        <v>1148</v>
      </c>
      <c r="C489" s="3" t="s">
        <v>168</v>
      </c>
    </row>
    <row r="490" customHeight="1" spans="1:3">
      <c r="A490" s="3" t="s">
        <v>1149</v>
      </c>
      <c r="B490" s="3" t="s">
        <v>1150</v>
      </c>
      <c r="C490" s="3" t="s">
        <v>168</v>
      </c>
    </row>
    <row r="491" customHeight="1" spans="1:3">
      <c r="A491" s="3" t="s">
        <v>1151</v>
      </c>
      <c r="B491" s="3" t="s">
        <v>1152</v>
      </c>
      <c r="C491" s="3" t="s">
        <v>168</v>
      </c>
    </row>
    <row r="492" customHeight="1" spans="1:3">
      <c r="A492" s="3" t="s">
        <v>1153</v>
      </c>
      <c r="B492" s="3" t="s">
        <v>1154</v>
      </c>
      <c r="C492" s="3" t="s">
        <v>168</v>
      </c>
    </row>
    <row r="493" customHeight="1" spans="1:3">
      <c r="A493" s="3" t="s">
        <v>1155</v>
      </c>
      <c r="B493" s="3" t="s">
        <v>1156</v>
      </c>
      <c r="C493" s="3" t="s">
        <v>168</v>
      </c>
    </row>
    <row r="494" customHeight="1" spans="1:3">
      <c r="A494" s="3" t="s">
        <v>1157</v>
      </c>
      <c r="B494" s="3" t="s">
        <v>1158</v>
      </c>
      <c r="C494" s="3" t="s">
        <v>168</v>
      </c>
    </row>
    <row r="495" customHeight="1" spans="1:3">
      <c r="A495" s="3" t="s">
        <v>1159</v>
      </c>
      <c r="B495" s="3" t="s">
        <v>1160</v>
      </c>
      <c r="C495" s="3" t="s">
        <v>168</v>
      </c>
    </row>
    <row r="496" customHeight="1" spans="1:3">
      <c r="A496" s="3" t="s">
        <v>1161</v>
      </c>
      <c r="B496" s="3" t="s">
        <v>1162</v>
      </c>
      <c r="C496" s="3" t="s">
        <v>168</v>
      </c>
    </row>
    <row r="497" customHeight="1" spans="1:3">
      <c r="A497" s="3" t="s">
        <v>1163</v>
      </c>
      <c r="B497" s="3" t="s">
        <v>1164</v>
      </c>
      <c r="C497" s="3" t="s">
        <v>168</v>
      </c>
    </row>
    <row r="498" customHeight="1" spans="1:3">
      <c r="A498" s="3" t="s">
        <v>1165</v>
      </c>
      <c r="B498" s="3" t="s">
        <v>1166</v>
      </c>
      <c r="C498" s="3" t="s">
        <v>168</v>
      </c>
    </row>
    <row r="499" customHeight="1" spans="1:3">
      <c r="A499" s="3" t="s">
        <v>1167</v>
      </c>
      <c r="B499" s="3" t="s">
        <v>1168</v>
      </c>
      <c r="C499" s="3" t="s">
        <v>168</v>
      </c>
    </row>
    <row r="500" customHeight="1" spans="1:3">
      <c r="A500" s="3" t="s">
        <v>1169</v>
      </c>
      <c r="B500" s="3" t="s">
        <v>1170</v>
      </c>
      <c r="C500" s="3" t="s">
        <v>168</v>
      </c>
    </row>
    <row r="501" customHeight="1" spans="1:3">
      <c r="A501" s="3" t="s">
        <v>1171</v>
      </c>
      <c r="B501" s="3" t="s">
        <v>1172</v>
      </c>
      <c r="C501" s="3" t="s">
        <v>168</v>
      </c>
    </row>
    <row r="502" customHeight="1" spans="1:3">
      <c r="A502" s="3" t="s">
        <v>1173</v>
      </c>
      <c r="B502" s="3" t="s">
        <v>1174</v>
      </c>
      <c r="C502" s="3" t="s">
        <v>168</v>
      </c>
    </row>
    <row r="503" customHeight="1" spans="1:3">
      <c r="A503" s="3" t="s">
        <v>1175</v>
      </c>
      <c r="B503" s="3" t="s">
        <v>1176</v>
      </c>
      <c r="C503" s="3" t="s">
        <v>168</v>
      </c>
    </row>
    <row r="504" customHeight="1" spans="1:3">
      <c r="A504" s="3" t="s">
        <v>1177</v>
      </c>
      <c r="B504" s="3" t="s">
        <v>1178</v>
      </c>
      <c r="C504" s="3" t="s">
        <v>168</v>
      </c>
    </row>
    <row r="505" customHeight="1" spans="1:3">
      <c r="A505" s="3" t="s">
        <v>1179</v>
      </c>
      <c r="B505" s="3" t="s">
        <v>1180</v>
      </c>
      <c r="C505" s="3" t="s">
        <v>168</v>
      </c>
    </row>
    <row r="506" customHeight="1" spans="1:3">
      <c r="A506" s="3" t="s">
        <v>1181</v>
      </c>
      <c r="B506" s="3" t="s">
        <v>1182</v>
      </c>
      <c r="C506" s="3" t="s">
        <v>168</v>
      </c>
    </row>
    <row r="507" customHeight="1" spans="1:3">
      <c r="A507" s="3" t="s">
        <v>1183</v>
      </c>
      <c r="B507" s="3" t="s">
        <v>1184</v>
      </c>
      <c r="C507" s="3" t="s">
        <v>175</v>
      </c>
    </row>
    <row r="508" customHeight="1" spans="1:3">
      <c r="A508" s="3" t="s">
        <v>1185</v>
      </c>
      <c r="B508" s="3" t="s">
        <v>1186</v>
      </c>
      <c r="C508" s="3" t="s">
        <v>175</v>
      </c>
    </row>
    <row r="509" customHeight="1" spans="1:3">
      <c r="A509" s="3" t="s">
        <v>1187</v>
      </c>
      <c r="B509" s="3" t="s">
        <v>1188</v>
      </c>
      <c r="C509" s="3" t="s">
        <v>175</v>
      </c>
    </row>
    <row r="510" customHeight="1" spans="1:3">
      <c r="A510" s="3" t="s">
        <v>1189</v>
      </c>
      <c r="B510" s="3" t="s">
        <v>1190</v>
      </c>
      <c r="C510" s="3" t="s">
        <v>175</v>
      </c>
    </row>
    <row r="511" customHeight="1" spans="1:3">
      <c r="A511" s="3" t="s">
        <v>1191</v>
      </c>
      <c r="B511" s="3" t="s">
        <v>1192</v>
      </c>
      <c r="C511" s="3" t="s">
        <v>175</v>
      </c>
    </row>
    <row r="512" customHeight="1" spans="1:3">
      <c r="A512" s="3" t="s">
        <v>1193</v>
      </c>
      <c r="B512" s="3" t="s">
        <v>1194</v>
      </c>
      <c r="C512" s="3" t="s">
        <v>175</v>
      </c>
    </row>
    <row r="513" customHeight="1" spans="1:3">
      <c r="A513" s="3" t="s">
        <v>1195</v>
      </c>
      <c r="B513" s="3" t="s">
        <v>1196</v>
      </c>
      <c r="C513" s="3" t="s">
        <v>175</v>
      </c>
    </row>
    <row r="514" customHeight="1" spans="1:3">
      <c r="A514" s="3" t="s">
        <v>1197</v>
      </c>
      <c r="B514" s="3" t="s">
        <v>1198</v>
      </c>
      <c r="C514" s="3" t="s">
        <v>175</v>
      </c>
    </row>
    <row r="515" customHeight="1" spans="1:3">
      <c r="A515" s="3" t="s">
        <v>1199</v>
      </c>
      <c r="B515" s="3" t="s">
        <v>1200</v>
      </c>
      <c r="C515" s="3" t="s">
        <v>175</v>
      </c>
    </row>
    <row r="516" customHeight="1" spans="1:3">
      <c r="A516" s="3" t="s">
        <v>1201</v>
      </c>
      <c r="B516" s="3" t="s">
        <v>1202</v>
      </c>
      <c r="C516" s="3" t="s">
        <v>175</v>
      </c>
    </row>
    <row r="517" customHeight="1" spans="1:3">
      <c r="A517" s="3" t="s">
        <v>1203</v>
      </c>
      <c r="B517" s="3" t="s">
        <v>1204</v>
      </c>
      <c r="C517" s="3" t="s">
        <v>175</v>
      </c>
    </row>
    <row r="518" customHeight="1" spans="1:3">
      <c r="A518" s="3" t="s">
        <v>1205</v>
      </c>
      <c r="B518" s="3" t="s">
        <v>1206</v>
      </c>
      <c r="C518" s="3" t="s">
        <v>175</v>
      </c>
    </row>
    <row r="519" customHeight="1" spans="1:3">
      <c r="A519" s="3" t="s">
        <v>1207</v>
      </c>
      <c r="B519" s="3" t="s">
        <v>1208</v>
      </c>
      <c r="C519" s="3" t="s">
        <v>175</v>
      </c>
    </row>
    <row r="520" customHeight="1" spans="1:3">
      <c r="A520" s="3" t="s">
        <v>1209</v>
      </c>
      <c r="B520" s="3" t="s">
        <v>1210</v>
      </c>
      <c r="C520" s="3" t="s">
        <v>175</v>
      </c>
    </row>
    <row r="521" customHeight="1" spans="1:3">
      <c r="A521" s="3" t="s">
        <v>1211</v>
      </c>
      <c r="B521" s="3" t="s">
        <v>1212</v>
      </c>
      <c r="C521" s="3" t="s">
        <v>175</v>
      </c>
    </row>
    <row r="522" customHeight="1" spans="1:3">
      <c r="A522" s="3" t="s">
        <v>1213</v>
      </c>
      <c r="B522" s="3" t="s">
        <v>1214</v>
      </c>
      <c r="C522" s="3" t="s">
        <v>175</v>
      </c>
    </row>
    <row r="523" customHeight="1" spans="1:3">
      <c r="A523" s="3" t="s">
        <v>1215</v>
      </c>
      <c r="B523" s="3" t="s">
        <v>1216</v>
      </c>
      <c r="C523" s="3" t="s">
        <v>175</v>
      </c>
    </row>
    <row r="524" customHeight="1" spans="1:3">
      <c r="A524" s="3" t="s">
        <v>1217</v>
      </c>
      <c r="B524" s="3" t="s">
        <v>1218</v>
      </c>
      <c r="C524" s="3" t="s">
        <v>175</v>
      </c>
    </row>
    <row r="525" customHeight="1" spans="1:3">
      <c r="A525" s="3" t="s">
        <v>1219</v>
      </c>
      <c r="B525" s="3" t="s">
        <v>1220</v>
      </c>
      <c r="C525" s="3" t="s">
        <v>175</v>
      </c>
    </row>
    <row r="526" customHeight="1" spans="1:3">
      <c r="A526" s="3" t="s">
        <v>1221</v>
      </c>
      <c r="B526" s="3" t="s">
        <v>1222</v>
      </c>
      <c r="C526" s="3" t="s">
        <v>175</v>
      </c>
    </row>
    <row r="527" customHeight="1" spans="1:3">
      <c r="A527" s="3" t="s">
        <v>1223</v>
      </c>
      <c r="B527" s="3" t="s">
        <v>1224</v>
      </c>
      <c r="C527" s="3" t="s">
        <v>175</v>
      </c>
    </row>
    <row r="528" customHeight="1" spans="1:3">
      <c r="A528" s="3" t="s">
        <v>1225</v>
      </c>
      <c r="B528" s="3" t="s">
        <v>1226</v>
      </c>
      <c r="C528" s="3" t="s">
        <v>175</v>
      </c>
    </row>
    <row r="529" customHeight="1" spans="1:3">
      <c r="A529" s="3" t="s">
        <v>1227</v>
      </c>
      <c r="B529" s="3" t="s">
        <v>1228</v>
      </c>
      <c r="C529" s="3" t="s">
        <v>175</v>
      </c>
    </row>
    <row r="530" customHeight="1" spans="1:3">
      <c r="A530" s="3" t="s">
        <v>1229</v>
      </c>
      <c r="B530" s="3" t="s">
        <v>1230</v>
      </c>
      <c r="C530" s="3" t="s">
        <v>175</v>
      </c>
    </row>
    <row r="531" customHeight="1" spans="1:3">
      <c r="A531" s="3" t="s">
        <v>1231</v>
      </c>
      <c r="B531" s="3" t="s">
        <v>1232</v>
      </c>
      <c r="C531" s="3" t="s">
        <v>175</v>
      </c>
    </row>
    <row r="532" customHeight="1" spans="1:3">
      <c r="A532" s="3" t="s">
        <v>1233</v>
      </c>
      <c r="B532" s="3" t="s">
        <v>1234</v>
      </c>
      <c r="C532" s="3" t="s">
        <v>175</v>
      </c>
    </row>
    <row r="533" customHeight="1" spans="1:3">
      <c r="A533" s="3" t="s">
        <v>1235</v>
      </c>
      <c r="B533" s="3" t="s">
        <v>1236</v>
      </c>
      <c r="C533" s="3" t="s">
        <v>175</v>
      </c>
    </row>
    <row r="534" customHeight="1" spans="1:3">
      <c r="A534" s="3" t="s">
        <v>1237</v>
      </c>
      <c r="B534" s="3" t="s">
        <v>1238</v>
      </c>
      <c r="C534" s="3" t="s">
        <v>175</v>
      </c>
    </row>
    <row r="535" customHeight="1" spans="1:3">
      <c r="A535" s="3" t="s">
        <v>1239</v>
      </c>
      <c r="B535" s="3" t="s">
        <v>1240</v>
      </c>
      <c r="C535" s="3" t="s">
        <v>175</v>
      </c>
    </row>
    <row r="536" customHeight="1" spans="1:3">
      <c r="A536" s="3" t="s">
        <v>1241</v>
      </c>
      <c r="B536" s="3" t="s">
        <v>1242</v>
      </c>
      <c r="C536" s="3" t="s">
        <v>175</v>
      </c>
    </row>
    <row r="537" customHeight="1" spans="1:3">
      <c r="A537" s="3" t="s">
        <v>1243</v>
      </c>
      <c r="B537" s="3" t="s">
        <v>1244</v>
      </c>
      <c r="C537" s="3" t="s">
        <v>175</v>
      </c>
    </row>
    <row r="538" customHeight="1" spans="1:3">
      <c r="A538" s="3" t="s">
        <v>1245</v>
      </c>
      <c r="B538" s="3" t="s">
        <v>1246</v>
      </c>
      <c r="C538" s="3" t="s">
        <v>168</v>
      </c>
    </row>
    <row r="539" customHeight="1" spans="1:3">
      <c r="A539" s="3" t="s">
        <v>1247</v>
      </c>
      <c r="B539" s="3" t="s">
        <v>1248</v>
      </c>
      <c r="C539" s="3" t="s">
        <v>168</v>
      </c>
    </row>
    <row r="540" customHeight="1" spans="1:3">
      <c r="A540" s="3" t="s">
        <v>1249</v>
      </c>
      <c r="B540" s="3" t="s">
        <v>1250</v>
      </c>
      <c r="C540" s="3" t="s">
        <v>168</v>
      </c>
    </row>
    <row r="541" customHeight="1" spans="1:3">
      <c r="A541" s="3" t="s">
        <v>1251</v>
      </c>
      <c r="B541" s="3" t="s">
        <v>1252</v>
      </c>
      <c r="C541" s="3" t="s">
        <v>168</v>
      </c>
    </row>
    <row r="542" customHeight="1" spans="1:3">
      <c r="A542" s="3" t="s">
        <v>1253</v>
      </c>
      <c r="B542" s="3" t="s">
        <v>1254</v>
      </c>
      <c r="C542" s="3" t="s">
        <v>168</v>
      </c>
    </row>
    <row r="543" customHeight="1" spans="1:3">
      <c r="A543" s="3" t="s">
        <v>1255</v>
      </c>
      <c r="B543" s="3" t="s">
        <v>1256</v>
      </c>
      <c r="C543" s="3" t="s">
        <v>168</v>
      </c>
    </row>
    <row r="544" customHeight="1" spans="1:3">
      <c r="A544" s="3" t="s">
        <v>1257</v>
      </c>
      <c r="B544" s="3" t="s">
        <v>1258</v>
      </c>
      <c r="C544" s="3" t="s">
        <v>168</v>
      </c>
    </row>
    <row r="545" customHeight="1" spans="1:3">
      <c r="A545" s="3" t="s">
        <v>1259</v>
      </c>
      <c r="B545" s="3" t="s">
        <v>1260</v>
      </c>
      <c r="C545" s="3" t="s">
        <v>168</v>
      </c>
    </row>
    <row r="546" customHeight="1" spans="1:3">
      <c r="A546" s="3" t="s">
        <v>1261</v>
      </c>
      <c r="B546" s="3" t="s">
        <v>1262</v>
      </c>
      <c r="C546" s="3" t="s">
        <v>168</v>
      </c>
    </row>
    <row r="547" customHeight="1" spans="1:3">
      <c r="A547" s="3" t="s">
        <v>1263</v>
      </c>
      <c r="B547" s="3" t="s">
        <v>1264</v>
      </c>
      <c r="C547" s="3" t="s">
        <v>168</v>
      </c>
    </row>
    <row r="548" customHeight="1" spans="1:3">
      <c r="A548" s="3" t="s">
        <v>1265</v>
      </c>
      <c r="B548" s="3" t="s">
        <v>1266</v>
      </c>
      <c r="C548" s="3" t="s">
        <v>168</v>
      </c>
    </row>
    <row r="549" customHeight="1" spans="1:3">
      <c r="A549" s="3" t="s">
        <v>1267</v>
      </c>
      <c r="B549" s="3" t="s">
        <v>1268</v>
      </c>
      <c r="C549" s="3" t="s">
        <v>168</v>
      </c>
    </row>
    <row r="550" customHeight="1" spans="1:3">
      <c r="A550" s="3" t="s">
        <v>1269</v>
      </c>
      <c r="B550" s="3" t="s">
        <v>1270</v>
      </c>
      <c r="C550" s="3" t="s">
        <v>168</v>
      </c>
    </row>
    <row r="551" customHeight="1" spans="1:3">
      <c r="A551" s="3" t="s">
        <v>1271</v>
      </c>
      <c r="B551" s="3" t="s">
        <v>1272</v>
      </c>
      <c r="C551" s="3" t="s">
        <v>168</v>
      </c>
    </row>
    <row r="552" customHeight="1" spans="1:3">
      <c r="A552" s="3" t="s">
        <v>1273</v>
      </c>
      <c r="B552" s="3" t="s">
        <v>1274</v>
      </c>
      <c r="C552" s="3" t="s">
        <v>168</v>
      </c>
    </row>
    <row r="553" customHeight="1" spans="1:3">
      <c r="A553" s="3" t="s">
        <v>1275</v>
      </c>
      <c r="B553" s="3" t="s">
        <v>1276</v>
      </c>
      <c r="C553" s="3" t="s">
        <v>168</v>
      </c>
    </row>
    <row r="554" customHeight="1" spans="1:3">
      <c r="A554" s="3" t="s">
        <v>1277</v>
      </c>
      <c r="B554" s="3" t="s">
        <v>1278</v>
      </c>
      <c r="C554" s="3" t="s">
        <v>168</v>
      </c>
    </row>
    <row r="555" customHeight="1" spans="1:3">
      <c r="A555" s="3" t="s">
        <v>1279</v>
      </c>
      <c r="B555" s="3" t="s">
        <v>1280</v>
      </c>
      <c r="C555" s="3" t="s">
        <v>168</v>
      </c>
    </row>
    <row r="556" customHeight="1" spans="1:3">
      <c r="A556" s="3" t="s">
        <v>1281</v>
      </c>
      <c r="B556" s="3" t="s">
        <v>1282</v>
      </c>
      <c r="C556" s="3" t="s">
        <v>168</v>
      </c>
    </row>
    <row r="557" customHeight="1" spans="1:3">
      <c r="A557" s="3" t="s">
        <v>1283</v>
      </c>
      <c r="B557" s="3" t="s">
        <v>1284</v>
      </c>
      <c r="C557" s="3" t="s">
        <v>168</v>
      </c>
    </row>
    <row r="558" customHeight="1" spans="1:3">
      <c r="A558" s="3" t="s">
        <v>1285</v>
      </c>
      <c r="B558" s="3" t="s">
        <v>1286</v>
      </c>
      <c r="C558" s="3" t="s">
        <v>168</v>
      </c>
    </row>
    <row r="559" customHeight="1" spans="1:3">
      <c r="A559" s="3" t="s">
        <v>1287</v>
      </c>
      <c r="B559" s="3" t="s">
        <v>1288</v>
      </c>
      <c r="C559" s="3" t="s">
        <v>168</v>
      </c>
    </row>
    <row r="560" customHeight="1" spans="1:3">
      <c r="A560" s="3" t="s">
        <v>1289</v>
      </c>
      <c r="B560" s="3" t="s">
        <v>1290</v>
      </c>
      <c r="C560" s="3" t="s">
        <v>168</v>
      </c>
    </row>
    <row r="561" customHeight="1" spans="1:3">
      <c r="A561" s="3" t="s">
        <v>1291</v>
      </c>
      <c r="B561" s="3" t="s">
        <v>1292</v>
      </c>
      <c r="C561" s="3" t="s">
        <v>168</v>
      </c>
    </row>
    <row r="562" customHeight="1" spans="1:3">
      <c r="A562" s="3" t="s">
        <v>1293</v>
      </c>
      <c r="B562" s="3" t="s">
        <v>1294</v>
      </c>
      <c r="C562" s="3" t="s">
        <v>168</v>
      </c>
    </row>
    <row r="563" customHeight="1" spans="1:3">
      <c r="A563" s="3" t="s">
        <v>1295</v>
      </c>
      <c r="B563" s="3" t="s">
        <v>1296</v>
      </c>
      <c r="C563" s="3" t="s">
        <v>168</v>
      </c>
    </row>
    <row r="564" customHeight="1" spans="1:3">
      <c r="A564" s="3" t="s">
        <v>1297</v>
      </c>
      <c r="B564" s="3" t="s">
        <v>1298</v>
      </c>
      <c r="C564" s="3" t="s">
        <v>168</v>
      </c>
    </row>
    <row r="565" customHeight="1" spans="1:3">
      <c r="A565" s="3" t="s">
        <v>1299</v>
      </c>
      <c r="B565" s="3" t="s">
        <v>1300</v>
      </c>
      <c r="C565" s="3" t="s">
        <v>168</v>
      </c>
    </row>
    <row r="566" customHeight="1" spans="1:3">
      <c r="A566" s="3" t="s">
        <v>1301</v>
      </c>
      <c r="B566" s="3" t="s">
        <v>1302</v>
      </c>
      <c r="C566" s="3" t="s">
        <v>168</v>
      </c>
    </row>
    <row r="567" customHeight="1" spans="1:3">
      <c r="A567" s="3" t="s">
        <v>1303</v>
      </c>
      <c r="B567" s="3" t="s">
        <v>1304</v>
      </c>
      <c r="C567" s="3" t="s">
        <v>168</v>
      </c>
    </row>
    <row r="568" customHeight="1" spans="1:3">
      <c r="A568" s="3" t="s">
        <v>1305</v>
      </c>
      <c r="B568" s="3" t="s">
        <v>1306</v>
      </c>
      <c r="C568" s="3" t="s">
        <v>168</v>
      </c>
    </row>
    <row r="569" customHeight="1" spans="1:3">
      <c r="A569" s="3" t="s">
        <v>1307</v>
      </c>
      <c r="B569" s="3" t="s">
        <v>1308</v>
      </c>
      <c r="C569" s="3" t="s">
        <v>168</v>
      </c>
    </row>
    <row r="570" customHeight="1" spans="1:3">
      <c r="A570" s="3" t="s">
        <v>1309</v>
      </c>
      <c r="B570" s="3" t="s">
        <v>1310</v>
      </c>
      <c r="C570" s="3" t="s">
        <v>168</v>
      </c>
    </row>
    <row r="571" customHeight="1" spans="1:3">
      <c r="A571" s="3" t="s">
        <v>1311</v>
      </c>
      <c r="B571" s="3" t="s">
        <v>1312</v>
      </c>
      <c r="C571" s="3" t="s">
        <v>168</v>
      </c>
    </row>
    <row r="572" customHeight="1" spans="1:3">
      <c r="A572" s="3" t="s">
        <v>1313</v>
      </c>
      <c r="B572" s="3" t="s">
        <v>1314</v>
      </c>
      <c r="C572" s="3" t="s">
        <v>160</v>
      </c>
    </row>
    <row r="573" customHeight="1" spans="1:3">
      <c r="A573" s="3" t="s">
        <v>1315</v>
      </c>
      <c r="B573" s="3" t="s">
        <v>1316</v>
      </c>
      <c r="C573" s="3" t="s">
        <v>160</v>
      </c>
    </row>
    <row r="574" customHeight="1" spans="1:3">
      <c r="A574" s="3" t="s">
        <v>1317</v>
      </c>
      <c r="B574" s="3" t="s">
        <v>1318</v>
      </c>
      <c r="C574" s="3" t="s">
        <v>160</v>
      </c>
    </row>
    <row r="575" customHeight="1" spans="1:3">
      <c r="A575" s="3" t="s">
        <v>1319</v>
      </c>
      <c r="B575" s="3" t="s">
        <v>1320</v>
      </c>
      <c r="C575" s="3" t="s">
        <v>160</v>
      </c>
    </row>
    <row r="576" customHeight="1" spans="1:3">
      <c r="A576" s="3" t="s">
        <v>1321</v>
      </c>
      <c r="B576" s="3" t="s">
        <v>1322</v>
      </c>
      <c r="C576" s="3" t="s">
        <v>160</v>
      </c>
    </row>
    <row r="577" customHeight="1" spans="1:3">
      <c r="A577" s="3" t="s">
        <v>1323</v>
      </c>
      <c r="B577" s="3" t="s">
        <v>1324</v>
      </c>
      <c r="C577" s="3" t="s">
        <v>160</v>
      </c>
    </row>
    <row r="578" customHeight="1" spans="1:3">
      <c r="A578" s="3" t="s">
        <v>1325</v>
      </c>
      <c r="B578" s="3" t="s">
        <v>1326</v>
      </c>
      <c r="C578" s="3" t="s">
        <v>160</v>
      </c>
    </row>
    <row r="579" customHeight="1" spans="1:3">
      <c r="A579" s="3" t="s">
        <v>1327</v>
      </c>
      <c r="B579" s="3" t="s">
        <v>1328</v>
      </c>
      <c r="C579" s="3" t="s">
        <v>160</v>
      </c>
    </row>
    <row r="580" customHeight="1" spans="1:3">
      <c r="A580" s="3" t="s">
        <v>1329</v>
      </c>
      <c r="B580" s="3" t="s">
        <v>1330</v>
      </c>
      <c r="C580" s="3" t="s">
        <v>160</v>
      </c>
    </row>
    <row r="581" customHeight="1" spans="1:3">
      <c r="A581" s="3" t="s">
        <v>1331</v>
      </c>
      <c r="B581" s="3" t="s">
        <v>1332</v>
      </c>
      <c r="C581" s="3" t="s">
        <v>160</v>
      </c>
    </row>
    <row r="582" customHeight="1" spans="1:3">
      <c r="A582" s="3" t="s">
        <v>1333</v>
      </c>
      <c r="B582" s="3" t="s">
        <v>1334</v>
      </c>
      <c r="C582" s="3" t="s">
        <v>160</v>
      </c>
    </row>
    <row r="583" customHeight="1" spans="1:3">
      <c r="A583" s="3" t="s">
        <v>1335</v>
      </c>
      <c r="B583" s="3" t="s">
        <v>1336</v>
      </c>
      <c r="C583" s="3" t="s">
        <v>160</v>
      </c>
    </row>
    <row r="584" customHeight="1" spans="1:3">
      <c r="A584" s="3" t="s">
        <v>1337</v>
      </c>
      <c r="B584" s="3" t="s">
        <v>1338</v>
      </c>
      <c r="C584" s="3" t="s">
        <v>160</v>
      </c>
    </row>
    <row r="585" customHeight="1" spans="1:3">
      <c r="A585" s="3" t="s">
        <v>1339</v>
      </c>
      <c r="B585" s="3" t="s">
        <v>1340</v>
      </c>
      <c r="C585" s="3" t="s">
        <v>160</v>
      </c>
    </row>
    <row r="586" customHeight="1" spans="1:3">
      <c r="A586" s="3" t="s">
        <v>1341</v>
      </c>
      <c r="B586" s="3" t="s">
        <v>1342</v>
      </c>
      <c r="C586" s="3" t="s">
        <v>160</v>
      </c>
    </row>
    <row r="587" customHeight="1" spans="1:3">
      <c r="A587" s="3" t="s">
        <v>1343</v>
      </c>
      <c r="B587" s="3" t="s">
        <v>1344</v>
      </c>
      <c r="C587" s="3" t="s">
        <v>160</v>
      </c>
    </row>
    <row r="588" customHeight="1" spans="1:3">
      <c r="A588" s="3" t="s">
        <v>1345</v>
      </c>
      <c r="B588" s="3" t="s">
        <v>1346</v>
      </c>
      <c r="C588" s="3" t="s">
        <v>160</v>
      </c>
    </row>
    <row r="589" customHeight="1" spans="1:3">
      <c r="A589" s="3" t="s">
        <v>1347</v>
      </c>
      <c r="B589" s="3" t="s">
        <v>1348</v>
      </c>
      <c r="C589" s="3" t="s">
        <v>160</v>
      </c>
    </row>
    <row r="590" customHeight="1" spans="1:3">
      <c r="A590" s="3" t="s">
        <v>1349</v>
      </c>
      <c r="B590" s="3" t="s">
        <v>1350</v>
      </c>
      <c r="C590" s="3" t="s">
        <v>160</v>
      </c>
    </row>
    <row r="591" customHeight="1" spans="1:3">
      <c r="A591" s="3" t="s">
        <v>1351</v>
      </c>
      <c r="B591" s="3" t="s">
        <v>1352</v>
      </c>
      <c r="C591" s="3" t="s">
        <v>160</v>
      </c>
    </row>
    <row r="592" customHeight="1" spans="1:3">
      <c r="A592" s="3" t="s">
        <v>1353</v>
      </c>
      <c r="B592" s="3" t="s">
        <v>1354</v>
      </c>
      <c r="C592" s="3" t="s">
        <v>160</v>
      </c>
    </row>
    <row r="593" customHeight="1" spans="1:3">
      <c r="A593" s="3" t="s">
        <v>1355</v>
      </c>
      <c r="B593" s="3" t="s">
        <v>1356</v>
      </c>
      <c r="C593" s="3" t="s">
        <v>160</v>
      </c>
    </row>
    <row r="594" customHeight="1" spans="1:3">
      <c r="A594" s="3" t="s">
        <v>1357</v>
      </c>
      <c r="B594" s="3" t="s">
        <v>1358</v>
      </c>
      <c r="C594" s="3" t="s">
        <v>160</v>
      </c>
    </row>
    <row r="595" customHeight="1" spans="1:3">
      <c r="A595" s="3" t="s">
        <v>1359</v>
      </c>
      <c r="B595" s="3" t="s">
        <v>1360</v>
      </c>
      <c r="C595" s="3" t="s">
        <v>160</v>
      </c>
    </row>
    <row r="596" customHeight="1" spans="1:3">
      <c r="A596" s="3" t="s">
        <v>1361</v>
      </c>
      <c r="B596" s="3" t="s">
        <v>1362</v>
      </c>
      <c r="C596" s="3" t="s">
        <v>160</v>
      </c>
    </row>
    <row r="597" customHeight="1" spans="1:3">
      <c r="A597" s="3" t="s">
        <v>1363</v>
      </c>
      <c r="B597" s="3" t="s">
        <v>1364</v>
      </c>
      <c r="C597" s="3" t="s">
        <v>160</v>
      </c>
    </row>
    <row r="598" customHeight="1" spans="1:3">
      <c r="A598" s="3" t="s">
        <v>1365</v>
      </c>
      <c r="B598" s="3" t="s">
        <v>1366</v>
      </c>
      <c r="C598" s="3" t="s">
        <v>160</v>
      </c>
    </row>
    <row r="599" customHeight="1" spans="1:3">
      <c r="A599" s="3" t="s">
        <v>1367</v>
      </c>
      <c r="B599" s="3" t="s">
        <v>1368</v>
      </c>
      <c r="C599" s="3" t="s">
        <v>175</v>
      </c>
    </row>
    <row r="600" customHeight="1" spans="1:3">
      <c r="A600" s="3" t="s">
        <v>1369</v>
      </c>
      <c r="B600" s="3" t="s">
        <v>1370</v>
      </c>
      <c r="C600" s="3" t="s">
        <v>175</v>
      </c>
    </row>
    <row r="601" customHeight="1" spans="1:3">
      <c r="A601" s="3" t="s">
        <v>1371</v>
      </c>
      <c r="B601" s="3" t="s">
        <v>1372</v>
      </c>
      <c r="C601" s="3" t="s">
        <v>175</v>
      </c>
    </row>
    <row r="602" customHeight="1" spans="1:3">
      <c r="A602" s="3" t="s">
        <v>1373</v>
      </c>
      <c r="B602" s="3" t="s">
        <v>1374</v>
      </c>
      <c r="C602" s="3" t="s">
        <v>175</v>
      </c>
    </row>
    <row r="603" customHeight="1" spans="1:3">
      <c r="A603" s="3" t="s">
        <v>1375</v>
      </c>
      <c r="B603" s="3" t="s">
        <v>1376</v>
      </c>
      <c r="C603" s="3" t="s">
        <v>175</v>
      </c>
    </row>
    <row r="604" customHeight="1" spans="1:3">
      <c r="A604" s="3" t="s">
        <v>1377</v>
      </c>
      <c r="B604" s="3" t="s">
        <v>1378</v>
      </c>
      <c r="C604" s="3" t="s">
        <v>175</v>
      </c>
    </row>
    <row r="605" customHeight="1" spans="1:3">
      <c r="A605" s="3" t="s">
        <v>1379</v>
      </c>
      <c r="B605" s="3" t="s">
        <v>1380</v>
      </c>
      <c r="C605" s="3" t="s">
        <v>175</v>
      </c>
    </row>
    <row r="606" customHeight="1" spans="1:3">
      <c r="A606" s="3" t="s">
        <v>1381</v>
      </c>
      <c r="B606" s="3" t="s">
        <v>1382</v>
      </c>
      <c r="C606" s="3" t="s">
        <v>175</v>
      </c>
    </row>
    <row r="607" customHeight="1" spans="1:3">
      <c r="A607" s="3" t="s">
        <v>1383</v>
      </c>
      <c r="B607" s="3" t="s">
        <v>1384</v>
      </c>
      <c r="C607" s="3" t="s">
        <v>175</v>
      </c>
    </row>
    <row r="608" customHeight="1" spans="1:3">
      <c r="A608" s="3" t="s">
        <v>1385</v>
      </c>
      <c r="B608" s="3" t="s">
        <v>1386</v>
      </c>
      <c r="C608" s="3" t="s">
        <v>175</v>
      </c>
    </row>
    <row r="609" customHeight="1" spans="1:3">
      <c r="A609" s="3" t="s">
        <v>1387</v>
      </c>
      <c r="B609" s="3" t="s">
        <v>1388</v>
      </c>
      <c r="C609" s="3" t="s">
        <v>175</v>
      </c>
    </row>
    <row r="610" customHeight="1" spans="1:3">
      <c r="A610" s="3" t="s">
        <v>1389</v>
      </c>
      <c r="B610" s="3" t="s">
        <v>1390</v>
      </c>
      <c r="C610" s="3" t="s">
        <v>175</v>
      </c>
    </row>
    <row r="611" customHeight="1" spans="1:3">
      <c r="A611" s="3" t="s">
        <v>1391</v>
      </c>
      <c r="B611" s="3" t="s">
        <v>1392</v>
      </c>
      <c r="C611" s="3" t="s">
        <v>175</v>
      </c>
    </row>
    <row r="612" customHeight="1" spans="1:3">
      <c r="A612" s="3" t="s">
        <v>1393</v>
      </c>
      <c r="B612" s="3" t="s">
        <v>1394</v>
      </c>
      <c r="C612" s="3" t="s">
        <v>175</v>
      </c>
    </row>
    <row r="613" customHeight="1" spans="1:3">
      <c r="A613" s="3" t="s">
        <v>1395</v>
      </c>
      <c r="B613" s="3" t="s">
        <v>1396</v>
      </c>
      <c r="C613" s="3" t="s">
        <v>175</v>
      </c>
    </row>
    <row r="614" customHeight="1" spans="1:3">
      <c r="A614" s="3" t="s">
        <v>1397</v>
      </c>
      <c r="B614" s="3" t="s">
        <v>1398</v>
      </c>
      <c r="C614" s="3" t="s">
        <v>175</v>
      </c>
    </row>
    <row r="615" customHeight="1" spans="1:3">
      <c r="A615" s="3" t="s">
        <v>1399</v>
      </c>
      <c r="B615" s="3" t="s">
        <v>1400</v>
      </c>
      <c r="C615" s="3" t="s">
        <v>175</v>
      </c>
    </row>
    <row r="616" customHeight="1" spans="1:3">
      <c r="A616" s="3" t="s">
        <v>1401</v>
      </c>
      <c r="B616" s="3" t="s">
        <v>1402</v>
      </c>
      <c r="C616" s="3" t="s">
        <v>175</v>
      </c>
    </row>
    <row r="617" customHeight="1" spans="1:3">
      <c r="A617" s="3" t="s">
        <v>1403</v>
      </c>
      <c r="B617" s="3" t="s">
        <v>1404</v>
      </c>
      <c r="C617" s="3" t="s">
        <v>175</v>
      </c>
    </row>
    <row r="618" customHeight="1" spans="1:3">
      <c r="A618" s="3" t="s">
        <v>1405</v>
      </c>
      <c r="B618" s="3" t="s">
        <v>1406</v>
      </c>
      <c r="C618" s="3" t="s">
        <v>175</v>
      </c>
    </row>
    <row r="619" customHeight="1" spans="1:3">
      <c r="A619" s="3" t="s">
        <v>1407</v>
      </c>
      <c r="B619" s="3" t="s">
        <v>1408</v>
      </c>
      <c r="C619" s="3" t="s">
        <v>175</v>
      </c>
    </row>
    <row r="620" customHeight="1" spans="1:3">
      <c r="A620" s="3" t="s">
        <v>1409</v>
      </c>
      <c r="B620" s="3" t="s">
        <v>1410</v>
      </c>
      <c r="C620" s="3" t="s">
        <v>175</v>
      </c>
    </row>
    <row r="621" customHeight="1" spans="1:3">
      <c r="A621" s="3" t="s">
        <v>1411</v>
      </c>
      <c r="B621" s="3" t="s">
        <v>1412</v>
      </c>
      <c r="C621" s="3" t="s">
        <v>175</v>
      </c>
    </row>
    <row r="622" customHeight="1" spans="1:3">
      <c r="A622" s="3" t="s">
        <v>1413</v>
      </c>
      <c r="B622" s="3" t="s">
        <v>1414</v>
      </c>
      <c r="C622" s="3" t="s">
        <v>175</v>
      </c>
    </row>
    <row r="623" customHeight="1" spans="1:3">
      <c r="A623" s="3" t="s">
        <v>1415</v>
      </c>
      <c r="B623" s="3" t="s">
        <v>1416</v>
      </c>
      <c r="C623" s="3" t="s">
        <v>175</v>
      </c>
    </row>
    <row r="624" customHeight="1" spans="1:3">
      <c r="A624" s="3" t="s">
        <v>1417</v>
      </c>
      <c r="B624" s="3" t="s">
        <v>1418</v>
      </c>
      <c r="C624" s="3" t="s">
        <v>175</v>
      </c>
    </row>
    <row r="625" customHeight="1" spans="1:3">
      <c r="A625" s="3" t="s">
        <v>1419</v>
      </c>
      <c r="B625" s="3" t="s">
        <v>1420</v>
      </c>
      <c r="C625" s="3" t="s">
        <v>175</v>
      </c>
    </row>
    <row r="626" customHeight="1" spans="1:3">
      <c r="A626" s="3" t="s">
        <v>1421</v>
      </c>
      <c r="B626" s="3" t="s">
        <v>1422</v>
      </c>
      <c r="C626" s="3" t="s">
        <v>175</v>
      </c>
    </row>
    <row r="627" customHeight="1" spans="1:3">
      <c r="A627" s="3" t="s">
        <v>1423</v>
      </c>
      <c r="B627" s="3" t="s">
        <v>1424</v>
      </c>
      <c r="C627" s="3" t="s">
        <v>175</v>
      </c>
    </row>
    <row r="628" customHeight="1" spans="1:3">
      <c r="A628" s="3" t="s">
        <v>1425</v>
      </c>
      <c r="B628" s="3" t="s">
        <v>1426</v>
      </c>
      <c r="C628" s="3" t="s">
        <v>148</v>
      </c>
    </row>
    <row r="629" customHeight="1" spans="1:3">
      <c r="A629" s="3" t="s">
        <v>1427</v>
      </c>
      <c r="B629" s="3" t="s">
        <v>1428</v>
      </c>
      <c r="C629" s="3" t="s">
        <v>148</v>
      </c>
    </row>
    <row r="630" customHeight="1" spans="1:3">
      <c r="A630" s="3" t="s">
        <v>1429</v>
      </c>
      <c r="B630" s="3" t="s">
        <v>1430</v>
      </c>
      <c r="C630" s="3" t="s">
        <v>148</v>
      </c>
    </row>
    <row r="631" customHeight="1" spans="1:3">
      <c r="A631" s="3" t="s">
        <v>1431</v>
      </c>
      <c r="B631" s="3" t="s">
        <v>1432</v>
      </c>
      <c r="C631" s="3" t="s">
        <v>148</v>
      </c>
    </row>
    <row r="632" customHeight="1" spans="1:3">
      <c r="A632" s="3" t="s">
        <v>1433</v>
      </c>
      <c r="B632" s="3" t="s">
        <v>1434</v>
      </c>
      <c r="C632" s="3" t="s">
        <v>148</v>
      </c>
    </row>
    <row r="633" customHeight="1" spans="1:3">
      <c r="A633" s="3" t="s">
        <v>1435</v>
      </c>
      <c r="B633" s="3" t="s">
        <v>1436</v>
      </c>
      <c r="C633" s="3" t="s">
        <v>148</v>
      </c>
    </row>
    <row r="634" customHeight="1" spans="1:3">
      <c r="A634" s="3" t="s">
        <v>1437</v>
      </c>
      <c r="B634" s="3" t="s">
        <v>1438</v>
      </c>
      <c r="C634" s="3" t="s">
        <v>148</v>
      </c>
    </row>
    <row r="635" customHeight="1" spans="1:3">
      <c r="A635" s="3" t="s">
        <v>1439</v>
      </c>
      <c r="B635" s="3" t="s">
        <v>1440</v>
      </c>
      <c r="C635" s="3" t="s">
        <v>148</v>
      </c>
    </row>
    <row r="636" customHeight="1" spans="1:3">
      <c r="A636" s="3" t="s">
        <v>1441</v>
      </c>
      <c r="B636" s="3" t="s">
        <v>1442</v>
      </c>
      <c r="C636" s="3" t="s">
        <v>148</v>
      </c>
    </row>
    <row r="637" customHeight="1" spans="1:3">
      <c r="A637" s="3" t="s">
        <v>1443</v>
      </c>
      <c r="B637" s="3" t="s">
        <v>1444</v>
      </c>
      <c r="C637" s="3" t="s">
        <v>148</v>
      </c>
    </row>
    <row r="638" customHeight="1" spans="1:3">
      <c r="A638" s="3" t="s">
        <v>1445</v>
      </c>
      <c r="B638" s="3" t="s">
        <v>1446</v>
      </c>
      <c r="C638" s="3" t="s">
        <v>148</v>
      </c>
    </row>
    <row r="639" customHeight="1" spans="1:3">
      <c r="A639" s="3" t="s">
        <v>1447</v>
      </c>
      <c r="B639" s="3" t="s">
        <v>1448</v>
      </c>
      <c r="C639" s="3" t="s">
        <v>148</v>
      </c>
    </row>
    <row r="640" customHeight="1" spans="1:3">
      <c r="A640" s="3" t="s">
        <v>1449</v>
      </c>
      <c r="B640" s="3" t="s">
        <v>1450</v>
      </c>
      <c r="C640" s="3" t="s">
        <v>148</v>
      </c>
    </row>
    <row r="641" customHeight="1" spans="1:3">
      <c r="A641" s="3" t="s">
        <v>1451</v>
      </c>
      <c r="B641" s="3" t="s">
        <v>1452</v>
      </c>
      <c r="C641" s="3" t="s">
        <v>148</v>
      </c>
    </row>
    <row r="642" customHeight="1" spans="1:3">
      <c r="A642" s="3" t="s">
        <v>1453</v>
      </c>
      <c r="B642" s="3" t="s">
        <v>1454</v>
      </c>
      <c r="C642" s="3" t="s">
        <v>148</v>
      </c>
    </row>
    <row r="643" customHeight="1" spans="1:3">
      <c r="A643" s="3" t="s">
        <v>1455</v>
      </c>
      <c r="B643" s="3" t="s">
        <v>1456</v>
      </c>
      <c r="C643" s="3" t="s">
        <v>148</v>
      </c>
    </row>
    <row r="644" customHeight="1" spans="1:3">
      <c r="A644" s="3" t="s">
        <v>1457</v>
      </c>
      <c r="B644" s="3" t="s">
        <v>1458</v>
      </c>
      <c r="C644" s="3" t="s">
        <v>148</v>
      </c>
    </row>
    <row r="645" customHeight="1" spans="1:3">
      <c r="A645" s="3" t="s">
        <v>1459</v>
      </c>
      <c r="B645" s="3" t="s">
        <v>1460</v>
      </c>
      <c r="C645" s="3" t="s">
        <v>148</v>
      </c>
    </row>
    <row r="646" customHeight="1" spans="1:3">
      <c r="A646" s="3" t="s">
        <v>1461</v>
      </c>
      <c r="B646" s="3" t="s">
        <v>1462</v>
      </c>
      <c r="C646" s="3" t="s">
        <v>148</v>
      </c>
    </row>
    <row r="647" customHeight="1" spans="1:3">
      <c r="A647" s="3" t="s">
        <v>1463</v>
      </c>
      <c r="B647" s="3" t="s">
        <v>1464</v>
      </c>
      <c r="C647" s="3" t="s">
        <v>148</v>
      </c>
    </row>
    <row r="648" customHeight="1" spans="1:3">
      <c r="A648" s="3" t="s">
        <v>1465</v>
      </c>
      <c r="B648" s="3" t="s">
        <v>1466</v>
      </c>
      <c r="C648" s="3" t="s">
        <v>148</v>
      </c>
    </row>
    <row r="649" customHeight="1" spans="1:3">
      <c r="A649" s="3" t="s">
        <v>1467</v>
      </c>
      <c r="B649" s="3" t="s">
        <v>1468</v>
      </c>
      <c r="C649" s="3" t="s">
        <v>148</v>
      </c>
    </row>
    <row r="650" customHeight="1" spans="1:3">
      <c r="A650" s="3" t="s">
        <v>1469</v>
      </c>
      <c r="B650" s="3" t="s">
        <v>1470</v>
      </c>
      <c r="C650" s="3" t="s">
        <v>148</v>
      </c>
    </row>
    <row r="651" customHeight="1" spans="1:3">
      <c r="A651" s="3" t="s">
        <v>1471</v>
      </c>
      <c r="B651" s="3" t="s">
        <v>1472</v>
      </c>
      <c r="C651" s="3" t="s">
        <v>148</v>
      </c>
    </row>
    <row r="652" customHeight="1" spans="1:3">
      <c r="A652" s="3" t="s">
        <v>1473</v>
      </c>
      <c r="B652" s="3" t="s">
        <v>1474</v>
      </c>
      <c r="C652" s="3" t="s">
        <v>148</v>
      </c>
    </row>
    <row r="653" customHeight="1" spans="1:3">
      <c r="A653" s="3" t="s">
        <v>1475</v>
      </c>
      <c r="B653" s="3" t="s">
        <v>1476</v>
      </c>
      <c r="C653" s="3" t="s">
        <v>148</v>
      </c>
    </row>
    <row r="654" customHeight="1" spans="1:3">
      <c r="A654" s="3" t="s">
        <v>1477</v>
      </c>
      <c r="B654" s="3" t="s">
        <v>1478</v>
      </c>
      <c r="C654" s="3" t="s">
        <v>148</v>
      </c>
    </row>
    <row r="655" customHeight="1" spans="1:3">
      <c r="A655" s="3" t="s">
        <v>1479</v>
      </c>
      <c r="B655" s="3" t="s">
        <v>1480</v>
      </c>
      <c r="C655" s="3" t="s">
        <v>148</v>
      </c>
    </row>
    <row r="656" customHeight="1" spans="1:3">
      <c r="A656" s="3" t="s">
        <v>1481</v>
      </c>
      <c r="B656" s="3" t="s">
        <v>1482</v>
      </c>
      <c r="C656" s="3" t="s">
        <v>148</v>
      </c>
    </row>
    <row r="657" customHeight="1" spans="1:3">
      <c r="A657" s="3" t="s">
        <v>1483</v>
      </c>
      <c r="B657" s="3" t="s">
        <v>1484</v>
      </c>
      <c r="C657" s="3" t="s">
        <v>175</v>
      </c>
    </row>
    <row r="658" customHeight="1" spans="1:3">
      <c r="A658" s="3" t="s">
        <v>1485</v>
      </c>
      <c r="B658" s="3" t="s">
        <v>1486</v>
      </c>
      <c r="C658" s="3" t="s">
        <v>175</v>
      </c>
    </row>
    <row r="659" customHeight="1" spans="1:3">
      <c r="A659" s="3" t="s">
        <v>1487</v>
      </c>
      <c r="B659" s="3" t="s">
        <v>1488</v>
      </c>
      <c r="C659" s="3" t="s">
        <v>175</v>
      </c>
    </row>
    <row r="660" customHeight="1" spans="1:3">
      <c r="A660" s="3" t="s">
        <v>1489</v>
      </c>
      <c r="B660" s="3" t="s">
        <v>1490</v>
      </c>
      <c r="C660" s="3" t="s">
        <v>175</v>
      </c>
    </row>
    <row r="661" customHeight="1" spans="1:3">
      <c r="A661" s="3" t="s">
        <v>1491</v>
      </c>
      <c r="B661" s="3" t="s">
        <v>1492</v>
      </c>
      <c r="C661" s="3" t="s">
        <v>175</v>
      </c>
    </row>
    <row r="662" customHeight="1" spans="1:3">
      <c r="A662" s="3" t="s">
        <v>1493</v>
      </c>
      <c r="B662" s="3" t="s">
        <v>1494</v>
      </c>
      <c r="C662" s="3" t="s">
        <v>175</v>
      </c>
    </row>
    <row r="663" customHeight="1" spans="1:3">
      <c r="A663" s="3" t="s">
        <v>1495</v>
      </c>
      <c r="B663" s="3" t="s">
        <v>1496</v>
      </c>
      <c r="C663" s="3" t="s">
        <v>175</v>
      </c>
    </row>
    <row r="664" customHeight="1" spans="1:3">
      <c r="A664" s="3" t="s">
        <v>1497</v>
      </c>
      <c r="B664" s="3" t="s">
        <v>1498</v>
      </c>
      <c r="C664" s="3" t="s">
        <v>175</v>
      </c>
    </row>
    <row r="665" customHeight="1" spans="1:3">
      <c r="A665" s="3" t="s">
        <v>1499</v>
      </c>
      <c r="B665" s="3" t="s">
        <v>1500</v>
      </c>
      <c r="C665" s="3" t="s">
        <v>175</v>
      </c>
    </row>
    <row r="666" customHeight="1" spans="1:3">
      <c r="A666" s="3" t="s">
        <v>1501</v>
      </c>
      <c r="B666" s="3" t="s">
        <v>1502</v>
      </c>
      <c r="C666" s="3" t="s">
        <v>175</v>
      </c>
    </row>
    <row r="667" customHeight="1" spans="1:3">
      <c r="A667" s="3" t="s">
        <v>1503</v>
      </c>
      <c r="B667" s="3" t="s">
        <v>1504</v>
      </c>
      <c r="C667" s="3" t="s">
        <v>175</v>
      </c>
    </row>
    <row r="668" customHeight="1" spans="1:3">
      <c r="A668" s="3" t="s">
        <v>1505</v>
      </c>
      <c r="B668" s="3" t="s">
        <v>1506</v>
      </c>
      <c r="C668" s="3" t="s">
        <v>175</v>
      </c>
    </row>
    <row r="669" customHeight="1" spans="1:3">
      <c r="A669" s="3" t="s">
        <v>1507</v>
      </c>
      <c r="B669" s="3" t="s">
        <v>1508</v>
      </c>
      <c r="C669" s="3" t="s">
        <v>175</v>
      </c>
    </row>
    <row r="670" customHeight="1" spans="1:3">
      <c r="A670" s="3" t="s">
        <v>1509</v>
      </c>
      <c r="B670" s="3" t="s">
        <v>1510</v>
      </c>
      <c r="C670" s="3" t="s">
        <v>175</v>
      </c>
    </row>
    <row r="671" customHeight="1" spans="1:3">
      <c r="A671" s="3" t="s">
        <v>1511</v>
      </c>
      <c r="B671" s="3" t="s">
        <v>1512</v>
      </c>
      <c r="C671" s="3" t="s">
        <v>175</v>
      </c>
    </row>
    <row r="672" customHeight="1" spans="1:3">
      <c r="A672" s="3" t="s">
        <v>1513</v>
      </c>
      <c r="B672" s="3" t="s">
        <v>1514</v>
      </c>
      <c r="C672" s="3" t="s">
        <v>175</v>
      </c>
    </row>
    <row r="673" customHeight="1" spans="1:3">
      <c r="A673" s="3" t="s">
        <v>1515</v>
      </c>
      <c r="B673" s="3" t="s">
        <v>1516</v>
      </c>
      <c r="C673" s="3" t="s">
        <v>175</v>
      </c>
    </row>
    <row r="674" customHeight="1" spans="1:3">
      <c r="A674" s="3" t="s">
        <v>1517</v>
      </c>
      <c r="B674" s="3" t="s">
        <v>1518</v>
      </c>
      <c r="C674" s="3" t="s">
        <v>175</v>
      </c>
    </row>
    <row r="675" customHeight="1" spans="1:3">
      <c r="A675" s="3" t="s">
        <v>1519</v>
      </c>
      <c r="B675" s="3" t="s">
        <v>1520</v>
      </c>
      <c r="C675" s="3" t="s">
        <v>175</v>
      </c>
    </row>
    <row r="676" customHeight="1" spans="1:3">
      <c r="A676" s="3" t="s">
        <v>1521</v>
      </c>
      <c r="B676" s="3" t="s">
        <v>1522</v>
      </c>
      <c r="C676" s="3" t="s">
        <v>175</v>
      </c>
    </row>
    <row r="677" customHeight="1" spans="1:3">
      <c r="A677" s="3" t="s">
        <v>1523</v>
      </c>
      <c r="B677" s="3" t="s">
        <v>1524</v>
      </c>
      <c r="C677" s="3" t="s">
        <v>175</v>
      </c>
    </row>
    <row r="678" customHeight="1" spans="1:3">
      <c r="A678" s="3" t="s">
        <v>1525</v>
      </c>
      <c r="B678" s="3" t="s">
        <v>1526</v>
      </c>
      <c r="C678" s="3" t="s">
        <v>175</v>
      </c>
    </row>
    <row r="679" customHeight="1" spans="1:3">
      <c r="A679" s="3" t="s">
        <v>1527</v>
      </c>
      <c r="B679" s="3" t="s">
        <v>1528</v>
      </c>
      <c r="C679" s="3" t="s">
        <v>175</v>
      </c>
    </row>
    <row r="680" customHeight="1" spans="1:3">
      <c r="A680" s="3" t="s">
        <v>1529</v>
      </c>
      <c r="B680" s="3" t="s">
        <v>1530</v>
      </c>
      <c r="C680" s="3" t="s">
        <v>175</v>
      </c>
    </row>
    <row r="681" customHeight="1" spans="1:3">
      <c r="A681" s="3" t="s">
        <v>1531</v>
      </c>
      <c r="B681" s="3" t="s">
        <v>1532</v>
      </c>
      <c r="C681" s="3" t="s">
        <v>175</v>
      </c>
    </row>
    <row r="682" customHeight="1" spans="1:3">
      <c r="A682" s="3" t="s">
        <v>1533</v>
      </c>
      <c r="B682" s="3" t="s">
        <v>1534</v>
      </c>
      <c r="C682" s="3" t="s">
        <v>175</v>
      </c>
    </row>
    <row r="683" customHeight="1" spans="1:3">
      <c r="A683" s="3" t="s">
        <v>1535</v>
      </c>
      <c r="B683" s="3" t="s">
        <v>1536</v>
      </c>
      <c r="C683" s="3" t="s">
        <v>175</v>
      </c>
    </row>
    <row r="684" customHeight="1" spans="1:3">
      <c r="A684" s="3" t="s">
        <v>1537</v>
      </c>
      <c r="B684" s="3" t="s">
        <v>1538</v>
      </c>
      <c r="C684" s="3" t="s">
        <v>175</v>
      </c>
    </row>
    <row r="685" customHeight="1" spans="1:3">
      <c r="A685" s="3" t="s">
        <v>1539</v>
      </c>
      <c r="B685" s="3" t="s">
        <v>1540</v>
      </c>
      <c r="C685" s="3" t="s">
        <v>175</v>
      </c>
    </row>
    <row r="686" customHeight="1" spans="1:3">
      <c r="A686" s="3" t="s">
        <v>1541</v>
      </c>
      <c r="B686" s="3" t="s">
        <v>1542</v>
      </c>
      <c r="C686" s="3" t="s">
        <v>175</v>
      </c>
    </row>
    <row r="687" customHeight="1" spans="1:3">
      <c r="A687" s="3" t="s">
        <v>1543</v>
      </c>
      <c r="B687" s="3" t="s">
        <v>1544</v>
      </c>
      <c r="C687" s="3" t="s">
        <v>175</v>
      </c>
    </row>
    <row r="688" customHeight="1" spans="1:3">
      <c r="A688" s="3" t="s">
        <v>1545</v>
      </c>
      <c r="B688" s="3" t="s">
        <v>1546</v>
      </c>
      <c r="C688" s="3" t="s">
        <v>175</v>
      </c>
    </row>
    <row r="689" customHeight="1" spans="1:3">
      <c r="A689" s="3" t="s">
        <v>1547</v>
      </c>
      <c r="B689" s="3" t="s">
        <v>1548</v>
      </c>
      <c r="C689" s="3" t="s">
        <v>175</v>
      </c>
    </row>
    <row r="690" customHeight="1" spans="1:3">
      <c r="A690" s="3" t="s">
        <v>1549</v>
      </c>
      <c r="B690" s="3" t="s">
        <v>1550</v>
      </c>
      <c r="C690" s="3" t="s">
        <v>175</v>
      </c>
    </row>
    <row r="691" customHeight="1" spans="1:3">
      <c r="A691" s="3" t="s">
        <v>1551</v>
      </c>
      <c r="B691" s="3" t="s">
        <v>1552</v>
      </c>
      <c r="C691" s="3" t="s">
        <v>175</v>
      </c>
    </row>
    <row r="692" customHeight="1" spans="1:3">
      <c r="A692" s="3" t="s">
        <v>1553</v>
      </c>
      <c r="B692" s="3" t="s">
        <v>1554</v>
      </c>
      <c r="C692" s="3" t="s">
        <v>175</v>
      </c>
    </row>
    <row r="693" customHeight="1" spans="1:3">
      <c r="A693" s="3" t="s">
        <v>1555</v>
      </c>
      <c r="B693" s="3" t="s">
        <v>1556</v>
      </c>
      <c r="C693" s="3" t="s">
        <v>175</v>
      </c>
    </row>
    <row r="694" customHeight="1" spans="1:3">
      <c r="A694" s="3" t="s">
        <v>1557</v>
      </c>
      <c r="B694" s="3" t="s">
        <v>1558</v>
      </c>
      <c r="C694" s="3" t="s">
        <v>175</v>
      </c>
    </row>
    <row r="695" customHeight="1" spans="1:3">
      <c r="A695" s="3" t="s">
        <v>1559</v>
      </c>
      <c r="B695" s="3" t="s">
        <v>1560</v>
      </c>
      <c r="C695" s="3" t="s">
        <v>175</v>
      </c>
    </row>
    <row r="696" customHeight="1" spans="1:3">
      <c r="A696" s="3" t="s">
        <v>1561</v>
      </c>
      <c r="B696" s="3" t="s">
        <v>1562</v>
      </c>
      <c r="C696" s="3" t="s">
        <v>175</v>
      </c>
    </row>
    <row r="697" customHeight="1" spans="1:3">
      <c r="A697" s="3" t="s">
        <v>1563</v>
      </c>
      <c r="B697" s="3" t="s">
        <v>1564</v>
      </c>
      <c r="C697" s="3" t="s">
        <v>175</v>
      </c>
    </row>
    <row r="698" customHeight="1" spans="1:3">
      <c r="A698" s="3" t="s">
        <v>1565</v>
      </c>
      <c r="B698" s="3" t="s">
        <v>1566</v>
      </c>
      <c r="C698" s="3" t="s">
        <v>175</v>
      </c>
    </row>
    <row r="699" customHeight="1" spans="1:3">
      <c r="A699" s="3" t="s">
        <v>1567</v>
      </c>
      <c r="B699" s="3" t="s">
        <v>1568</v>
      </c>
      <c r="C699" s="3" t="s">
        <v>175</v>
      </c>
    </row>
    <row r="700" customHeight="1" spans="1:3">
      <c r="A700" s="3" t="s">
        <v>1569</v>
      </c>
      <c r="B700" s="3" t="s">
        <v>1570</v>
      </c>
      <c r="C700" s="3" t="s">
        <v>175</v>
      </c>
    </row>
    <row r="701" customHeight="1" spans="1:3">
      <c r="A701" s="3" t="s">
        <v>1571</v>
      </c>
      <c r="B701" s="3" t="s">
        <v>1572</v>
      </c>
      <c r="C701" s="3" t="s">
        <v>175</v>
      </c>
    </row>
    <row r="702" customHeight="1" spans="1:3">
      <c r="A702" s="3" t="s">
        <v>1573</v>
      </c>
      <c r="B702" s="3" t="s">
        <v>1574</v>
      </c>
      <c r="C702" s="3" t="s">
        <v>175</v>
      </c>
    </row>
    <row r="703" customHeight="1" spans="1:3">
      <c r="A703" s="3" t="s">
        <v>1575</v>
      </c>
      <c r="B703" s="3" t="s">
        <v>1576</v>
      </c>
      <c r="C703" s="3" t="s">
        <v>175</v>
      </c>
    </row>
    <row r="704" customHeight="1" spans="1:3">
      <c r="A704" s="3" t="s">
        <v>1577</v>
      </c>
      <c r="B704" s="3" t="s">
        <v>1578</v>
      </c>
      <c r="C704" s="3" t="s">
        <v>175</v>
      </c>
    </row>
    <row r="705" customHeight="1" spans="1:3">
      <c r="A705" s="3" t="s">
        <v>1579</v>
      </c>
      <c r="B705" s="3" t="s">
        <v>1580</v>
      </c>
      <c r="C705" s="3" t="s">
        <v>175</v>
      </c>
    </row>
    <row r="706" customHeight="1" spans="1:3">
      <c r="A706" s="3" t="s">
        <v>1581</v>
      </c>
      <c r="B706" s="3" t="s">
        <v>1582</v>
      </c>
      <c r="C706" s="3" t="s">
        <v>175</v>
      </c>
    </row>
    <row r="707" customHeight="1" spans="1:3">
      <c r="A707" s="3" t="s">
        <v>1583</v>
      </c>
      <c r="B707" s="3" t="s">
        <v>1584</v>
      </c>
      <c r="C707" s="3" t="s">
        <v>175</v>
      </c>
    </row>
    <row r="708" customHeight="1" spans="1:3">
      <c r="A708" s="3" t="s">
        <v>1585</v>
      </c>
      <c r="B708" s="3" t="s">
        <v>1586</v>
      </c>
      <c r="C708" s="3" t="s">
        <v>175</v>
      </c>
    </row>
    <row r="709" customHeight="1" spans="1:3">
      <c r="A709" s="3" t="s">
        <v>1587</v>
      </c>
      <c r="B709" s="3" t="s">
        <v>1588</v>
      </c>
      <c r="C709" s="3" t="s">
        <v>175</v>
      </c>
    </row>
    <row r="710" customHeight="1" spans="1:3">
      <c r="A710" s="3" t="s">
        <v>1589</v>
      </c>
      <c r="B710" s="3" t="s">
        <v>1590</v>
      </c>
      <c r="C710" s="3" t="s">
        <v>175</v>
      </c>
    </row>
    <row r="711" customHeight="1" spans="1:3">
      <c r="A711" s="3" t="s">
        <v>1591</v>
      </c>
      <c r="B711" s="3" t="s">
        <v>1592</v>
      </c>
      <c r="C711" s="3" t="s">
        <v>175</v>
      </c>
    </row>
    <row r="712" customHeight="1" spans="1:3">
      <c r="A712" s="3" t="s">
        <v>1593</v>
      </c>
      <c r="B712" s="3" t="s">
        <v>1594</v>
      </c>
      <c r="C712" s="3" t="s">
        <v>175</v>
      </c>
    </row>
    <row r="713" customHeight="1" spans="1:3">
      <c r="A713" s="3" t="s">
        <v>1595</v>
      </c>
      <c r="B713" s="3" t="s">
        <v>1596</v>
      </c>
      <c r="C713" s="3" t="s">
        <v>175</v>
      </c>
    </row>
    <row r="714" customHeight="1" spans="1:3">
      <c r="A714" s="3" t="s">
        <v>1597</v>
      </c>
      <c r="B714" s="3" t="s">
        <v>1598</v>
      </c>
      <c r="C714" s="3" t="s">
        <v>165</v>
      </c>
    </row>
    <row r="715" customHeight="1" spans="1:3">
      <c r="A715" s="3" t="s">
        <v>1599</v>
      </c>
      <c r="B715" s="3" t="s">
        <v>1600</v>
      </c>
      <c r="C715" s="3" t="s">
        <v>165</v>
      </c>
    </row>
    <row r="716" customHeight="1" spans="1:3">
      <c r="A716" s="3" t="s">
        <v>1601</v>
      </c>
      <c r="B716" s="3" t="s">
        <v>1602</v>
      </c>
      <c r="C716" s="3" t="s">
        <v>165</v>
      </c>
    </row>
    <row r="717" customHeight="1" spans="1:3">
      <c r="A717" s="3" t="s">
        <v>1603</v>
      </c>
      <c r="B717" s="3" t="s">
        <v>1604</v>
      </c>
      <c r="C717" s="3" t="s">
        <v>165</v>
      </c>
    </row>
    <row r="718" customHeight="1" spans="1:3">
      <c r="A718" s="3" t="s">
        <v>1605</v>
      </c>
      <c r="B718" s="3" t="s">
        <v>1606</v>
      </c>
      <c r="C718" s="3" t="s">
        <v>165</v>
      </c>
    </row>
    <row r="719" customHeight="1" spans="1:3">
      <c r="A719" s="3" t="s">
        <v>1607</v>
      </c>
      <c r="B719" s="3" t="s">
        <v>1608</v>
      </c>
      <c r="C719" s="3" t="s">
        <v>165</v>
      </c>
    </row>
    <row r="720" customHeight="1" spans="1:3">
      <c r="A720" s="3" t="s">
        <v>1609</v>
      </c>
      <c r="B720" s="3" t="s">
        <v>1610</v>
      </c>
      <c r="C720" s="3" t="s">
        <v>165</v>
      </c>
    </row>
    <row r="721" customHeight="1" spans="1:3">
      <c r="A721" s="3" t="s">
        <v>1611</v>
      </c>
      <c r="B721" s="3" t="s">
        <v>1612</v>
      </c>
      <c r="C721" s="3" t="s">
        <v>165</v>
      </c>
    </row>
    <row r="722" customHeight="1" spans="1:3">
      <c r="A722" s="3" t="s">
        <v>1613</v>
      </c>
      <c r="B722" s="3" t="s">
        <v>1614</v>
      </c>
      <c r="C722" s="3" t="s">
        <v>165</v>
      </c>
    </row>
    <row r="723" customHeight="1" spans="1:3">
      <c r="A723" s="3" t="s">
        <v>1615</v>
      </c>
      <c r="B723" s="3" t="s">
        <v>1616</v>
      </c>
      <c r="C723" s="3" t="s">
        <v>165</v>
      </c>
    </row>
    <row r="724" customHeight="1" spans="1:3">
      <c r="A724" s="3" t="s">
        <v>1617</v>
      </c>
      <c r="B724" s="3" t="s">
        <v>1618</v>
      </c>
      <c r="C724" s="3" t="s">
        <v>165</v>
      </c>
    </row>
    <row r="725" customHeight="1" spans="1:3">
      <c r="A725" s="3" t="s">
        <v>1619</v>
      </c>
      <c r="B725" s="3" t="s">
        <v>1620</v>
      </c>
      <c r="C725" s="3" t="s">
        <v>165</v>
      </c>
    </row>
    <row r="726" customHeight="1" spans="1:3">
      <c r="A726" s="3" t="s">
        <v>1621</v>
      </c>
      <c r="B726" s="3" t="s">
        <v>1622</v>
      </c>
      <c r="C726" s="3" t="s">
        <v>165</v>
      </c>
    </row>
    <row r="727" customHeight="1" spans="1:3">
      <c r="A727" s="3" t="s">
        <v>1623</v>
      </c>
      <c r="B727" s="3" t="s">
        <v>1624</v>
      </c>
      <c r="C727" s="3" t="s">
        <v>165</v>
      </c>
    </row>
    <row r="728" customHeight="1" spans="1:3">
      <c r="A728" s="3" t="s">
        <v>1625</v>
      </c>
      <c r="B728" s="3" t="s">
        <v>1626</v>
      </c>
      <c r="C728" s="3" t="s">
        <v>165</v>
      </c>
    </row>
    <row r="729" customHeight="1" spans="1:3">
      <c r="A729" s="3" t="s">
        <v>1627</v>
      </c>
      <c r="B729" s="3" t="s">
        <v>1628</v>
      </c>
      <c r="C729" s="3" t="s">
        <v>165</v>
      </c>
    </row>
    <row r="730" customHeight="1" spans="1:3">
      <c r="A730" s="3" t="s">
        <v>1629</v>
      </c>
      <c r="B730" s="3" t="s">
        <v>1630</v>
      </c>
      <c r="C730" s="3" t="s">
        <v>165</v>
      </c>
    </row>
    <row r="731" customHeight="1" spans="1:3">
      <c r="A731" s="3" t="s">
        <v>1631</v>
      </c>
      <c r="B731" s="3" t="s">
        <v>1632</v>
      </c>
      <c r="C731" s="3" t="s">
        <v>165</v>
      </c>
    </row>
    <row r="732" customHeight="1" spans="1:3">
      <c r="A732" s="3" t="s">
        <v>1633</v>
      </c>
      <c r="B732" s="3" t="s">
        <v>1634</v>
      </c>
      <c r="C732" s="3" t="s">
        <v>165</v>
      </c>
    </row>
    <row r="733" customHeight="1" spans="1:3">
      <c r="A733" s="3" t="s">
        <v>1635</v>
      </c>
      <c r="B733" s="3" t="s">
        <v>1636</v>
      </c>
      <c r="C733" s="3" t="s">
        <v>165</v>
      </c>
    </row>
    <row r="734" customHeight="1" spans="1:3">
      <c r="A734" s="3" t="s">
        <v>1637</v>
      </c>
      <c r="B734" s="3" t="s">
        <v>1638</v>
      </c>
      <c r="C734" s="3" t="s">
        <v>165</v>
      </c>
    </row>
    <row r="735" customHeight="1" spans="1:3">
      <c r="A735" s="3" t="s">
        <v>1639</v>
      </c>
      <c r="B735" s="3" t="s">
        <v>1640</v>
      </c>
      <c r="C735" s="3" t="s">
        <v>165</v>
      </c>
    </row>
    <row r="736" customHeight="1" spans="1:3">
      <c r="A736" s="3" t="s">
        <v>1641</v>
      </c>
      <c r="B736" s="3" t="s">
        <v>1642</v>
      </c>
      <c r="C736" s="3" t="s">
        <v>165</v>
      </c>
    </row>
    <row r="737" customHeight="1" spans="1:3">
      <c r="A737" s="3" t="s">
        <v>1643</v>
      </c>
      <c r="B737" s="3" t="s">
        <v>1644</v>
      </c>
      <c r="C737" s="3" t="s">
        <v>165</v>
      </c>
    </row>
    <row r="738" customHeight="1" spans="1:3">
      <c r="A738" s="3" t="s">
        <v>1645</v>
      </c>
      <c r="B738" s="3" t="s">
        <v>1646</v>
      </c>
      <c r="C738" s="3" t="s">
        <v>165</v>
      </c>
    </row>
    <row r="739" customHeight="1" spans="1:3">
      <c r="A739" s="3" t="s">
        <v>1647</v>
      </c>
      <c r="B739" s="3" t="s">
        <v>1648</v>
      </c>
      <c r="C739" s="3" t="s">
        <v>165</v>
      </c>
    </row>
    <row r="740" customHeight="1" spans="1:3">
      <c r="A740" s="3" t="s">
        <v>1649</v>
      </c>
      <c r="B740" s="3" t="s">
        <v>1650</v>
      </c>
      <c r="C740" s="3" t="s">
        <v>165</v>
      </c>
    </row>
    <row r="741" customHeight="1" spans="1:3">
      <c r="A741" s="3" t="s">
        <v>1651</v>
      </c>
      <c r="B741" s="3" t="s">
        <v>1652</v>
      </c>
      <c r="C741" s="3" t="s">
        <v>165</v>
      </c>
    </row>
    <row r="742" customHeight="1" spans="1:3">
      <c r="A742" s="3" t="s">
        <v>1653</v>
      </c>
      <c r="B742" s="3" t="s">
        <v>1654</v>
      </c>
      <c r="C742" s="3" t="s">
        <v>165</v>
      </c>
    </row>
    <row r="743" customHeight="1" spans="1:3">
      <c r="A743" s="3" t="s">
        <v>1655</v>
      </c>
      <c r="B743" s="3" t="s">
        <v>1656</v>
      </c>
      <c r="C743" s="3" t="s">
        <v>165</v>
      </c>
    </row>
    <row r="744" customHeight="1" spans="1:3">
      <c r="A744" s="3" t="s">
        <v>1657</v>
      </c>
      <c r="B744" s="3" t="s">
        <v>1658</v>
      </c>
      <c r="C744" s="3" t="s">
        <v>165</v>
      </c>
    </row>
    <row r="745" customHeight="1" spans="1:3">
      <c r="A745" s="3" t="s">
        <v>1659</v>
      </c>
      <c r="B745" s="3" t="s">
        <v>1660</v>
      </c>
      <c r="C745" s="3" t="s">
        <v>165</v>
      </c>
    </row>
    <row r="746" customHeight="1" spans="1:3">
      <c r="A746" s="3" t="s">
        <v>1661</v>
      </c>
      <c r="B746" s="3" t="s">
        <v>1662</v>
      </c>
      <c r="C746" s="3" t="s">
        <v>165</v>
      </c>
    </row>
    <row r="747" customHeight="1" spans="1:3">
      <c r="A747" s="3" t="s">
        <v>1663</v>
      </c>
      <c r="B747" s="3" t="s">
        <v>1664</v>
      </c>
      <c r="C747" s="3" t="s">
        <v>165</v>
      </c>
    </row>
    <row r="748" customHeight="1" spans="1:3">
      <c r="A748" s="3" t="s">
        <v>1665</v>
      </c>
      <c r="B748" s="3" t="s">
        <v>1666</v>
      </c>
      <c r="C748" s="3" t="s">
        <v>160</v>
      </c>
    </row>
    <row r="749" customHeight="1" spans="1:3">
      <c r="A749" s="3" t="s">
        <v>1667</v>
      </c>
      <c r="B749" s="3" t="s">
        <v>1668</v>
      </c>
      <c r="C749" s="3" t="s">
        <v>160</v>
      </c>
    </row>
    <row r="750" customHeight="1" spans="1:3">
      <c r="A750" s="3" t="s">
        <v>1669</v>
      </c>
      <c r="B750" s="3" t="s">
        <v>1670</v>
      </c>
      <c r="C750" s="3" t="s">
        <v>160</v>
      </c>
    </row>
    <row r="751" customHeight="1" spans="1:3">
      <c r="A751" s="3" t="s">
        <v>1671</v>
      </c>
      <c r="B751" s="3" t="s">
        <v>1672</v>
      </c>
      <c r="C751" s="3" t="s">
        <v>160</v>
      </c>
    </row>
    <row r="752" customHeight="1" spans="1:3">
      <c r="A752" s="3" t="s">
        <v>1673</v>
      </c>
      <c r="B752" s="3" t="s">
        <v>1674</v>
      </c>
      <c r="C752" s="3" t="s">
        <v>160</v>
      </c>
    </row>
    <row r="753" customHeight="1" spans="1:3">
      <c r="A753" s="3" t="s">
        <v>1675</v>
      </c>
      <c r="B753" s="3" t="s">
        <v>1676</v>
      </c>
      <c r="C753" s="3" t="s">
        <v>160</v>
      </c>
    </row>
    <row r="754" customHeight="1" spans="1:3">
      <c r="A754" s="3" t="s">
        <v>1677</v>
      </c>
      <c r="B754" s="3" t="s">
        <v>1678</v>
      </c>
      <c r="C754" s="3" t="s">
        <v>160</v>
      </c>
    </row>
    <row r="755" customHeight="1" spans="1:3">
      <c r="A755" s="3" t="s">
        <v>1679</v>
      </c>
      <c r="B755" s="3" t="s">
        <v>1680</v>
      </c>
      <c r="C755" s="3" t="s">
        <v>160</v>
      </c>
    </row>
    <row r="756" customHeight="1" spans="1:3">
      <c r="A756" s="3" t="s">
        <v>1681</v>
      </c>
      <c r="B756" s="3" t="s">
        <v>1682</v>
      </c>
      <c r="C756" s="3" t="s">
        <v>160</v>
      </c>
    </row>
    <row r="757" customHeight="1" spans="1:3">
      <c r="A757" s="3" t="s">
        <v>1683</v>
      </c>
      <c r="B757" s="3" t="s">
        <v>1684</v>
      </c>
      <c r="C757" s="3" t="s">
        <v>160</v>
      </c>
    </row>
    <row r="758" customHeight="1" spans="1:3">
      <c r="A758" s="3" t="s">
        <v>1685</v>
      </c>
      <c r="B758" s="3" t="s">
        <v>1686</v>
      </c>
      <c r="C758" s="3" t="s">
        <v>160</v>
      </c>
    </row>
    <row r="759" customHeight="1" spans="1:3">
      <c r="A759" s="3" t="s">
        <v>1687</v>
      </c>
      <c r="B759" s="3" t="s">
        <v>1688</v>
      </c>
      <c r="C759" s="3" t="s">
        <v>160</v>
      </c>
    </row>
    <row r="760" customHeight="1" spans="1:3">
      <c r="A760" s="3" t="s">
        <v>1689</v>
      </c>
      <c r="B760" s="3" t="s">
        <v>1690</v>
      </c>
      <c r="C760" s="3" t="s">
        <v>160</v>
      </c>
    </row>
    <row r="761" customHeight="1" spans="1:3">
      <c r="A761" s="3" t="s">
        <v>1691</v>
      </c>
      <c r="B761" s="3" t="s">
        <v>1692</v>
      </c>
      <c r="C761" s="3" t="s">
        <v>160</v>
      </c>
    </row>
    <row r="762" customHeight="1" spans="1:3">
      <c r="A762" s="3" t="s">
        <v>1693</v>
      </c>
      <c r="B762" s="3" t="s">
        <v>1694</v>
      </c>
      <c r="C762" s="3" t="s">
        <v>160</v>
      </c>
    </row>
    <row r="763" customHeight="1" spans="1:3">
      <c r="A763" s="3" t="s">
        <v>1695</v>
      </c>
      <c r="B763" s="3" t="s">
        <v>1696</v>
      </c>
      <c r="C763" s="3" t="s">
        <v>160</v>
      </c>
    </row>
    <row r="764" customHeight="1" spans="1:3">
      <c r="A764" s="3" t="s">
        <v>1697</v>
      </c>
      <c r="B764" s="3" t="s">
        <v>1698</v>
      </c>
      <c r="C764" s="3" t="s">
        <v>160</v>
      </c>
    </row>
    <row r="765" customHeight="1" spans="1:3">
      <c r="A765" s="3" t="s">
        <v>1699</v>
      </c>
      <c r="B765" s="3" t="s">
        <v>1700</v>
      </c>
      <c r="C765" s="3" t="s">
        <v>160</v>
      </c>
    </row>
    <row r="766" customHeight="1" spans="1:3">
      <c r="A766" s="3" t="s">
        <v>1701</v>
      </c>
      <c r="B766" s="3" t="s">
        <v>1702</v>
      </c>
      <c r="C766" s="3" t="s">
        <v>160</v>
      </c>
    </row>
    <row r="767" customHeight="1" spans="1:3">
      <c r="A767" s="3" t="s">
        <v>1703</v>
      </c>
      <c r="B767" s="3" t="s">
        <v>1704</v>
      </c>
      <c r="C767" s="3" t="s">
        <v>160</v>
      </c>
    </row>
    <row r="768" customHeight="1" spans="1:3">
      <c r="A768" s="3" t="s">
        <v>1705</v>
      </c>
      <c r="B768" s="3" t="s">
        <v>1706</v>
      </c>
      <c r="C768" s="3" t="s">
        <v>160</v>
      </c>
    </row>
    <row r="769" customHeight="1" spans="1:3">
      <c r="A769" s="3" t="s">
        <v>1707</v>
      </c>
      <c r="B769" s="3" t="s">
        <v>1708</v>
      </c>
      <c r="C769" s="3" t="s">
        <v>160</v>
      </c>
    </row>
    <row r="770" customHeight="1" spans="1:3">
      <c r="A770" s="3" t="s">
        <v>1709</v>
      </c>
      <c r="B770" s="3" t="s">
        <v>1710</v>
      </c>
      <c r="C770" s="3" t="s">
        <v>160</v>
      </c>
    </row>
    <row r="771" customHeight="1" spans="1:3">
      <c r="A771" s="3" t="s">
        <v>1711</v>
      </c>
      <c r="B771" s="3" t="s">
        <v>1712</v>
      </c>
      <c r="C771" s="3" t="s">
        <v>160</v>
      </c>
    </row>
    <row r="772" customHeight="1" spans="1:3">
      <c r="A772" s="3" t="s">
        <v>1713</v>
      </c>
      <c r="B772" s="3" t="s">
        <v>1714</v>
      </c>
      <c r="C772" s="3" t="s">
        <v>160</v>
      </c>
    </row>
    <row r="773" customHeight="1" spans="1:3">
      <c r="A773" s="3" t="s">
        <v>1715</v>
      </c>
      <c r="B773" s="3" t="s">
        <v>1716</v>
      </c>
      <c r="C773" s="3" t="s">
        <v>160</v>
      </c>
    </row>
    <row r="774" customHeight="1" spans="1:3">
      <c r="A774" s="3" t="s">
        <v>1717</v>
      </c>
      <c r="B774" s="3" t="s">
        <v>1718</v>
      </c>
      <c r="C774" s="3" t="s">
        <v>160</v>
      </c>
    </row>
    <row r="775" customHeight="1" spans="1:3">
      <c r="A775" s="3" t="s">
        <v>1719</v>
      </c>
      <c r="B775" s="3" t="s">
        <v>1720</v>
      </c>
      <c r="C775" s="3" t="s">
        <v>160</v>
      </c>
    </row>
    <row r="776" customHeight="1" spans="1:3">
      <c r="A776" s="3" t="s">
        <v>1721</v>
      </c>
      <c r="B776" s="3" t="s">
        <v>1722</v>
      </c>
      <c r="C776" s="3" t="s">
        <v>160</v>
      </c>
    </row>
    <row r="777" customHeight="1" spans="1:3">
      <c r="A777" s="3" t="s">
        <v>1723</v>
      </c>
      <c r="B777" s="3" t="s">
        <v>1724</v>
      </c>
      <c r="C777" s="3" t="s">
        <v>160</v>
      </c>
    </row>
    <row r="778" customHeight="1" spans="1:3">
      <c r="A778" s="3" t="s">
        <v>1725</v>
      </c>
      <c r="B778" s="3" t="s">
        <v>1726</v>
      </c>
      <c r="C778" s="3" t="s">
        <v>160</v>
      </c>
    </row>
    <row r="779" customHeight="1" spans="1:3">
      <c r="A779" s="3" t="s">
        <v>1727</v>
      </c>
      <c r="B779" s="3" t="s">
        <v>1728</v>
      </c>
      <c r="C779" s="3" t="s">
        <v>160</v>
      </c>
    </row>
    <row r="780" customHeight="1" spans="1:3">
      <c r="A780" s="3" t="s">
        <v>1729</v>
      </c>
      <c r="B780" s="3" t="s">
        <v>1730</v>
      </c>
      <c r="C780" s="3" t="s">
        <v>160</v>
      </c>
    </row>
    <row r="781" customHeight="1" spans="1:3">
      <c r="A781" s="3" t="s">
        <v>1731</v>
      </c>
      <c r="B781" s="3" t="s">
        <v>1732</v>
      </c>
      <c r="C781" s="3" t="s">
        <v>160</v>
      </c>
    </row>
    <row r="782" customHeight="1" spans="1:3">
      <c r="A782" s="3" t="s">
        <v>1733</v>
      </c>
      <c r="B782" s="3" t="s">
        <v>1734</v>
      </c>
      <c r="C782" s="3" t="s">
        <v>160</v>
      </c>
    </row>
    <row r="783" customHeight="1" spans="1:3">
      <c r="A783" s="3" t="s">
        <v>1735</v>
      </c>
      <c r="B783" s="3" t="s">
        <v>1736</v>
      </c>
      <c r="C783" s="3" t="s">
        <v>160</v>
      </c>
    </row>
    <row r="784" customHeight="1" spans="1:3">
      <c r="A784" s="3" t="s">
        <v>1737</v>
      </c>
      <c r="B784" s="3" t="s">
        <v>1738</v>
      </c>
      <c r="C784" s="3" t="s">
        <v>160</v>
      </c>
    </row>
    <row r="785" customHeight="1" spans="1:3">
      <c r="A785" s="3" t="s">
        <v>1739</v>
      </c>
      <c r="B785" s="3" t="s">
        <v>1740</v>
      </c>
      <c r="C785" s="3" t="s">
        <v>160</v>
      </c>
    </row>
    <row r="786" customHeight="1" spans="1:3">
      <c r="A786" s="3" t="s">
        <v>1741</v>
      </c>
      <c r="B786" s="3" t="s">
        <v>1742</v>
      </c>
      <c r="C786" s="3" t="s">
        <v>160</v>
      </c>
    </row>
    <row r="787" customHeight="1" spans="1:3">
      <c r="A787" s="3" t="s">
        <v>1743</v>
      </c>
      <c r="B787" s="3" t="s">
        <v>1744</v>
      </c>
      <c r="C787" s="3" t="s">
        <v>160</v>
      </c>
    </row>
    <row r="788" customHeight="1" spans="1:3">
      <c r="A788" s="3" t="s">
        <v>1745</v>
      </c>
      <c r="B788" s="3" t="s">
        <v>1746</v>
      </c>
      <c r="C788" s="3" t="s">
        <v>160</v>
      </c>
    </row>
    <row r="789" customHeight="1" spans="1:3">
      <c r="A789" s="3" t="s">
        <v>1747</v>
      </c>
      <c r="B789" s="3" t="s">
        <v>1748</v>
      </c>
      <c r="C789" s="3" t="s">
        <v>160</v>
      </c>
    </row>
    <row r="790" customHeight="1" spans="1:3">
      <c r="A790" s="3" t="s">
        <v>1749</v>
      </c>
      <c r="B790" s="3" t="s">
        <v>1750</v>
      </c>
      <c r="C790" s="3" t="s">
        <v>160</v>
      </c>
    </row>
    <row r="791" customHeight="1" spans="1:3">
      <c r="A791" s="3" t="s">
        <v>1751</v>
      </c>
      <c r="B791" s="3" t="s">
        <v>1752</v>
      </c>
      <c r="C791" s="3" t="s">
        <v>160</v>
      </c>
    </row>
    <row r="792" customHeight="1" spans="1:3">
      <c r="A792" s="3" t="s">
        <v>1753</v>
      </c>
      <c r="B792" s="3" t="s">
        <v>1754</v>
      </c>
      <c r="C792" s="3" t="s">
        <v>160</v>
      </c>
    </row>
    <row r="793" customHeight="1" spans="1:3">
      <c r="A793" s="3" t="s">
        <v>1755</v>
      </c>
      <c r="B793" s="3" t="s">
        <v>1756</v>
      </c>
      <c r="C793" s="3" t="s">
        <v>160</v>
      </c>
    </row>
    <row r="794" customHeight="1" spans="1:3">
      <c r="A794" s="3" t="s">
        <v>1757</v>
      </c>
      <c r="B794" s="3" t="s">
        <v>1758</v>
      </c>
      <c r="C794" s="3" t="s">
        <v>160</v>
      </c>
    </row>
    <row r="795" customHeight="1" spans="1:3">
      <c r="A795" s="3" t="s">
        <v>1759</v>
      </c>
      <c r="B795" s="3" t="s">
        <v>1760</v>
      </c>
      <c r="C795" s="3" t="s">
        <v>160</v>
      </c>
    </row>
    <row r="796" customHeight="1" spans="1:3">
      <c r="A796" s="3" t="s">
        <v>1761</v>
      </c>
      <c r="B796" s="3" t="s">
        <v>1762</v>
      </c>
      <c r="C796" s="3" t="s">
        <v>160</v>
      </c>
    </row>
    <row r="797" customHeight="1" spans="1:3">
      <c r="A797" s="3" t="s">
        <v>1763</v>
      </c>
      <c r="B797" s="3" t="s">
        <v>1764</v>
      </c>
      <c r="C797" s="3" t="s">
        <v>160</v>
      </c>
    </row>
    <row r="798" customHeight="1" spans="1:3">
      <c r="A798" s="3" t="s">
        <v>1765</v>
      </c>
      <c r="B798" s="3" t="s">
        <v>1766</v>
      </c>
      <c r="C798" s="3" t="s">
        <v>160</v>
      </c>
    </row>
    <row r="799" customHeight="1" spans="1:3">
      <c r="A799" s="3" t="s">
        <v>1767</v>
      </c>
      <c r="B799" s="3" t="s">
        <v>1768</v>
      </c>
      <c r="C799" s="3" t="s">
        <v>160</v>
      </c>
    </row>
    <row r="800" customHeight="1" spans="1:3">
      <c r="A800" s="3" t="s">
        <v>1769</v>
      </c>
      <c r="B800" s="3" t="s">
        <v>1770</v>
      </c>
      <c r="C800" s="3" t="s">
        <v>160</v>
      </c>
    </row>
    <row r="801" customHeight="1" spans="1:3">
      <c r="A801" s="3" t="s">
        <v>1771</v>
      </c>
      <c r="B801" s="3" t="s">
        <v>1772</v>
      </c>
      <c r="C801" s="3" t="s">
        <v>160</v>
      </c>
    </row>
    <row r="802" customHeight="1" spans="1:3">
      <c r="A802" s="3" t="s">
        <v>1773</v>
      </c>
      <c r="B802" s="3" t="s">
        <v>1774</v>
      </c>
      <c r="C802" s="3" t="s">
        <v>160</v>
      </c>
    </row>
    <row r="803" customHeight="1" spans="1:3">
      <c r="A803" s="3" t="s">
        <v>1775</v>
      </c>
      <c r="B803" s="3" t="s">
        <v>1776</v>
      </c>
      <c r="C803" s="3" t="s">
        <v>160</v>
      </c>
    </row>
    <row r="804" customHeight="1" spans="1:3">
      <c r="A804" s="3" t="s">
        <v>1777</v>
      </c>
      <c r="B804" s="3" t="s">
        <v>1778</v>
      </c>
      <c r="C804" s="3" t="s">
        <v>160</v>
      </c>
    </row>
    <row r="805" customHeight="1" spans="1:3">
      <c r="A805" s="3" t="s">
        <v>1779</v>
      </c>
      <c r="B805" s="3" t="s">
        <v>1780</v>
      </c>
      <c r="C805" s="3" t="s">
        <v>160</v>
      </c>
    </row>
    <row r="806" customHeight="1" spans="1:3">
      <c r="A806" s="3" t="s">
        <v>1781</v>
      </c>
      <c r="B806" s="3" t="s">
        <v>1782</v>
      </c>
      <c r="C806" s="3" t="s">
        <v>160</v>
      </c>
    </row>
    <row r="807" customHeight="1" spans="1:3">
      <c r="A807" s="3" t="s">
        <v>1783</v>
      </c>
      <c r="B807" s="3" t="s">
        <v>1784</v>
      </c>
      <c r="C807" s="3" t="s">
        <v>160</v>
      </c>
    </row>
    <row r="808" customHeight="1" spans="1:3">
      <c r="A808" s="3" t="s">
        <v>1785</v>
      </c>
      <c r="B808" s="3" t="s">
        <v>1786</v>
      </c>
      <c r="C808" s="3" t="s">
        <v>189</v>
      </c>
    </row>
    <row r="809" customHeight="1" spans="1:3">
      <c r="A809" s="3" t="s">
        <v>1787</v>
      </c>
      <c r="B809" s="3" t="s">
        <v>1788</v>
      </c>
      <c r="C809" s="3" t="s">
        <v>189</v>
      </c>
    </row>
    <row r="810" customHeight="1" spans="1:3">
      <c r="A810" s="3" t="s">
        <v>1789</v>
      </c>
      <c r="B810" s="3" t="s">
        <v>1790</v>
      </c>
      <c r="C810" s="3" t="s">
        <v>189</v>
      </c>
    </row>
    <row r="811" customHeight="1" spans="1:3">
      <c r="A811" s="3" t="s">
        <v>1791</v>
      </c>
      <c r="B811" s="3" t="s">
        <v>1792</v>
      </c>
      <c r="C811" s="3" t="s">
        <v>189</v>
      </c>
    </row>
    <row r="812" customHeight="1" spans="1:3">
      <c r="A812" s="3" t="s">
        <v>1793</v>
      </c>
      <c r="B812" s="3" t="s">
        <v>1794</v>
      </c>
      <c r="C812" s="3" t="s">
        <v>189</v>
      </c>
    </row>
    <row r="813" customHeight="1" spans="1:3">
      <c r="A813" s="3" t="s">
        <v>1795</v>
      </c>
      <c r="B813" s="3" t="s">
        <v>1796</v>
      </c>
      <c r="C813" s="3" t="s">
        <v>189</v>
      </c>
    </row>
    <row r="814" customHeight="1" spans="1:3">
      <c r="A814" s="3" t="s">
        <v>1797</v>
      </c>
      <c r="B814" s="3" t="s">
        <v>1798</v>
      </c>
      <c r="C814" s="3" t="s">
        <v>189</v>
      </c>
    </row>
    <row r="815" customHeight="1" spans="1:3">
      <c r="A815" s="3" t="s">
        <v>1799</v>
      </c>
      <c r="B815" s="3" t="s">
        <v>1800</v>
      </c>
      <c r="C815" s="3" t="s">
        <v>189</v>
      </c>
    </row>
    <row r="816" customHeight="1" spans="1:3">
      <c r="A816" s="3" t="s">
        <v>1801</v>
      </c>
      <c r="B816" s="3" t="s">
        <v>1802</v>
      </c>
      <c r="C816" s="3" t="s">
        <v>189</v>
      </c>
    </row>
    <row r="817" customHeight="1" spans="1:3">
      <c r="A817" s="3" t="s">
        <v>1803</v>
      </c>
      <c r="B817" s="3" t="s">
        <v>1804</v>
      </c>
      <c r="C817" s="3" t="s">
        <v>189</v>
      </c>
    </row>
    <row r="818" customHeight="1" spans="1:3">
      <c r="A818" s="3" t="s">
        <v>1805</v>
      </c>
      <c r="B818" s="3" t="s">
        <v>1806</v>
      </c>
      <c r="C818" s="3" t="s">
        <v>189</v>
      </c>
    </row>
    <row r="819" customHeight="1" spans="1:3">
      <c r="A819" s="3" t="s">
        <v>1807</v>
      </c>
      <c r="B819" s="3" t="s">
        <v>1808</v>
      </c>
      <c r="C819" s="3" t="s">
        <v>189</v>
      </c>
    </row>
    <row r="820" customHeight="1" spans="1:3">
      <c r="A820" s="3" t="s">
        <v>1809</v>
      </c>
      <c r="B820" s="3" t="s">
        <v>1810</v>
      </c>
      <c r="C820" s="3" t="s">
        <v>189</v>
      </c>
    </row>
    <row r="821" customHeight="1" spans="1:3">
      <c r="A821" s="3" t="s">
        <v>1811</v>
      </c>
      <c r="B821" s="3" t="s">
        <v>1812</v>
      </c>
      <c r="C821" s="3" t="s">
        <v>189</v>
      </c>
    </row>
    <row r="822" customHeight="1" spans="1:3">
      <c r="A822" s="3" t="s">
        <v>1813</v>
      </c>
      <c r="B822" s="3" t="s">
        <v>1814</v>
      </c>
      <c r="C822" s="3" t="s">
        <v>189</v>
      </c>
    </row>
    <row r="823" customHeight="1" spans="1:3">
      <c r="A823" s="3" t="s">
        <v>1815</v>
      </c>
      <c r="B823" s="3" t="s">
        <v>1816</v>
      </c>
      <c r="C823" s="3" t="s">
        <v>189</v>
      </c>
    </row>
    <row r="824" customHeight="1" spans="1:3">
      <c r="A824" s="3" t="s">
        <v>1817</v>
      </c>
      <c r="B824" s="3" t="s">
        <v>1818</v>
      </c>
      <c r="C824" s="3" t="s">
        <v>189</v>
      </c>
    </row>
    <row r="825" customHeight="1" spans="1:3">
      <c r="A825" s="3" t="s">
        <v>1819</v>
      </c>
      <c r="B825" s="3" t="s">
        <v>1820</v>
      </c>
      <c r="C825" s="3" t="s">
        <v>189</v>
      </c>
    </row>
    <row r="826" customHeight="1" spans="1:3">
      <c r="A826" s="3" t="s">
        <v>1821</v>
      </c>
      <c r="B826" s="3" t="s">
        <v>1822</v>
      </c>
      <c r="C826" s="3" t="s">
        <v>189</v>
      </c>
    </row>
    <row r="827" customHeight="1" spans="1:3">
      <c r="A827" s="3" t="s">
        <v>1823</v>
      </c>
      <c r="B827" s="3" t="s">
        <v>1824</v>
      </c>
      <c r="C827" s="3" t="s">
        <v>189</v>
      </c>
    </row>
    <row r="828" customHeight="1" spans="1:3">
      <c r="A828" s="3" t="s">
        <v>1825</v>
      </c>
      <c r="B828" s="3" t="s">
        <v>1826</v>
      </c>
      <c r="C828" s="3" t="s">
        <v>189</v>
      </c>
    </row>
    <row r="829" customHeight="1" spans="1:3">
      <c r="A829" s="3" t="s">
        <v>1827</v>
      </c>
      <c r="B829" s="3" t="s">
        <v>1828</v>
      </c>
      <c r="C829" s="3" t="s">
        <v>189</v>
      </c>
    </row>
    <row r="830" customHeight="1" spans="1:3">
      <c r="A830" s="3" t="s">
        <v>1829</v>
      </c>
      <c r="B830" s="3" t="s">
        <v>1830</v>
      </c>
      <c r="C830" s="3" t="s">
        <v>189</v>
      </c>
    </row>
    <row r="831" customHeight="1" spans="1:3">
      <c r="A831" s="3" t="s">
        <v>1831</v>
      </c>
      <c r="B831" s="3" t="s">
        <v>1832</v>
      </c>
      <c r="C831" s="3" t="s">
        <v>189</v>
      </c>
    </row>
    <row r="832" customHeight="1" spans="1:3">
      <c r="A832" s="3" t="s">
        <v>1833</v>
      </c>
      <c r="B832" s="3" t="s">
        <v>1834</v>
      </c>
      <c r="C832" s="3" t="s">
        <v>189</v>
      </c>
    </row>
    <row r="833" customHeight="1" spans="1:3">
      <c r="A833" s="3" t="s">
        <v>1835</v>
      </c>
      <c r="B833" s="3" t="s">
        <v>1836</v>
      </c>
      <c r="C833" s="3" t="s">
        <v>189</v>
      </c>
    </row>
    <row r="834" customHeight="1" spans="1:3">
      <c r="A834" s="3" t="s">
        <v>1837</v>
      </c>
      <c r="B834" s="3" t="s">
        <v>1838</v>
      </c>
      <c r="C834" s="3" t="s">
        <v>165</v>
      </c>
    </row>
    <row r="835" customHeight="1" spans="1:3">
      <c r="A835" s="3" t="s">
        <v>1839</v>
      </c>
      <c r="B835" s="3" t="s">
        <v>1840</v>
      </c>
      <c r="C835" s="3" t="s">
        <v>165</v>
      </c>
    </row>
    <row r="836" customHeight="1" spans="1:3">
      <c r="A836" s="3" t="s">
        <v>1841</v>
      </c>
      <c r="B836" s="3" t="s">
        <v>1842</v>
      </c>
      <c r="C836" s="3" t="s">
        <v>165</v>
      </c>
    </row>
    <row r="837" customHeight="1" spans="1:3">
      <c r="A837" s="3" t="s">
        <v>1843</v>
      </c>
      <c r="B837" s="3" t="s">
        <v>1844</v>
      </c>
      <c r="C837" s="3" t="s">
        <v>165</v>
      </c>
    </row>
    <row r="838" customHeight="1" spans="1:3">
      <c r="A838" s="3" t="s">
        <v>1845</v>
      </c>
      <c r="B838" s="3" t="s">
        <v>1846</v>
      </c>
      <c r="C838" s="3" t="s">
        <v>165</v>
      </c>
    </row>
    <row r="839" customHeight="1" spans="1:3">
      <c r="A839" s="3" t="s">
        <v>1847</v>
      </c>
      <c r="B839" s="3" t="s">
        <v>1848</v>
      </c>
      <c r="C839" s="3" t="s">
        <v>165</v>
      </c>
    </row>
    <row r="840" customHeight="1" spans="1:3">
      <c r="A840" s="3" t="s">
        <v>1849</v>
      </c>
      <c r="B840" s="3" t="s">
        <v>1850</v>
      </c>
      <c r="C840" s="3" t="s">
        <v>165</v>
      </c>
    </row>
    <row r="841" customHeight="1" spans="1:3">
      <c r="A841" s="3" t="s">
        <v>1851</v>
      </c>
      <c r="B841" s="3" t="s">
        <v>1852</v>
      </c>
      <c r="C841" s="3" t="s">
        <v>165</v>
      </c>
    </row>
    <row r="842" customHeight="1" spans="1:3">
      <c r="A842" s="3" t="s">
        <v>1853</v>
      </c>
      <c r="B842" s="3" t="s">
        <v>1854</v>
      </c>
      <c r="C842" s="3" t="s">
        <v>165</v>
      </c>
    </row>
    <row r="843" customHeight="1" spans="1:3">
      <c r="A843" s="3" t="s">
        <v>1855</v>
      </c>
      <c r="B843" s="3" t="s">
        <v>1856</v>
      </c>
      <c r="C843" s="3" t="s">
        <v>165</v>
      </c>
    </row>
    <row r="844" customHeight="1" spans="1:3">
      <c r="A844" s="3" t="s">
        <v>1857</v>
      </c>
      <c r="B844" s="3" t="s">
        <v>1858</v>
      </c>
      <c r="C844" s="3" t="s">
        <v>165</v>
      </c>
    </row>
    <row r="845" customHeight="1" spans="1:3">
      <c r="A845" s="3" t="s">
        <v>1859</v>
      </c>
      <c r="B845" s="3" t="s">
        <v>1860</v>
      </c>
      <c r="C845" s="3" t="s">
        <v>165</v>
      </c>
    </row>
    <row r="846" customHeight="1" spans="1:3">
      <c r="A846" s="3" t="s">
        <v>1861</v>
      </c>
      <c r="B846" s="3" t="s">
        <v>1862</v>
      </c>
      <c r="C846" s="3" t="s">
        <v>165</v>
      </c>
    </row>
    <row r="847" customHeight="1" spans="1:3">
      <c r="A847" s="3" t="s">
        <v>1863</v>
      </c>
      <c r="B847" s="3" t="s">
        <v>1864</v>
      </c>
      <c r="C847" s="3" t="s">
        <v>165</v>
      </c>
    </row>
    <row r="848" customHeight="1" spans="1:3">
      <c r="A848" s="3" t="s">
        <v>1865</v>
      </c>
      <c r="B848" s="3" t="s">
        <v>1866</v>
      </c>
      <c r="C848" s="3" t="s">
        <v>165</v>
      </c>
    </row>
    <row r="849" customHeight="1" spans="1:3">
      <c r="A849" s="3" t="s">
        <v>1867</v>
      </c>
      <c r="B849" s="3" t="s">
        <v>1868</v>
      </c>
      <c r="C849" s="3" t="s">
        <v>165</v>
      </c>
    </row>
    <row r="850" customHeight="1" spans="1:3">
      <c r="A850" s="3" t="s">
        <v>1869</v>
      </c>
      <c r="B850" s="3" t="s">
        <v>1870</v>
      </c>
      <c r="C850" s="3" t="s">
        <v>165</v>
      </c>
    </row>
    <row r="851" customHeight="1" spans="1:3">
      <c r="A851" s="3" t="s">
        <v>1871</v>
      </c>
      <c r="B851" s="3" t="s">
        <v>1872</v>
      </c>
      <c r="C851" s="3" t="s">
        <v>165</v>
      </c>
    </row>
    <row r="852" customHeight="1" spans="1:3">
      <c r="A852" s="3" t="s">
        <v>1873</v>
      </c>
      <c r="B852" s="3" t="s">
        <v>1874</v>
      </c>
      <c r="C852" s="3" t="s">
        <v>165</v>
      </c>
    </row>
    <row r="853" customHeight="1" spans="1:3">
      <c r="A853" s="3" t="s">
        <v>1875</v>
      </c>
      <c r="B853" s="3" t="s">
        <v>1876</v>
      </c>
      <c r="C853" s="3" t="s">
        <v>165</v>
      </c>
    </row>
    <row r="854" customHeight="1" spans="1:3">
      <c r="A854" s="3" t="s">
        <v>1877</v>
      </c>
      <c r="B854" s="3" t="s">
        <v>1878</v>
      </c>
      <c r="C854" s="3" t="s">
        <v>165</v>
      </c>
    </row>
    <row r="855" customHeight="1" spans="1:3">
      <c r="A855" s="3" t="s">
        <v>1879</v>
      </c>
      <c r="B855" s="3" t="s">
        <v>1880</v>
      </c>
      <c r="C855" s="3" t="s">
        <v>165</v>
      </c>
    </row>
    <row r="856" customHeight="1" spans="1:3">
      <c r="A856" s="3" t="s">
        <v>1881</v>
      </c>
      <c r="B856" s="3" t="s">
        <v>1882</v>
      </c>
      <c r="C856" s="3" t="s">
        <v>165</v>
      </c>
    </row>
    <row r="857" customHeight="1" spans="1:3">
      <c r="A857" s="3" t="s">
        <v>1883</v>
      </c>
      <c r="B857" s="3" t="s">
        <v>1884</v>
      </c>
      <c r="C857" s="3" t="s">
        <v>165</v>
      </c>
    </row>
    <row r="858" customHeight="1" spans="1:3">
      <c r="A858" s="3" t="s">
        <v>1885</v>
      </c>
      <c r="B858" s="3" t="s">
        <v>1886</v>
      </c>
      <c r="C858" s="3" t="s">
        <v>165</v>
      </c>
    </row>
    <row r="859" customHeight="1" spans="1:3">
      <c r="A859" s="3" t="s">
        <v>1887</v>
      </c>
      <c r="B859" s="3" t="s">
        <v>1888</v>
      </c>
      <c r="C859" s="3" t="s">
        <v>165</v>
      </c>
    </row>
    <row r="860" customHeight="1" spans="1:3">
      <c r="A860" s="3" t="s">
        <v>1889</v>
      </c>
      <c r="B860" s="3" t="s">
        <v>1890</v>
      </c>
      <c r="C860" s="3" t="s">
        <v>165</v>
      </c>
    </row>
    <row r="861" customHeight="1" spans="1:3">
      <c r="A861" s="3" t="s">
        <v>1891</v>
      </c>
      <c r="B861" s="3" t="s">
        <v>1892</v>
      </c>
      <c r="C861" s="3" t="s">
        <v>165</v>
      </c>
    </row>
    <row r="862" customHeight="1" spans="1:3">
      <c r="A862" s="3" t="s">
        <v>1893</v>
      </c>
      <c r="B862" s="3" t="s">
        <v>1894</v>
      </c>
      <c r="C862" s="3" t="s">
        <v>165</v>
      </c>
    </row>
    <row r="863" customHeight="1" spans="1:3">
      <c r="A863" s="3" t="s">
        <v>1895</v>
      </c>
      <c r="B863" s="3" t="s">
        <v>1896</v>
      </c>
      <c r="C863" s="3" t="s">
        <v>165</v>
      </c>
    </row>
    <row r="864" customHeight="1" spans="1:3">
      <c r="A864" s="3" t="s">
        <v>1897</v>
      </c>
      <c r="B864" s="3" t="s">
        <v>1898</v>
      </c>
      <c r="C864" s="3" t="s">
        <v>165</v>
      </c>
    </row>
    <row r="865" customHeight="1" spans="1:3">
      <c r="A865" s="3" t="s">
        <v>1899</v>
      </c>
      <c r="B865" s="3" t="s">
        <v>1900</v>
      </c>
      <c r="C865" s="3" t="s">
        <v>165</v>
      </c>
    </row>
    <row r="866" customHeight="1" spans="1:3">
      <c r="A866" s="3" t="s">
        <v>1901</v>
      </c>
      <c r="B866" s="3" t="s">
        <v>1902</v>
      </c>
      <c r="C866" s="3" t="s">
        <v>165</v>
      </c>
    </row>
    <row r="867" customHeight="1" spans="1:3">
      <c r="A867" s="3" t="s">
        <v>1903</v>
      </c>
      <c r="B867" s="3" t="s">
        <v>1904</v>
      </c>
      <c r="C867" s="3" t="s">
        <v>165</v>
      </c>
    </row>
    <row r="868" customHeight="1" spans="1:3">
      <c r="A868" s="3" t="s">
        <v>1905</v>
      </c>
      <c r="B868" s="3" t="s">
        <v>1906</v>
      </c>
      <c r="C868" s="3" t="s">
        <v>165</v>
      </c>
    </row>
    <row r="869" customHeight="1" spans="1:3">
      <c r="A869" s="3" t="s">
        <v>1907</v>
      </c>
      <c r="B869" s="3" t="s">
        <v>1908</v>
      </c>
      <c r="C869" s="3" t="s">
        <v>165</v>
      </c>
    </row>
    <row r="870" customHeight="1" spans="1:3">
      <c r="A870" s="3" t="s">
        <v>1909</v>
      </c>
      <c r="B870" s="3" t="s">
        <v>1910</v>
      </c>
      <c r="C870" s="3" t="s">
        <v>165</v>
      </c>
    </row>
    <row r="871" customHeight="1" spans="1:3">
      <c r="A871" s="3" t="s">
        <v>1911</v>
      </c>
      <c r="B871" s="3" t="s">
        <v>1912</v>
      </c>
      <c r="C871" s="3" t="s">
        <v>165</v>
      </c>
    </row>
    <row r="872" customHeight="1" spans="1:3">
      <c r="A872" s="3" t="s">
        <v>1913</v>
      </c>
      <c r="B872" s="3" t="s">
        <v>1914</v>
      </c>
      <c r="C872" s="3" t="s">
        <v>165</v>
      </c>
    </row>
    <row r="873" customHeight="1" spans="1:3">
      <c r="A873" s="3" t="s">
        <v>1915</v>
      </c>
      <c r="B873" s="3" t="s">
        <v>1916</v>
      </c>
      <c r="C873" s="3" t="s">
        <v>165</v>
      </c>
    </row>
    <row r="874" customHeight="1" spans="1:3">
      <c r="A874" s="3" t="s">
        <v>1917</v>
      </c>
      <c r="B874" s="3" t="s">
        <v>1918</v>
      </c>
      <c r="C874" s="3" t="s">
        <v>165</v>
      </c>
    </row>
    <row r="875" customHeight="1" spans="1:3">
      <c r="A875" s="3" t="s">
        <v>1919</v>
      </c>
      <c r="B875" s="3" t="s">
        <v>1920</v>
      </c>
      <c r="C875" s="3" t="s">
        <v>165</v>
      </c>
    </row>
    <row r="876" customHeight="1" spans="1:3">
      <c r="A876" s="3" t="s">
        <v>1921</v>
      </c>
      <c r="B876" s="3" t="s">
        <v>1922</v>
      </c>
      <c r="C876" s="3" t="s">
        <v>165</v>
      </c>
    </row>
    <row r="877" customHeight="1" spans="1:3">
      <c r="A877" s="3" t="s">
        <v>1923</v>
      </c>
      <c r="B877" s="3" t="s">
        <v>1924</v>
      </c>
      <c r="C877" s="3" t="s">
        <v>165</v>
      </c>
    </row>
    <row r="878" customHeight="1" spans="1:3">
      <c r="A878" s="3" t="s">
        <v>1925</v>
      </c>
      <c r="B878" s="3" t="s">
        <v>1926</v>
      </c>
      <c r="C878" s="3" t="s">
        <v>165</v>
      </c>
    </row>
    <row r="879" customHeight="1" spans="1:3">
      <c r="A879" s="3" t="s">
        <v>1927</v>
      </c>
      <c r="B879" s="3" t="s">
        <v>1928</v>
      </c>
      <c r="C879" s="3" t="s">
        <v>165</v>
      </c>
    </row>
    <row r="880" customHeight="1" spans="1:3">
      <c r="A880" s="3" t="s">
        <v>1929</v>
      </c>
      <c r="B880" s="3" t="s">
        <v>1930</v>
      </c>
      <c r="C880" s="3" t="s">
        <v>165</v>
      </c>
    </row>
    <row r="881" customHeight="1" spans="1:3">
      <c r="A881" s="3" t="s">
        <v>1931</v>
      </c>
      <c r="B881" s="3" t="s">
        <v>1932</v>
      </c>
      <c r="C881" s="3" t="s">
        <v>165</v>
      </c>
    </row>
    <row r="882" customHeight="1" spans="1:3">
      <c r="A882" s="3" t="s">
        <v>1933</v>
      </c>
      <c r="B882" s="3" t="s">
        <v>1934</v>
      </c>
      <c r="C882" s="3" t="s">
        <v>165</v>
      </c>
    </row>
    <row r="883" customHeight="1" spans="1:3">
      <c r="A883" s="3" t="s">
        <v>1935</v>
      </c>
      <c r="B883" s="3" t="s">
        <v>1936</v>
      </c>
      <c r="C883" s="3" t="s">
        <v>165</v>
      </c>
    </row>
    <row r="884" customHeight="1" spans="1:3">
      <c r="A884" s="3" t="s">
        <v>1937</v>
      </c>
      <c r="B884" s="3" t="s">
        <v>1938</v>
      </c>
      <c r="C884" s="3" t="s">
        <v>165</v>
      </c>
    </row>
    <row r="885" customHeight="1" spans="1:3">
      <c r="A885" s="3" t="s">
        <v>1939</v>
      </c>
      <c r="B885" s="3" t="s">
        <v>1940</v>
      </c>
      <c r="C885" s="3" t="s">
        <v>165</v>
      </c>
    </row>
    <row r="886" customHeight="1" spans="1:3">
      <c r="A886" s="3" t="s">
        <v>1941</v>
      </c>
      <c r="B886" s="3" t="s">
        <v>1942</v>
      </c>
      <c r="C886" s="3" t="s">
        <v>165</v>
      </c>
    </row>
    <row r="887" customHeight="1" spans="1:3">
      <c r="A887" s="3" t="s">
        <v>1943</v>
      </c>
      <c r="B887" s="3" t="s">
        <v>1944</v>
      </c>
      <c r="C887" s="3" t="s">
        <v>165</v>
      </c>
    </row>
    <row r="888" customHeight="1" spans="1:3">
      <c r="A888" s="3" t="s">
        <v>1945</v>
      </c>
      <c r="B888" s="3" t="s">
        <v>1946</v>
      </c>
      <c r="C888" s="3" t="s">
        <v>165</v>
      </c>
    </row>
    <row r="889" customHeight="1" spans="1:3">
      <c r="A889" s="3" t="s">
        <v>1947</v>
      </c>
      <c r="B889" s="3" t="s">
        <v>1948</v>
      </c>
      <c r="C889" s="3" t="s">
        <v>165</v>
      </c>
    </row>
    <row r="890" customHeight="1" spans="1:3">
      <c r="A890" s="3" t="s">
        <v>1949</v>
      </c>
      <c r="B890" s="3" t="s">
        <v>1950</v>
      </c>
      <c r="C890" s="3" t="s">
        <v>165</v>
      </c>
    </row>
    <row r="891" customHeight="1" spans="1:3">
      <c r="A891" s="3" t="s">
        <v>1951</v>
      </c>
      <c r="B891" s="3" t="s">
        <v>1952</v>
      </c>
      <c r="C891" s="3" t="s">
        <v>165</v>
      </c>
    </row>
    <row r="892" customHeight="1" spans="1:3">
      <c r="A892" s="3" t="s">
        <v>1953</v>
      </c>
      <c r="B892" s="3" t="s">
        <v>1954</v>
      </c>
      <c r="C892" s="3" t="s">
        <v>165</v>
      </c>
    </row>
    <row r="893" customHeight="1" spans="1:3">
      <c r="A893" s="3" t="s">
        <v>1955</v>
      </c>
      <c r="B893" s="3" t="s">
        <v>1956</v>
      </c>
      <c r="C893" s="3" t="s">
        <v>165</v>
      </c>
    </row>
    <row r="894" customHeight="1" spans="1:3">
      <c r="A894" s="3" t="s">
        <v>1957</v>
      </c>
      <c r="B894" s="3" t="s">
        <v>1958</v>
      </c>
      <c r="C894" s="3" t="s">
        <v>165</v>
      </c>
    </row>
    <row r="895" customHeight="1" spans="1:3">
      <c r="A895" s="3" t="s">
        <v>1959</v>
      </c>
      <c r="B895" s="3" t="s">
        <v>1960</v>
      </c>
      <c r="C895" s="3" t="s">
        <v>165</v>
      </c>
    </row>
    <row r="896" customHeight="1" spans="1:3">
      <c r="A896" s="3" t="s">
        <v>1961</v>
      </c>
      <c r="B896" s="3" t="s">
        <v>1962</v>
      </c>
      <c r="C896" s="3" t="s">
        <v>165</v>
      </c>
    </row>
    <row r="897" customHeight="1" spans="1:3">
      <c r="A897" s="3" t="s">
        <v>1963</v>
      </c>
      <c r="B897" s="3" t="s">
        <v>1964</v>
      </c>
      <c r="C897" s="3" t="s">
        <v>165</v>
      </c>
    </row>
    <row r="898" customHeight="1" spans="1:3">
      <c r="A898" s="3" t="s">
        <v>1965</v>
      </c>
      <c r="B898" s="3" t="s">
        <v>1966</v>
      </c>
      <c r="C898" s="3" t="s">
        <v>165</v>
      </c>
    </row>
    <row r="899" customHeight="1" spans="1:3">
      <c r="A899" s="3" t="s">
        <v>1967</v>
      </c>
      <c r="B899" s="3" t="s">
        <v>1968</v>
      </c>
      <c r="C899" s="3" t="s">
        <v>165</v>
      </c>
    </row>
    <row r="900" customHeight="1" spans="1:3">
      <c r="A900" s="3" t="s">
        <v>1969</v>
      </c>
      <c r="B900" s="3" t="s">
        <v>1970</v>
      </c>
      <c r="C900" s="3" t="s">
        <v>148</v>
      </c>
    </row>
    <row r="901" customHeight="1" spans="1:3">
      <c r="A901" s="3" t="s">
        <v>1971</v>
      </c>
      <c r="B901" s="3" t="s">
        <v>1972</v>
      </c>
      <c r="C901" s="3" t="s">
        <v>148</v>
      </c>
    </row>
    <row r="902" customHeight="1" spans="1:3">
      <c r="A902" s="3" t="s">
        <v>1973</v>
      </c>
      <c r="B902" s="3" t="s">
        <v>1974</v>
      </c>
      <c r="C902" s="3" t="s">
        <v>148</v>
      </c>
    </row>
    <row r="903" customHeight="1" spans="1:3">
      <c r="A903" s="3" t="s">
        <v>1975</v>
      </c>
      <c r="B903" s="3" t="s">
        <v>1976</v>
      </c>
      <c r="C903" s="3" t="s">
        <v>148</v>
      </c>
    </row>
    <row r="904" customHeight="1" spans="1:3">
      <c r="A904" s="3" t="s">
        <v>1977</v>
      </c>
      <c r="B904" s="3" t="s">
        <v>1978</v>
      </c>
      <c r="C904" s="3" t="s">
        <v>148</v>
      </c>
    </row>
    <row r="905" customHeight="1" spans="1:3">
      <c r="A905" s="3" t="s">
        <v>1979</v>
      </c>
      <c r="B905" s="3" t="s">
        <v>1980</v>
      </c>
      <c r="C905" s="3" t="s">
        <v>148</v>
      </c>
    </row>
    <row r="906" customHeight="1" spans="1:3">
      <c r="A906" s="3" t="s">
        <v>1981</v>
      </c>
      <c r="B906" s="3" t="s">
        <v>1982</v>
      </c>
      <c r="C906" s="3" t="s">
        <v>148</v>
      </c>
    </row>
    <row r="907" customHeight="1" spans="1:3">
      <c r="A907" s="3" t="s">
        <v>1983</v>
      </c>
      <c r="B907" s="3" t="s">
        <v>1984</v>
      </c>
      <c r="C907" s="3" t="s">
        <v>148</v>
      </c>
    </row>
    <row r="908" customHeight="1" spans="1:3">
      <c r="A908" s="3" t="s">
        <v>1985</v>
      </c>
      <c r="B908" s="3" t="s">
        <v>1986</v>
      </c>
      <c r="C908" s="3" t="s">
        <v>148</v>
      </c>
    </row>
    <row r="909" customHeight="1" spans="1:3">
      <c r="A909" s="3" t="s">
        <v>1987</v>
      </c>
      <c r="B909" s="3" t="s">
        <v>1988</v>
      </c>
      <c r="C909" s="3" t="s">
        <v>148</v>
      </c>
    </row>
    <row r="910" customHeight="1" spans="1:3">
      <c r="A910" s="3" t="s">
        <v>1989</v>
      </c>
      <c r="B910" s="3" t="s">
        <v>1990</v>
      </c>
      <c r="C910" s="3" t="s">
        <v>148</v>
      </c>
    </row>
    <row r="911" customHeight="1" spans="1:3">
      <c r="A911" s="3" t="s">
        <v>1991</v>
      </c>
      <c r="B911" s="3" t="s">
        <v>1992</v>
      </c>
      <c r="C911" s="3" t="s">
        <v>148</v>
      </c>
    </row>
    <row r="912" customHeight="1" spans="1:3">
      <c r="A912" s="3" t="s">
        <v>1993</v>
      </c>
      <c r="B912" s="3" t="s">
        <v>1994</v>
      </c>
      <c r="C912" s="3" t="s">
        <v>148</v>
      </c>
    </row>
    <row r="913" customHeight="1" spans="1:3">
      <c r="A913" s="3" t="s">
        <v>1995</v>
      </c>
      <c r="B913" s="3" t="s">
        <v>1996</v>
      </c>
      <c r="C913" s="3" t="s">
        <v>148</v>
      </c>
    </row>
    <row r="914" customHeight="1" spans="1:3">
      <c r="A914" s="3" t="s">
        <v>1997</v>
      </c>
      <c r="B914" s="3" t="s">
        <v>1998</v>
      </c>
      <c r="C914" s="3" t="s">
        <v>148</v>
      </c>
    </row>
    <row r="915" customHeight="1" spans="1:3">
      <c r="A915" s="3" t="s">
        <v>1999</v>
      </c>
      <c r="B915" s="3" t="s">
        <v>2000</v>
      </c>
      <c r="C915" s="3" t="s">
        <v>148</v>
      </c>
    </row>
    <row r="916" customHeight="1" spans="1:3">
      <c r="A916" s="3" t="s">
        <v>2001</v>
      </c>
      <c r="B916" s="3" t="s">
        <v>2002</v>
      </c>
      <c r="C916" s="3" t="s">
        <v>148</v>
      </c>
    </row>
    <row r="917" customHeight="1" spans="1:3">
      <c r="A917" s="3" t="s">
        <v>2003</v>
      </c>
      <c r="B917" s="3" t="s">
        <v>2004</v>
      </c>
      <c r="C917" s="3" t="s">
        <v>148</v>
      </c>
    </row>
    <row r="918" customHeight="1" spans="1:3">
      <c r="A918" s="3" t="s">
        <v>2005</v>
      </c>
      <c r="B918" s="3" t="s">
        <v>2006</v>
      </c>
      <c r="C918" s="3" t="s">
        <v>148</v>
      </c>
    </row>
    <row r="919" customHeight="1" spans="1:3">
      <c r="A919" s="3" t="s">
        <v>2007</v>
      </c>
      <c r="B919" s="3" t="s">
        <v>2008</v>
      </c>
      <c r="C919" s="3" t="s">
        <v>148</v>
      </c>
    </row>
    <row r="920" customHeight="1" spans="1:3">
      <c r="A920" s="3" t="s">
        <v>2009</v>
      </c>
      <c r="B920" s="3" t="s">
        <v>2010</v>
      </c>
      <c r="C920" s="3" t="s">
        <v>148</v>
      </c>
    </row>
    <row r="921" customHeight="1" spans="1:3">
      <c r="A921" s="3" t="s">
        <v>2011</v>
      </c>
      <c r="B921" s="3" t="s">
        <v>2012</v>
      </c>
      <c r="C921" s="3" t="s">
        <v>148</v>
      </c>
    </row>
    <row r="922" customHeight="1" spans="1:3">
      <c r="A922" s="3" t="s">
        <v>2013</v>
      </c>
      <c r="B922" s="3" t="s">
        <v>2014</v>
      </c>
      <c r="C922" s="3" t="s">
        <v>148</v>
      </c>
    </row>
    <row r="923" customHeight="1" spans="1:3">
      <c r="A923" s="3" t="s">
        <v>2015</v>
      </c>
      <c r="B923" s="3" t="s">
        <v>2016</v>
      </c>
      <c r="C923" s="3" t="s">
        <v>148</v>
      </c>
    </row>
    <row r="924" customHeight="1" spans="1:3">
      <c r="A924" s="3" t="s">
        <v>2017</v>
      </c>
      <c r="B924" s="3" t="s">
        <v>2018</v>
      </c>
      <c r="C924" s="3" t="s">
        <v>148</v>
      </c>
    </row>
    <row r="925" customHeight="1" spans="1:3">
      <c r="A925" s="3" t="s">
        <v>2019</v>
      </c>
      <c r="B925" s="3" t="s">
        <v>2020</v>
      </c>
      <c r="C925" s="3" t="s">
        <v>148</v>
      </c>
    </row>
    <row r="926" customHeight="1" spans="1:3">
      <c r="A926" s="3" t="s">
        <v>2021</v>
      </c>
      <c r="B926" s="3" t="s">
        <v>2022</v>
      </c>
      <c r="C926" s="3" t="s">
        <v>148</v>
      </c>
    </row>
    <row r="927" customHeight="1" spans="1:3">
      <c r="A927" s="3" t="s">
        <v>2023</v>
      </c>
      <c r="B927" s="3" t="s">
        <v>2024</v>
      </c>
      <c r="C927" s="3" t="s">
        <v>148</v>
      </c>
    </row>
    <row r="928" customHeight="1" spans="1:3">
      <c r="A928" s="3" t="s">
        <v>2025</v>
      </c>
      <c r="B928" s="3" t="s">
        <v>2026</v>
      </c>
      <c r="C928" s="3" t="s">
        <v>148</v>
      </c>
    </row>
    <row r="929" customHeight="1" spans="1:3">
      <c r="A929" s="3" t="s">
        <v>2027</v>
      </c>
      <c r="B929" s="3" t="s">
        <v>2028</v>
      </c>
      <c r="C929" s="3" t="s">
        <v>148</v>
      </c>
    </row>
    <row r="930" customHeight="1" spans="1:3">
      <c r="A930" s="3" t="s">
        <v>2029</v>
      </c>
      <c r="B930" s="3" t="s">
        <v>2030</v>
      </c>
      <c r="C930" s="3" t="s">
        <v>148</v>
      </c>
    </row>
    <row r="931" customHeight="1" spans="1:3">
      <c r="A931" s="3" t="s">
        <v>2031</v>
      </c>
      <c r="B931" s="3" t="s">
        <v>2032</v>
      </c>
      <c r="C931" s="3" t="s">
        <v>148</v>
      </c>
    </row>
    <row r="932" customHeight="1" spans="1:3">
      <c r="A932" s="3" t="s">
        <v>2033</v>
      </c>
      <c r="B932" s="3" t="s">
        <v>2034</v>
      </c>
      <c r="C932" s="3" t="s">
        <v>184</v>
      </c>
    </row>
    <row r="933" customHeight="1" spans="1:3">
      <c r="A933" s="3" t="s">
        <v>2035</v>
      </c>
      <c r="B933" s="3" t="s">
        <v>2036</v>
      </c>
      <c r="C933" s="3" t="s">
        <v>184</v>
      </c>
    </row>
    <row r="934" customHeight="1" spans="1:3">
      <c r="A934" s="3" t="s">
        <v>2037</v>
      </c>
      <c r="B934" s="3" t="s">
        <v>2038</v>
      </c>
      <c r="C934" s="3" t="s">
        <v>184</v>
      </c>
    </row>
    <row r="935" customHeight="1" spans="1:3">
      <c r="A935" s="3" t="s">
        <v>2039</v>
      </c>
      <c r="B935" s="3" t="s">
        <v>2040</v>
      </c>
      <c r="C935" s="3" t="s">
        <v>184</v>
      </c>
    </row>
    <row r="936" customHeight="1" spans="1:3">
      <c r="A936" s="3" t="s">
        <v>2041</v>
      </c>
      <c r="B936" s="3" t="s">
        <v>2042</v>
      </c>
      <c r="C936" s="3" t="s">
        <v>184</v>
      </c>
    </row>
    <row r="937" customHeight="1" spans="1:3">
      <c r="A937" s="3" t="s">
        <v>2043</v>
      </c>
      <c r="B937" s="3" t="s">
        <v>2044</v>
      </c>
      <c r="C937" s="3" t="s">
        <v>184</v>
      </c>
    </row>
    <row r="938" customHeight="1" spans="1:3">
      <c r="A938" s="3" t="s">
        <v>2045</v>
      </c>
      <c r="B938" s="3" t="s">
        <v>2046</v>
      </c>
      <c r="C938" s="3" t="s">
        <v>184</v>
      </c>
    </row>
    <row r="939" customHeight="1" spans="1:3">
      <c r="A939" s="3" t="s">
        <v>2047</v>
      </c>
      <c r="B939" s="3" t="s">
        <v>2048</v>
      </c>
      <c r="C939" s="3" t="s">
        <v>184</v>
      </c>
    </row>
    <row r="940" customHeight="1" spans="1:3">
      <c r="A940" s="3" t="s">
        <v>2049</v>
      </c>
      <c r="B940" s="3" t="s">
        <v>2050</v>
      </c>
      <c r="C940" s="3" t="s">
        <v>184</v>
      </c>
    </row>
    <row r="941" customHeight="1" spans="1:3">
      <c r="A941" s="3" t="s">
        <v>2051</v>
      </c>
      <c r="B941" s="3" t="s">
        <v>2052</v>
      </c>
      <c r="C941" s="3" t="s">
        <v>184</v>
      </c>
    </row>
    <row r="942" customHeight="1" spans="1:3">
      <c r="A942" s="3" t="s">
        <v>2053</v>
      </c>
      <c r="B942" s="3" t="s">
        <v>2054</v>
      </c>
      <c r="C942" s="3" t="s">
        <v>184</v>
      </c>
    </row>
    <row r="943" customHeight="1" spans="1:3">
      <c r="A943" s="3" t="s">
        <v>2055</v>
      </c>
      <c r="B943" s="3" t="s">
        <v>2056</v>
      </c>
      <c r="C943" s="3" t="s">
        <v>184</v>
      </c>
    </row>
    <row r="944" customHeight="1" spans="1:3">
      <c r="A944" s="3" t="s">
        <v>2057</v>
      </c>
      <c r="B944" s="3" t="s">
        <v>2058</v>
      </c>
      <c r="C944" s="3" t="s">
        <v>184</v>
      </c>
    </row>
    <row r="945" customHeight="1" spans="1:3">
      <c r="A945" s="3" t="s">
        <v>2059</v>
      </c>
      <c r="B945" s="3" t="s">
        <v>2060</v>
      </c>
      <c r="C945" s="3" t="s">
        <v>184</v>
      </c>
    </row>
    <row r="946" customHeight="1" spans="1:3">
      <c r="A946" s="3" t="s">
        <v>2061</v>
      </c>
      <c r="B946" s="3" t="s">
        <v>2062</v>
      </c>
      <c r="C946" s="3" t="s">
        <v>184</v>
      </c>
    </row>
    <row r="947" customHeight="1" spans="1:3">
      <c r="A947" s="3" t="s">
        <v>2063</v>
      </c>
      <c r="B947" s="3" t="s">
        <v>2064</v>
      </c>
      <c r="C947" s="3" t="s">
        <v>184</v>
      </c>
    </row>
    <row r="948" customHeight="1" spans="1:3">
      <c r="A948" s="3" t="s">
        <v>2065</v>
      </c>
      <c r="B948" s="3" t="s">
        <v>2066</v>
      </c>
      <c r="C948" s="3" t="s">
        <v>184</v>
      </c>
    </row>
    <row r="949" customHeight="1" spans="1:3">
      <c r="A949" s="3" t="s">
        <v>2067</v>
      </c>
      <c r="B949" s="3" t="s">
        <v>2068</v>
      </c>
      <c r="C949" s="3" t="s">
        <v>184</v>
      </c>
    </row>
    <row r="950" customHeight="1" spans="1:3">
      <c r="A950" s="3" t="s">
        <v>2069</v>
      </c>
      <c r="B950" s="3" t="s">
        <v>2070</v>
      </c>
      <c r="C950" s="3" t="s">
        <v>184</v>
      </c>
    </row>
    <row r="951" customHeight="1" spans="1:3">
      <c r="A951" s="3" t="s">
        <v>2071</v>
      </c>
      <c r="B951" s="3" t="s">
        <v>2072</v>
      </c>
      <c r="C951" s="3" t="s">
        <v>184</v>
      </c>
    </row>
    <row r="952" customHeight="1" spans="1:3">
      <c r="A952" s="3" t="s">
        <v>2073</v>
      </c>
      <c r="B952" s="3" t="s">
        <v>2074</v>
      </c>
      <c r="C952" s="3" t="s">
        <v>184</v>
      </c>
    </row>
    <row r="953" customHeight="1" spans="1:3">
      <c r="A953" s="3" t="s">
        <v>2075</v>
      </c>
      <c r="B953" s="3" t="s">
        <v>2076</v>
      </c>
      <c r="C953" s="3" t="s">
        <v>184</v>
      </c>
    </row>
    <row r="954" customHeight="1" spans="1:3">
      <c r="A954" s="3" t="s">
        <v>2077</v>
      </c>
      <c r="B954" s="3" t="s">
        <v>2078</v>
      </c>
      <c r="C954" s="3" t="s">
        <v>184</v>
      </c>
    </row>
    <row r="955" customHeight="1" spans="1:3">
      <c r="A955" s="3" t="s">
        <v>2079</v>
      </c>
      <c r="B955" s="3" t="s">
        <v>2080</v>
      </c>
      <c r="C955" s="3" t="s">
        <v>184</v>
      </c>
    </row>
    <row r="956" customHeight="1" spans="1:3">
      <c r="A956" s="3" t="s">
        <v>2081</v>
      </c>
      <c r="B956" s="3" t="s">
        <v>2082</v>
      </c>
      <c r="C956" s="3" t="s">
        <v>151</v>
      </c>
    </row>
    <row r="957" customHeight="1" spans="1:3">
      <c r="A957" s="3" t="s">
        <v>2083</v>
      </c>
      <c r="B957" s="3" t="s">
        <v>2084</v>
      </c>
      <c r="C957" s="3" t="s">
        <v>151</v>
      </c>
    </row>
    <row r="958" customHeight="1" spans="1:3">
      <c r="A958" s="3" t="s">
        <v>2085</v>
      </c>
      <c r="B958" s="3" t="s">
        <v>2086</v>
      </c>
      <c r="C958" s="3" t="s">
        <v>151</v>
      </c>
    </row>
    <row r="959" customHeight="1" spans="1:3">
      <c r="A959" s="3" t="s">
        <v>2087</v>
      </c>
      <c r="B959" s="3" t="s">
        <v>2088</v>
      </c>
      <c r="C959" s="3" t="s">
        <v>151</v>
      </c>
    </row>
    <row r="960" customHeight="1" spans="1:3">
      <c r="A960" s="3" t="s">
        <v>2089</v>
      </c>
      <c r="B960" s="3" t="s">
        <v>2090</v>
      </c>
      <c r="C960" s="3" t="s">
        <v>151</v>
      </c>
    </row>
    <row r="961" customHeight="1" spans="1:3">
      <c r="A961" s="3" t="s">
        <v>2091</v>
      </c>
      <c r="B961" s="3" t="s">
        <v>2092</v>
      </c>
      <c r="C961" s="3" t="s">
        <v>151</v>
      </c>
    </row>
    <row r="962" customHeight="1" spans="1:3">
      <c r="A962" s="3" t="s">
        <v>2093</v>
      </c>
      <c r="B962" s="3" t="s">
        <v>2094</v>
      </c>
      <c r="C962" s="3" t="s">
        <v>151</v>
      </c>
    </row>
    <row r="963" customHeight="1" spans="1:3">
      <c r="A963" s="3" t="s">
        <v>2095</v>
      </c>
      <c r="B963" s="3" t="s">
        <v>2096</v>
      </c>
      <c r="C963" s="3" t="s">
        <v>151</v>
      </c>
    </row>
    <row r="964" customHeight="1" spans="1:3">
      <c r="A964" s="3" t="s">
        <v>2097</v>
      </c>
      <c r="B964" s="3" t="s">
        <v>2098</v>
      </c>
      <c r="C964" s="3" t="s">
        <v>151</v>
      </c>
    </row>
    <row r="965" customHeight="1" spans="1:3">
      <c r="A965" s="3" t="s">
        <v>2099</v>
      </c>
      <c r="B965" s="3" t="s">
        <v>2100</v>
      </c>
      <c r="C965" s="3" t="s">
        <v>151</v>
      </c>
    </row>
    <row r="966" customHeight="1" spans="1:3">
      <c r="A966" s="3" t="s">
        <v>2101</v>
      </c>
      <c r="B966" s="3" t="s">
        <v>2102</v>
      </c>
      <c r="C966" s="3" t="s">
        <v>151</v>
      </c>
    </row>
    <row r="967" customHeight="1" spans="1:3">
      <c r="A967" s="3" t="s">
        <v>2103</v>
      </c>
      <c r="B967" s="3" t="s">
        <v>2104</v>
      </c>
      <c r="C967" s="3" t="s">
        <v>151</v>
      </c>
    </row>
    <row r="968" customHeight="1" spans="1:3">
      <c r="A968" s="3" t="s">
        <v>2105</v>
      </c>
      <c r="B968" s="3" t="s">
        <v>2106</v>
      </c>
      <c r="C968" s="3" t="s">
        <v>151</v>
      </c>
    </row>
    <row r="969" customHeight="1" spans="1:3">
      <c r="A969" s="3" t="s">
        <v>2107</v>
      </c>
      <c r="B969" s="3" t="s">
        <v>2108</v>
      </c>
      <c r="C969" s="3" t="s">
        <v>151</v>
      </c>
    </row>
    <row r="970" customHeight="1" spans="1:3">
      <c r="A970" s="3" t="s">
        <v>2109</v>
      </c>
      <c r="B970" s="3" t="s">
        <v>2110</v>
      </c>
      <c r="C970" s="3" t="s">
        <v>151</v>
      </c>
    </row>
    <row r="971" customHeight="1" spans="1:3">
      <c r="A971" s="3" t="s">
        <v>2111</v>
      </c>
      <c r="B971" s="3" t="s">
        <v>2112</v>
      </c>
      <c r="C971" s="3" t="s">
        <v>151</v>
      </c>
    </row>
    <row r="972" customHeight="1" spans="1:3">
      <c r="A972" s="3" t="s">
        <v>2113</v>
      </c>
      <c r="B972" s="3" t="s">
        <v>2114</v>
      </c>
      <c r="C972" s="3" t="s">
        <v>151</v>
      </c>
    </row>
    <row r="973" customHeight="1" spans="1:3">
      <c r="A973" s="3" t="s">
        <v>2115</v>
      </c>
      <c r="B973" s="3" t="s">
        <v>2116</v>
      </c>
      <c r="C973" s="3" t="s">
        <v>151</v>
      </c>
    </row>
    <row r="974" customHeight="1" spans="1:3">
      <c r="A974" s="3" t="s">
        <v>2117</v>
      </c>
      <c r="B974" s="3" t="s">
        <v>2118</v>
      </c>
      <c r="C974" s="3" t="s">
        <v>151</v>
      </c>
    </row>
    <row r="975" customHeight="1" spans="1:3">
      <c r="A975" s="3" t="s">
        <v>2119</v>
      </c>
      <c r="B975" s="3" t="s">
        <v>2120</v>
      </c>
      <c r="C975" s="3" t="s">
        <v>151</v>
      </c>
    </row>
    <row r="976" customHeight="1" spans="1:3">
      <c r="A976" s="3" t="s">
        <v>2121</v>
      </c>
      <c r="B976" s="3" t="s">
        <v>2122</v>
      </c>
      <c r="C976" s="3" t="s">
        <v>151</v>
      </c>
    </row>
    <row r="977" customHeight="1" spans="1:3">
      <c r="A977" s="3" t="s">
        <v>2123</v>
      </c>
      <c r="B977" s="3" t="s">
        <v>2124</v>
      </c>
      <c r="C977" s="3" t="s">
        <v>151</v>
      </c>
    </row>
    <row r="978" customHeight="1" spans="1:3">
      <c r="A978" s="3" t="s">
        <v>2125</v>
      </c>
      <c r="B978" s="3" t="s">
        <v>2126</v>
      </c>
      <c r="C978" s="3" t="s">
        <v>151</v>
      </c>
    </row>
    <row r="979" customHeight="1" spans="1:3">
      <c r="A979" s="3" t="s">
        <v>2127</v>
      </c>
      <c r="B979" s="3" t="s">
        <v>2128</v>
      </c>
      <c r="C979" s="3" t="s">
        <v>151</v>
      </c>
    </row>
    <row r="980" customHeight="1" spans="1:3">
      <c r="A980" s="3" t="s">
        <v>2129</v>
      </c>
      <c r="B980" s="3" t="s">
        <v>2130</v>
      </c>
      <c r="C980" s="3" t="s">
        <v>151</v>
      </c>
    </row>
    <row r="981" customHeight="1" spans="1:3">
      <c r="A981" s="3" t="s">
        <v>2131</v>
      </c>
      <c r="B981" s="3" t="s">
        <v>2132</v>
      </c>
      <c r="C981" s="3" t="s">
        <v>151</v>
      </c>
    </row>
    <row r="982" customHeight="1" spans="1:3">
      <c r="A982" s="3" t="s">
        <v>2133</v>
      </c>
      <c r="B982" s="3" t="s">
        <v>2134</v>
      </c>
      <c r="C982" s="3" t="s">
        <v>151</v>
      </c>
    </row>
    <row r="983" customHeight="1" spans="1:3">
      <c r="A983" s="3" t="s">
        <v>2135</v>
      </c>
      <c r="B983" s="3" t="s">
        <v>2136</v>
      </c>
      <c r="C983" s="3" t="s">
        <v>151</v>
      </c>
    </row>
    <row r="984" customHeight="1" spans="1:3">
      <c r="A984" s="3" t="s">
        <v>2137</v>
      </c>
      <c r="B984" s="3" t="s">
        <v>2138</v>
      </c>
      <c r="C984" s="3" t="s">
        <v>151</v>
      </c>
    </row>
    <row r="985" customHeight="1" spans="1:3">
      <c r="A985" s="3" t="s">
        <v>2139</v>
      </c>
      <c r="B985" s="3" t="s">
        <v>2140</v>
      </c>
      <c r="C985" s="3" t="s">
        <v>151</v>
      </c>
    </row>
    <row r="986" customHeight="1" spans="1:3">
      <c r="A986" s="3" t="s">
        <v>2141</v>
      </c>
      <c r="B986" s="3" t="s">
        <v>2142</v>
      </c>
      <c r="C986" s="3" t="s">
        <v>151</v>
      </c>
    </row>
    <row r="987" customHeight="1" spans="1:3">
      <c r="A987" s="3" t="s">
        <v>2143</v>
      </c>
      <c r="B987" s="3" t="s">
        <v>2144</v>
      </c>
      <c r="C987" s="3" t="s">
        <v>151</v>
      </c>
    </row>
    <row r="988" customHeight="1" spans="1:3">
      <c r="A988" s="3" t="s">
        <v>2145</v>
      </c>
      <c r="B988" s="3" t="s">
        <v>2146</v>
      </c>
      <c r="C988" s="3" t="s">
        <v>151</v>
      </c>
    </row>
    <row r="989" customHeight="1" spans="1:3">
      <c r="A989" s="3" t="s">
        <v>2147</v>
      </c>
      <c r="B989" s="3" t="s">
        <v>2148</v>
      </c>
      <c r="C989" s="3" t="s">
        <v>151</v>
      </c>
    </row>
    <row r="990" customHeight="1" spans="1:3">
      <c r="A990" s="3" t="s">
        <v>2149</v>
      </c>
      <c r="B990" s="3" t="s">
        <v>2150</v>
      </c>
      <c r="C990" s="3" t="s">
        <v>151</v>
      </c>
    </row>
    <row r="991" customHeight="1" spans="1:3">
      <c r="A991" s="3" t="s">
        <v>2151</v>
      </c>
      <c r="B991" s="3" t="s">
        <v>2152</v>
      </c>
      <c r="C991" s="3" t="s">
        <v>168</v>
      </c>
    </row>
    <row r="992" customHeight="1" spans="1:3">
      <c r="A992" s="3" t="s">
        <v>2153</v>
      </c>
      <c r="B992" s="3" t="s">
        <v>2154</v>
      </c>
      <c r="C992" s="3" t="s">
        <v>168</v>
      </c>
    </row>
    <row r="993" customHeight="1" spans="1:3">
      <c r="A993" s="3" t="s">
        <v>2155</v>
      </c>
      <c r="B993" s="3" t="s">
        <v>2156</v>
      </c>
      <c r="C993" s="3" t="s">
        <v>168</v>
      </c>
    </row>
    <row r="994" customHeight="1" spans="1:3">
      <c r="A994" s="3" t="s">
        <v>2157</v>
      </c>
      <c r="B994" s="3" t="s">
        <v>2158</v>
      </c>
      <c r="C994" s="3" t="s">
        <v>168</v>
      </c>
    </row>
    <row r="995" customHeight="1" spans="1:3">
      <c r="A995" s="3" t="s">
        <v>2159</v>
      </c>
      <c r="B995" s="3" t="s">
        <v>2160</v>
      </c>
      <c r="C995" s="3" t="s">
        <v>168</v>
      </c>
    </row>
    <row r="996" customHeight="1" spans="1:3">
      <c r="A996" s="3" t="s">
        <v>2161</v>
      </c>
      <c r="B996" s="3" t="s">
        <v>2162</v>
      </c>
      <c r="C996" s="3" t="s">
        <v>168</v>
      </c>
    </row>
    <row r="997" customHeight="1" spans="1:3">
      <c r="A997" s="3" t="s">
        <v>2163</v>
      </c>
      <c r="B997" s="3" t="s">
        <v>2164</v>
      </c>
      <c r="C997" s="3" t="s">
        <v>168</v>
      </c>
    </row>
    <row r="998" customHeight="1" spans="1:3">
      <c r="A998" s="3" t="s">
        <v>2165</v>
      </c>
      <c r="B998" s="3" t="s">
        <v>2166</v>
      </c>
      <c r="C998" s="3" t="s">
        <v>168</v>
      </c>
    </row>
    <row r="999" customHeight="1" spans="1:3">
      <c r="A999" s="3" t="s">
        <v>2167</v>
      </c>
      <c r="B999" s="3" t="s">
        <v>2168</v>
      </c>
      <c r="C999" s="3" t="s">
        <v>168</v>
      </c>
    </row>
    <row r="1000" customHeight="1" spans="1:3">
      <c r="A1000" s="3" t="s">
        <v>2169</v>
      </c>
      <c r="B1000" s="3" t="s">
        <v>2170</v>
      </c>
      <c r="C1000" s="3" t="s">
        <v>168</v>
      </c>
    </row>
    <row r="1001" customHeight="1" spans="1:3">
      <c r="A1001" s="3" t="s">
        <v>2171</v>
      </c>
      <c r="B1001" s="3" t="s">
        <v>2172</v>
      </c>
      <c r="C1001" s="3" t="s">
        <v>168</v>
      </c>
    </row>
    <row r="1002" customHeight="1" spans="1:3">
      <c r="A1002" s="3" t="s">
        <v>2173</v>
      </c>
      <c r="B1002" s="3" t="s">
        <v>2174</v>
      </c>
      <c r="C1002" s="3" t="s">
        <v>168</v>
      </c>
    </row>
    <row r="1003" customHeight="1" spans="1:3">
      <c r="A1003" s="3" t="s">
        <v>2175</v>
      </c>
      <c r="B1003" s="3" t="s">
        <v>2176</v>
      </c>
      <c r="C1003" s="3" t="s">
        <v>168</v>
      </c>
    </row>
    <row r="1004" customHeight="1" spans="1:3">
      <c r="A1004" s="3" t="s">
        <v>2177</v>
      </c>
      <c r="B1004" s="3" t="s">
        <v>2178</v>
      </c>
      <c r="C1004" s="3" t="s">
        <v>168</v>
      </c>
    </row>
    <row r="1005" customHeight="1" spans="1:3">
      <c r="A1005" s="3" t="s">
        <v>2179</v>
      </c>
      <c r="B1005" s="3" t="s">
        <v>2180</v>
      </c>
      <c r="C1005" s="3" t="s">
        <v>168</v>
      </c>
    </row>
    <row r="1006" customHeight="1" spans="1:3">
      <c r="A1006" s="3" t="s">
        <v>2181</v>
      </c>
      <c r="B1006" s="3" t="s">
        <v>2182</v>
      </c>
      <c r="C1006" s="3" t="s">
        <v>168</v>
      </c>
    </row>
    <row r="1007" customHeight="1" spans="1:3">
      <c r="A1007" s="3" t="s">
        <v>2183</v>
      </c>
      <c r="B1007" s="3" t="s">
        <v>2184</v>
      </c>
      <c r="C1007" s="3" t="s">
        <v>168</v>
      </c>
    </row>
    <row r="1008" customHeight="1" spans="1:3">
      <c r="A1008" s="3" t="s">
        <v>2185</v>
      </c>
      <c r="B1008" s="3" t="s">
        <v>2186</v>
      </c>
      <c r="C1008" s="3" t="s">
        <v>168</v>
      </c>
    </row>
    <row r="1009" customHeight="1" spans="1:3">
      <c r="A1009" s="3" t="s">
        <v>2187</v>
      </c>
      <c r="B1009" s="3" t="s">
        <v>2188</v>
      </c>
      <c r="C1009" s="3" t="s">
        <v>168</v>
      </c>
    </row>
    <row r="1010" customHeight="1" spans="1:3">
      <c r="A1010" s="3" t="s">
        <v>2189</v>
      </c>
      <c r="B1010" s="3" t="s">
        <v>2190</v>
      </c>
      <c r="C1010" s="3" t="s">
        <v>168</v>
      </c>
    </row>
    <row r="1011" customHeight="1" spans="1:3">
      <c r="A1011" s="3" t="s">
        <v>2191</v>
      </c>
      <c r="B1011" s="3" t="s">
        <v>2192</v>
      </c>
      <c r="C1011" s="3" t="s">
        <v>168</v>
      </c>
    </row>
    <row r="1012" customHeight="1" spans="1:3">
      <c r="A1012" s="3" t="s">
        <v>2193</v>
      </c>
      <c r="B1012" s="3" t="s">
        <v>2194</v>
      </c>
      <c r="C1012" s="3" t="s">
        <v>168</v>
      </c>
    </row>
    <row r="1013" customHeight="1" spans="1:3">
      <c r="A1013" s="3" t="s">
        <v>2195</v>
      </c>
      <c r="B1013" s="3" t="s">
        <v>2196</v>
      </c>
      <c r="C1013" s="3" t="s">
        <v>168</v>
      </c>
    </row>
    <row r="1014" customHeight="1" spans="1:3">
      <c r="A1014" s="3" t="s">
        <v>2197</v>
      </c>
      <c r="B1014" s="3" t="s">
        <v>2198</v>
      </c>
      <c r="C1014" s="3" t="s">
        <v>168</v>
      </c>
    </row>
    <row r="1015" customHeight="1" spans="1:3">
      <c r="A1015" s="3" t="s">
        <v>2199</v>
      </c>
      <c r="B1015" s="3" t="s">
        <v>2200</v>
      </c>
      <c r="C1015" s="3" t="s">
        <v>168</v>
      </c>
    </row>
    <row r="1016" customHeight="1" spans="1:3">
      <c r="A1016" s="3" t="s">
        <v>2201</v>
      </c>
      <c r="B1016" s="3" t="s">
        <v>2202</v>
      </c>
      <c r="C1016" s="3" t="s">
        <v>168</v>
      </c>
    </row>
    <row r="1017" customHeight="1" spans="1:3">
      <c r="A1017" s="3" t="s">
        <v>2203</v>
      </c>
      <c r="B1017" s="3" t="s">
        <v>2204</v>
      </c>
      <c r="C1017" s="3" t="s">
        <v>168</v>
      </c>
    </row>
    <row r="1018" customHeight="1" spans="1:3">
      <c r="A1018" s="3" t="s">
        <v>2205</v>
      </c>
      <c r="B1018" s="3" t="s">
        <v>2206</v>
      </c>
      <c r="C1018" s="3" t="s">
        <v>168</v>
      </c>
    </row>
    <row r="1019" customHeight="1" spans="1:3">
      <c r="A1019" s="3" t="s">
        <v>2207</v>
      </c>
      <c r="B1019" s="3" t="s">
        <v>2208</v>
      </c>
      <c r="C1019" s="3" t="s">
        <v>168</v>
      </c>
    </row>
    <row r="1020" customHeight="1" spans="1:3">
      <c r="A1020" s="3" t="s">
        <v>2209</v>
      </c>
      <c r="B1020" s="3" t="s">
        <v>2210</v>
      </c>
      <c r="C1020" s="3" t="s">
        <v>168</v>
      </c>
    </row>
    <row r="1021" customHeight="1" spans="1:3">
      <c r="A1021" s="3" t="s">
        <v>2211</v>
      </c>
      <c r="B1021" s="3" t="s">
        <v>2212</v>
      </c>
      <c r="C1021" s="3" t="s">
        <v>168</v>
      </c>
    </row>
    <row r="1022" customHeight="1" spans="1:3">
      <c r="A1022" s="3" t="s">
        <v>2213</v>
      </c>
      <c r="B1022" s="3" t="s">
        <v>2214</v>
      </c>
      <c r="C1022" s="3" t="s">
        <v>168</v>
      </c>
    </row>
    <row r="1023" customHeight="1" spans="1:3">
      <c r="A1023" s="3" t="s">
        <v>2215</v>
      </c>
      <c r="B1023" s="3" t="s">
        <v>2216</v>
      </c>
      <c r="C1023" s="3" t="s">
        <v>168</v>
      </c>
    </row>
    <row r="1024" customHeight="1" spans="1:3">
      <c r="A1024" s="3" t="s">
        <v>2217</v>
      </c>
      <c r="B1024" s="3" t="s">
        <v>2218</v>
      </c>
      <c r="C1024" s="3" t="s">
        <v>168</v>
      </c>
    </row>
    <row r="1025" customHeight="1" spans="1:3">
      <c r="A1025" s="3" t="s">
        <v>2219</v>
      </c>
      <c r="B1025" s="3" t="s">
        <v>2220</v>
      </c>
      <c r="C1025" s="3" t="s">
        <v>168</v>
      </c>
    </row>
    <row r="1026" customHeight="1" spans="1:3">
      <c r="A1026" s="3" t="s">
        <v>2221</v>
      </c>
      <c r="B1026" s="3" t="s">
        <v>2222</v>
      </c>
      <c r="C1026" s="3" t="s">
        <v>168</v>
      </c>
    </row>
    <row r="1027" customHeight="1" spans="1:3">
      <c r="A1027" s="3" t="s">
        <v>2223</v>
      </c>
      <c r="B1027" s="3" t="s">
        <v>2224</v>
      </c>
      <c r="C1027" s="3" t="s">
        <v>168</v>
      </c>
    </row>
    <row r="1028" customHeight="1" spans="1:3">
      <c r="A1028" s="3" t="s">
        <v>2225</v>
      </c>
      <c r="B1028" s="3" t="s">
        <v>2226</v>
      </c>
      <c r="C1028" s="3" t="s">
        <v>168</v>
      </c>
    </row>
    <row r="1029" customHeight="1" spans="1:3">
      <c r="A1029" s="3" t="s">
        <v>2227</v>
      </c>
      <c r="B1029" s="3" t="s">
        <v>2228</v>
      </c>
      <c r="C1029" s="3" t="s">
        <v>168</v>
      </c>
    </row>
    <row r="1030" customHeight="1" spans="1:3">
      <c r="A1030" s="3" t="s">
        <v>2229</v>
      </c>
      <c r="B1030" s="3" t="s">
        <v>2230</v>
      </c>
      <c r="C1030" s="3" t="s">
        <v>168</v>
      </c>
    </row>
    <row r="1031" customHeight="1" spans="1:3">
      <c r="A1031" s="3" t="s">
        <v>2231</v>
      </c>
      <c r="B1031" s="3" t="s">
        <v>2232</v>
      </c>
      <c r="C1031" s="3" t="s">
        <v>168</v>
      </c>
    </row>
    <row r="1032" customHeight="1" spans="1:3">
      <c r="A1032" s="3" t="s">
        <v>2233</v>
      </c>
      <c r="B1032" s="3" t="s">
        <v>2234</v>
      </c>
      <c r="C1032" s="3" t="s">
        <v>168</v>
      </c>
    </row>
    <row r="1033" customHeight="1" spans="1:3">
      <c r="A1033" s="3" t="s">
        <v>2235</v>
      </c>
      <c r="B1033" s="3" t="s">
        <v>2236</v>
      </c>
      <c r="C1033" s="3" t="s">
        <v>168</v>
      </c>
    </row>
    <row r="1034" customHeight="1" spans="1:3">
      <c r="A1034" s="3" t="s">
        <v>2237</v>
      </c>
      <c r="B1034" s="3" t="s">
        <v>2238</v>
      </c>
      <c r="C1034" s="3" t="s">
        <v>168</v>
      </c>
    </row>
    <row r="1035" customHeight="1" spans="1:3">
      <c r="A1035" s="3" t="s">
        <v>2239</v>
      </c>
      <c r="B1035" s="3" t="s">
        <v>2240</v>
      </c>
      <c r="C1035" s="3" t="s">
        <v>168</v>
      </c>
    </row>
    <row r="1036" customHeight="1" spans="1:3">
      <c r="A1036" s="3" t="s">
        <v>2241</v>
      </c>
      <c r="B1036" s="3" t="s">
        <v>2242</v>
      </c>
      <c r="C1036" s="3" t="s">
        <v>168</v>
      </c>
    </row>
    <row r="1037" customHeight="1" spans="1:3">
      <c r="A1037" s="3" t="s">
        <v>2243</v>
      </c>
      <c r="B1037" s="3" t="s">
        <v>2244</v>
      </c>
      <c r="C1037" s="3" t="s">
        <v>168</v>
      </c>
    </row>
    <row r="1038" customHeight="1" spans="1:3">
      <c r="A1038" s="3" t="s">
        <v>2245</v>
      </c>
      <c r="B1038" s="3" t="s">
        <v>2246</v>
      </c>
      <c r="C1038" s="3" t="s">
        <v>168</v>
      </c>
    </row>
    <row r="1039" customHeight="1" spans="1:3">
      <c r="A1039" s="3" t="s">
        <v>2247</v>
      </c>
      <c r="B1039" s="3" t="s">
        <v>2248</v>
      </c>
      <c r="C1039" s="3" t="s">
        <v>168</v>
      </c>
    </row>
    <row r="1040" customHeight="1" spans="1:3">
      <c r="A1040" s="3" t="s">
        <v>2249</v>
      </c>
      <c r="B1040" s="3" t="s">
        <v>2250</v>
      </c>
      <c r="C1040" s="3" t="s">
        <v>168</v>
      </c>
    </row>
    <row r="1041" customHeight="1" spans="1:3">
      <c r="A1041" s="3" t="s">
        <v>2251</v>
      </c>
      <c r="B1041" s="3" t="s">
        <v>2252</v>
      </c>
      <c r="C1041" s="3" t="s">
        <v>168</v>
      </c>
    </row>
    <row r="1042" customHeight="1" spans="1:3">
      <c r="A1042" s="3" t="s">
        <v>2253</v>
      </c>
      <c r="B1042" s="3" t="s">
        <v>2254</v>
      </c>
      <c r="C1042" s="3" t="s">
        <v>168</v>
      </c>
    </row>
    <row r="1043" customHeight="1" spans="1:3">
      <c r="A1043" s="3" t="s">
        <v>2255</v>
      </c>
      <c r="B1043" s="3" t="s">
        <v>2256</v>
      </c>
      <c r="C1043" s="3" t="s">
        <v>168</v>
      </c>
    </row>
    <row r="1044" customHeight="1" spans="1:3">
      <c r="A1044" s="3" t="s">
        <v>2257</v>
      </c>
      <c r="B1044" s="3" t="s">
        <v>2258</v>
      </c>
      <c r="C1044" s="3" t="s">
        <v>168</v>
      </c>
    </row>
    <row r="1045" customHeight="1" spans="1:3">
      <c r="A1045" s="3" t="s">
        <v>2259</v>
      </c>
      <c r="B1045" s="3" t="s">
        <v>2260</v>
      </c>
      <c r="C1045" s="3" t="s">
        <v>168</v>
      </c>
    </row>
    <row r="1046" customHeight="1" spans="1:3">
      <c r="A1046" s="3" t="s">
        <v>2261</v>
      </c>
      <c r="B1046" s="3" t="s">
        <v>2262</v>
      </c>
      <c r="C1046" s="3" t="s">
        <v>168</v>
      </c>
    </row>
    <row r="1047" customHeight="1" spans="1:3">
      <c r="A1047" s="3" t="s">
        <v>2263</v>
      </c>
      <c r="B1047" s="3" t="s">
        <v>2264</v>
      </c>
      <c r="C1047" s="3" t="s">
        <v>168</v>
      </c>
    </row>
    <row r="1048" customHeight="1" spans="1:3">
      <c r="A1048" s="3" t="s">
        <v>2265</v>
      </c>
      <c r="B1048" s="3" t="s">
        <v>2266</v>
      </c>
      <c r="C1048" s="3" t="s">
        <v>168</v>
      </c>
    </row>
    <row r="1049" customHeight="1" spans="1:3">
      <c r="A1049" s="3" t="s">
        <v>2267</v>
      </c>
      <c r="B1049" s="3" t="s">
        <v>2268</v>
      </c>
      <c r="C1049" s="3" t="s">
        <v>168</v>
      </c>
    </row>
    <row r="1050" customHeight="1" spans="1:3">
      <c r="A1050" s="3" t="s">
        <v>2269</v>
      </c>
      <c r="B1050" s="3" t="s">
        <v>2270</v>
      </c>
      <c r="C1050" s="3" t="s">
        <v>168</v>
      </c>
    </row>
    <row r="1051" customHeight="1" spans="1:3">
      <c r="A1051" s="3" t="s">
        <v>2271</v>
      </c>
      <c r="B1051" s="3" t="s">
        <v>2272</v>
      </c>
      <c r="C1051" s="3" t="s">
        <v>168</v>
      </c>
    </row>
    <row r="1052" customHeight="1" spans="1:3">
      <c r="A1052" s="3" t="s">
        <v>2273</v>
      </c>
      <c r="B1052" s="3" t="s">
        <v>2274</v>
      </c>
      <c r="C1052" s="3" t="s">
        <v>168</v>
      </c>
    </row>
    <row r="1053" customHeight="1" spans="1:3">
      <c r="A1053" s="3" t="s">
        <v>2275</v>
      </c>
      <c r="B1053" s="3" t="s">
        <v>2276</v>
      </c>
      <c r="C1053" s="3" t="s">
        <v>168</v>
      </c>
    </row>
    <row r="1054" customHeight="1" spans="1:3">
      <c r="A1054" s="3" t="s">
        <v>2277</v>
      </c>
      <c r="B1054" s="3" t="s">
        <v>2278</v>
      </c>
      <c r="C1054" s="3" t="s">
        <v>168</v>
      </c>
    </row>
    <row r="1055" customHeight="1" spans="1:3">
      <c r="A1055" s="3" t="s">
        <v>2279</v>
      </c>
      <c r="B1055" s="3" t="s">
        <v>2280</v>
      </c>
      <c r="C1055" s="3" t="s">
        <v>168</v>
      </c>
    </row>
    <row r="1056" customHeight="1" spans="1:3">
      <c r="A1056" s="3" t="s">
        <v>2281</v>
      </c>
      <c r="B1056" s="3" t="s">
        <v>2282</v>
      </c>
      <c r="C1056" s="3" t="s">
        <v>168</v>
      </c>
    </row>
    <row r="1057" customHeight="1" spans="1:3">
      <c r="A1057" s="3" t="s">
        <v>2283</v>
      </c>
      <c r="B1057" s="3" t="s">
        <v>2284</v>
      </c>
      <c r="C1057" s="3" t="s">
        <v>168</v>
      </c>
    </row>
    <row r="1058" customHeight="1" spans="1:3">
      <c r="A1058" s="3" t="s">
        <v>2285</v>
      </c>
      <c r="B1058" s="3" t="s">
        <v>2286</v>
      </c>
      <c r="C1058" s="3" t="s">
        <v>168</v>
      </c>
    </row>
    <row r="1059" customHeight="1" spans="1:3">
      <c r="A1059" s="3" t="s">
        <v>2287</v>
      </c>
      <c r="B1059" s="3" t="s">
        <v>2288</v>
      </c>
      <c r="C1059" s="3" t="s">
        <v>168</v>
      </c>
    </row>
    <row r="1060" customHeight="1" spans="1:3">
      <c r="A1060" s="3" t="s">
        <v>2289</v>
      </c>
      <c r="B1060" s="3" t="s">
        <v>2290</v>
      </c>
      <c r="C1060" s="3" t="s">
        <v>168</v>
      </c>
    </row>
    <row r="1061" customHeight="1" spans="1:3">
      <c r="A1061" s="3" t="s">
        <v>2291</v>
      </c>
      <c r="B1061" s="3" t="s">
        <v>2292</v>
      </c>
      <c r="C1061" s="3" t="s">
        <v>168</v>
      </c>
    </row>
    <row r="1062" customHeight="1" spans="1:3">
      <c r="A1062" s="3" t="s">
        <v>2293</v>
      </c>
      <c r="B1062" s="3" t="s">
        <v>2294</v>
      </c>
      <c r="C1062" s="3" t="s">
        <v>168</v>
      </c>
    </row>
    <row r="1063" customHeight="1" spans="1:3">
      <c r="A1063" s="3" t="s">
        <v>2295</v>
      </c>
      <c r="B1063" s="3" t="s">
        <v>2296</v>
      </c>
      <c r="C1063" s="3" t="s">
        <v>168</v>
      </c>
    </row>
    <row r="1064" customHeight="1" spans="1:3">
      <c r="A1064" s="3" t="s">
        <v>2297</v>
      </c>
      <c r="B1064" s="3" t="s">
        <v>2298</v>
      </c>
      <c r="C1064" s="3" t="s">
        <v>168</v>
      </c>
    </row>
    <row r="1065" customHeight="1" spans="1:3">
      <c r="A1065" s="3" t="s">
        <v>2299</v>
      </c>
      <c r="B1065" s="3" t="s">
        <v>2300</v>
      </c>
      <c r="C1065" s="3" t="s">
        <v>168</v>
      </c>
    </row>
    <row r="1066" customHeight="1" spans="1:3">
      <c r="A1066" s="3" t="s">
        <v>2301</v>
      </c>
      <c r="B1066" s="3" t="s">
        <v>2302</v>
      </c>
      <c r="C1066" s="3" t="s">
        <v>168</v>
      </c>
    </row>
    <row r="1067" customHeight="1" spans="1:3">
      <c r="A1067" s="3" t="s">
        <v>2303</v>
      </c>
      <c r="B1067" s="3" t="s">
        <v>2304</v>
      </c>
      <c r="C1067" s="3" t="s">
        <v>168</v>
      </c>
    </row>
    <row r="1068" customHeight="1" spans="1:3">
      <c r="A1068" s="3" t="s">
        <v>2305</v>
      </c>
      <c r="B1068" s="3" t="s">
        <v>2306</v>
      </c>
      <c r="C1068" s="3" t="s">
        <v>168</v>
      </c>
    </row>
    <row r="1069" customHeight="1" spans="1:3">
      <c r="A1069" s="3" t="s">
        <v>2307</v>
      </c>
      <c r="B1069" s="3" t="s">
        <v>2308</v>
      </c>
      <c r="C1069" s="3" t="s">
        <v>168</v>
      </c>
    </row>
    <row r="1070" customHeight="1" spans="1:3">
      <c r="A1070" s="3" t="s">
        <v>2309</v>
      </c>
      <c r="B1070" s="3" t="s">
        <v>2310</v>
      </c>
      <c r="C1070" s="3" t="s">
        <v>168</v>
      </c>
    </row>
    <row r="1071" customHeight="1" spans="1:3">
      <c r="A1071" s="3" t="s">
        <v>2311</v>
      </c>
      <c r="B1071" s="3" t="s">
        <v>2312</v>
      </c>
      <c r="C1071" s="3" t="s">
        <v>168</v>
      </c>
    </row>
    <row r="1072" customHeight="1" spans="1:3">
      <c r="A1072" s="3" t="s">
        <v>2313</v>
      </c>
      <c r="B1072" s="3" t="s">
        <v>2314</v>
      </c>
      <c r="C1072" s="3" t="s">
        <v>168</v>
      </c>
    </row>
    <row r="1073" customHeight="1" spans="1:3">
      <c r="A1073" s="3" t="s">
        <v>2315</v>
      </c>
      <c r="B1073" s="3" t="s">
        <v>2316</v>
      </c>
      <c r="C1073" s="3" t="s">
        <v>168</v>
      </c>
    </row>
    <row r="1074" customHeight="1" spans="1:3">
      <c r="A1074" s="3" t="s">
        <v>2317</v>
      </c>
      <c r="B1074" s="3" t="s">
        <v>2318</v>
      </c>
      <c r="C1074" s="3" t="s">
        <v>168</v>
      </c>
    </row>
    <row r="1075" customHeight="1" spans="1:3">
      <c r="A1075" s="3" t="s">
        <v>2319</v>
      </c>
      <c r="B1075" s="3" t="s">
        <v>2320</v>
      </c>
      <c r="C1075" s="3" t="s">
        <v>168</v>
      </c>
    </row>
    <row r="1076" customHeight="1" spans="1:3">
      <c r="A1076" s="3" t="s">
        <v>2321</v>
      </c>
      <c r="B1076" s="3" t="s">
        <v>2322</v>
      </c>
      <c r="C1076" s="3" t="s">
        <v>168</v>
      </c>
    </row>
    <row r="1077" customHeight="1" spans="1:3">
      <c r="A1077" s="3" t="s">
        <v>2323</v>
      </c>
      <c r="B1077" s="3" t="s">
        <v>2324</v>
      </c>
      <c r="C1077" s="3" t="s">
        <v>168</v>
      </c>
    </row>
    <row r="1078" customHeight="1" spans="1:3">
      <c r="A1078" s="3" t="s">
        <v>2325</v>
      </c>
      <c r="B1078" s="3" t="s">
        <v>2326</v>
      </c>
      <c r="C1078" s="3" t="s">
        <v>168</v>
      </c>
    </row>
    <row r="1079" customHeight="1" spans="1:3">
      <c r="A1079" s="3" t="s">
        <v>2327</v>
      </c>
      <c r="B1079" s="3" t="s">
        <v>2328</v>
      </c>
      <c r="C1079" s="3" t="s">
        <v>168</v>
      </c>
    </row>
    <row r="1080" customHeight="1" spans="1:3">
      <c r="A1080" s="3" t="s">
        <v>2329</v>
      </c>
      <c r="B1080" s="3" t="s">
        <v>2330</v>
      </c>
      <c r="C1080" s="3" t="s">
        <v>168</v>
      </c>
    </row>
    <row r="1081" customHeight="1" spans="1:3">
      <c r="A1081" s="3" t="s">
        <v>2331</v>
      </c>
      <c r="B1081" s="3" t="s">
        <v>2332</v>
      </c>
      <c r="C1081" s="3" t="s">
        <v>168</v>
      </c>
    </row>
    <row r="1082" customHeight="1" spans="1:3">
      <c r="A1082" s="3" t="s">
        <v>2333</v>
      </c>
      <c r="B1082" s="3" t="s">
        <v>2334</v>
      </c>
      <c r="C1082" s="3" t="s">
        <v>168</v>
      </c>
    </row>
    <row r="1083" customHeight="1" spans="1:3">
      <c r="A1083" s="3" t="s">
        <v>2335</v>
      </c>
      <c r="B1083" s="3" t="s">
        <v>2336</v>
      </c>
      <c r="C1083" s="3" t="s">
        <v>168</v>
      </c>
    </row>
    <row r="1084" customHeight="1" spans="1:3">
      <c r="A1084" s="3" t="s">
        <v>2337</v>
      </c>
      <c r="B1084" s="3" t="s">
        <v>2338</v>
      </c>
      <c r="C1084" s="3" t="s">
        <v>168</v>
      </c>
    </row>
    <row r="1085" customHeight="1" spans="1:3">
      <c r="A1085" s="3" t="s">
        <v>2339</v>
      </c>
      <c r="B1085" s="3" t="s">
        <v>2340</v>
      </c>
      <c r="C1085" s="3" t="s">
        <v>168</v>
      </c>
    </row>
    <row r="1086" customHeight="1" spans="1:3">
      <c r="A1086" s="3" t="s">
        <v>2341</v>
      </c>
      <c r="B1086" s="3" t="s">
        <v>2342</v>
      </c>
      <c r="C1086" s="3" t="s">
        <v>168</v>
      </c>
    </row>
    <row r="1087" customHeight="1" spans="1:3">
      <c r="A1087" s="3" t="s">
        <v>2343</v>
      </c>
      <c r="B1087" s="3" t="s">
        <v>2344</v>
      </c>
      <c r="C1087" s="3" t="s">
        <v>168</v>
      </c>
    </row>
    <row r="1088" customHeight="1" spans="1:3">
      <c r="A1088" s="3" t="s">
        <v>2345</v>
      </c>
      <c r="B1088" s="3" t="s">
        <v>2346</v>
      </c>
      <c r="C1088" s="3" t="s">
        <v>168</v>
      </c>
    </row>
    <row r="1089" customHeight="1" spans="1:3">
      <c r="A1089" s="3" t="s">
        <v>2347</v>
      </c>
      <c r="B1089" s="3" t="s">
        <v>2348</v>
      </c>
      <c r="C1089" s="3" t="s">
        <v>168</v>
      </c>
    </row>
    <row r="1090" customHeight="1" spans="1:3">
      <c r="A1090" s="3" t="s">
        <v>2349</v>
      </c>
      <c r="B1090" s="3" t="s">
        <v>2350</v>
      </c>
      <c r="C1090" s="3" t="s">
        <v>168</v>
      </c>
    </row>
    <row r="1091" customHeight="1" spans="1:3">
      <c r="A1091" s="3" t="s">
        <v>2351</v>
      </c>
      <c r="B1091" s="3" t="s">
        <v>2352</v>
      </c>
      <c r="C1091" s="3" t="s">
        <v>168</v>
      </c>
    </row>
    <row r="1092" customHeight="1" spans="1:3">
      <c r="A1092" s="3" t="s">
        <v>2353</v>
      </c>
      <c r="B1092" s="3" t="s">
        <v>2354</v>
      </c>
      <c r="C1092" s="3" t="s">
        <v>168</v>
      </c>
    </row>
    <row r="1093" customHeight="1" spans="1:3">
      <c r="A1093" s="3" t="s">
        <v>2355</v>
      </c>
      <c r="B1093" s="3" t="s">
        <v>2356</v>
      </c>
      <c r="C1093" s="3" t="s">
        <v>168</v>
      </c>
    </row>
    <row r="1094" customHeight="1" spans="1:3">
      <c r="A1094" s="3" t="s">
        <v>2357</v>
      </c>
      <c r="B1094" s="3" t="s">
        <v>2358</v>
      </c>
      <c r="C1094" s="3" t="s">
        <v>168</v>
      </c>
    </row>
    <row r="1095" customHeight="1" spans="1:3">
      <c r="A1095" s="3" t="s">
        <v>2359</v>
      </c>
      <c r="B1095" s="3" t="s">
        <v>2360</v>
      </c>
      <c r="C1095" s="3" t="s">
        <v>168</v>
      </c>
    </row>
    <row r="1096" customHeight="1" spans="1:3">
      <c r="A1096" s="3" t="s">
        <v>2361</v>
      </c>
      <c r="B1096" s="3" t="s">
        <v>2362</v>
      </c>
      <c r="C1096" s="3" t="s">
        <v>168</v>
      </c>
    </row>
    <row r="1097" customHeight="1" spans="1:3">
      <c r="A1097" s="3" t="s">
        <v>2363</v>
      </c>
      <c r="B1097" s="3" t="s">
        <v>2364</v>
      </c>
      <c r="C1097" s="3" t="s">
        <v>168</v>
      </c>
    </row>
    <row r="1098" customHeight="1" spans="1:3">
      <c r="A1098" s="3" t="s">
        <v>2365</v>
      </c>
      <c r="B1098" s="3" t="s">
        <v>2366</v>
      </c>
      <c r="C1098" s="3" t="s">
        <v>168</v>
      </c>
    </row>
    <row r="1099" customHeight="1" spans="1:3">
      <c r="A1099" s="3" t="s">
        <v>2367</v>
      </c>
      <c r="B1099" s="3" t="s">
        <v>2368</v>
      </c>
      <c r="C1099" s="3" t="s">
        <v>168</v>
      </c>
    </row>
    <row r="1100" customHeight="1" spans="1:3">
      <c r="A1100" s="3" t="s">
        <v>2369</v>
      </c>
      <c r="B1100" s="3" t="s">
        <v>2370</v>
      </c>
      <c r="C1100" s="3" t="s">
        <v>168</v>
      </c>
    </row>
    <row r="1101" customHeight="1" spans="1:3">
      <c r="A1101" s="3" t="s">
        <v>2371</v>
      </c>
      <c r="B1101" s="3" t="s">
        <v>2372</v>
      </c>
      <c r="C1101" s="3" t="s">
        <v>168</v>
      </c>
    </row>
    <row r="1102" customHeight="1" spans="1:3">
      <c r="A1102" s="3" t="s">
        <v>2373</v>
      </c>
      <c r="B1102" s="3" t="s">
        <v>2374</v>
      </c>
      <c r="C1102" s="3" t="s">
        <v>168</v>
      </c>
    </row>
    <row r="1103" customHeight="1" spans="1:3">
      <c r="A1103" s="3" t="s">
        <v>2375</v>
      </c>
      <c r="B1103" s="3" t="s">
        <v>2376</v>
      </c>
      <c r="C1103" s="3" t="s">
        <v>168</v>
      </c>
    </row>
    <row r="1104" customHeight="1" spans="1:3">
      <c r="A1104" s="3" t="s">
        <v>2377</v>
      </c>
      <c r="B1104" s="3" t="s">
        <v>2378</v>
      </c>
      <c r="C1104" s="3" t="s">
        <v>168</v>
      </c>
    </row>
    <row r="1105" customHeight="1" spans="1:3">
      <c r="A1105" s="3" t="s">
        <v>2379</v>
      </c>
      <c r="B1105" s="3" t="s">
        <v>2380</v>
      </c>
      <c r="C1105" s="3" t="s">
        <v>168</v>
      </c>
    </row>
    <row r="1106" customHeight="1" spans="1:3">
      <c r="A1106" s="3" t="s">
        <v>2381</v>
      </c>
      <c r="B1106" s="3" t="s">
        <v>2382</v>
      </c>
      <c r="C1106" s="3" t="s">
        <v>168</v>
      </c>
    </row>
    <row r="1107" customHeight="1" spans="1:3">
      <c r="A1107" s="3" t="s">
        <v>2383</v>
      </c>
      <c r="B1107" s="3" t="s">
        <v>2384</v>
      </c>
      <c r="C1107" s="3" t="s">
        <v>168</v>
      </c>
    </row>
    <row r="1108" customHeight="1" spans="1:3">
      <c r="A1108" s="3" t="s">
        <v>2385</v>
      </c>
      <c r="B1108" s="3" t="s">
        <v>2386</v>
      </c>
      <c r="C1108" s="3" t="s">
        <v>168</v>
      </c>
    </row>
    <row r="1109" customHeight="1" spans="1:3">
      <c r="A1109" s="3" t="s">
        <v>2387</v>
      </c>
      <c r="B1109" s="3" t="s">
        <v>2388</v>
      </c>
      <c r="C1109" s="3" t="s">
        <v>168</v>
      </c>
    </row>
    <row r="1110" customHeight="1" spans="1:3">
      <c r="A1110" s="3" t="s">
        <v>2389</v>
      </c>
      <c r="B1110" s="3" t="s">
        <v>2390</v>
      </c>
      <c r="C1110" s="3" t="s">
        <v>168</v>
      </c>
    </row>
    <row r="1111" customHeight="1" spans="1:3">
      <c r="A1111" s="3" t="s">
        <v>2391</v>
      </c>
      <c r="B1111" s="3" t="s">
        <v>2392</v>
      </c>
      <c r="C1111" s="3" t="s">
        <v>168</v>
      </c>
    </row>
    <row r="1112" customHeight="1" spans="1:3">
      <c r="A1112" s="3" t="s">
        <v>2393</v>
      </c>
      <c r="B1112" s="3" t="s">
        <v>2394</v>
      </c>
      <c r="C1112" s="3" t="s">
        <v>168</v>
      </c>
    </row>
    <row r="1113" customHeight="1" spans="1:3">
      <c r="A1113" s="3" t="s">
        <v>2395</v>
      </c>
      <c r="B1113" s="3" t="s">
        <v>2396</v>
      </c>
      <c r="C1113" s="3" t="s">
        <v>162</v>
      </c>
    </row>
    <row r="1114" customHeight="1" spans="1:3">
      <c r="A1114" s="3" t="s">
        <v>2397</v>
      </c>
      <c r="B1114" s="3" t="s">
        <v>2398</v>
      </c>
      <c r="C1114" s="3" t="s">
        <v>162</v>
      </c>
    </row>
    <row r="1115" customHeight="1" spans="1:3">
      <c r="A1115" s="3" t="s">
        <v>2399</v>
      </c>
      <c r="B1115" s="3" t="s">
        <v>2400</v>
      </c>
      <c r="C1115" s="3" t="s">
        <v>162</v>
      </c>
    </row>
    <row r="1116" customHeight="1" spans="1:3">
      <c r="A1116" s="3" t="s">
        <v>2401</v>
      </c>
      <c r="B1116" s="3" t="s">
        <v>2402</v>
      </c>
      <c r="C1116" s="3" t="s">
        <v>162</v>
      </c>
    </row>
    <row r="1117" customHeight="1" spans="1:3">
      <c r="A1117" s="3" t="s">
        <v>2403</v>
      </c>
      <c r="B1117" s="3" t="s">
        <v>2404</v>
      </c>
      <c r="C1117" s="3" t="s">
        <v>162</v>
      </c>
    </row>
    <row r="1118" customHeight="1" spans="1:3">
      <c r="A1118" s="3" t="s">
        <v>2405</v>
      </c>
      <c r="B1118" s="3" t="s">
        <v>2406</v>
      </c>
      <c r="C1118" s="3" t="s">
        <v>162</v>
      </c>
    </row>
    <row r="1119" customHeight="1" spans="1:3">
      <c r="A1119" s="3" t="s">
        <v>2407</v>
      </c>
      <c r="B1119" s="3" t="s">
        <v>2408</v>
      </c>
      <c r="C1119" s="3" t="s">
        <v>162</v>
      </c>
    </row>
    <row r="1120" customHeight="1" spans="1:3">
      <c r="A1120" s="3" t="s">
        <v>2409</v>
      </c>
      <c r="B1120" s="3" t="s">
        <v>2410</v>
      </c>
      <c r="C1120" s="3" t="s">
        <v>162</v>
      </c>
    </row>
    <row r="1121" customHeight="1" spans="1:3">
      <c r="A1121" s="3" t="s">
        <v>2411</v>
      </c>
      <c r="B1121" s="3" t="s">
        <v>2412</v>
      </c>
      <c r="C1121" s="3" t="s">
        <v>162</v>
      </c>
    </row>
    <row r="1122" customHeight="1" spans="1:3">
      <c r="A1122" s="3" t="s">
        <v>2413</v>
      </c>
      <c r="B1122" s="3" t="s">
        <v>2414</v>
      </c>
      <c r="C1122" s="3" t="s">
        <v>162</v>
      </c>
    </row>
    <row r="1123" customHeight="1" spans="1:3">
      <c r="A1123" s="3" t="s">
        <v>2415</v>
      </c>
      <c r="B1123" s="3" t="s">
        <v>2416</v>
      </c>
      <c r="C1123" s="3" t="s">
        <v>162</v>
      </c>
    </row>
    <row r="1124" customHeight="1" spans="1:3">
      <c r="A1124" s="3" t="s">
        <v>2417</v>
      </c>
      <c r="B1124" s="3" t="s">
        <v>2418</v>
      </c>
      <c r="C1124" s="3" t="s">
        <v>162</v>
      </c>
    </row>
    <row r="1125" customHeight="1" spans="1:3">
      <c r="A1125" s="3" t="s">
        <v>2419</v>
      </c>
      <c r="B1125" s="3" t="s">
        <v>2420</v>
      </c>
      <c r="C1125" s="3" t="s">
        <v>162</v>
      </c>
    </row>
    <row r="1126" customHeight="1" spans="1:3">
      <c r="A1126" s="3" t="s">
        <v>2421</v>
      </c>
      <c r="B1126" s="3" t="s">
        <v>2422</v>
      </c>
      <c r="C1126" s="3" t="s">
        <v>162</v>
      </c>
    </row>
    <row r="1127" customHeight="1" spans="1:3">
      <c r="A1127" s="3" t="s">
        <v>2423</v>
      </c>
      <c r="B1127" s="3" t="s">
        <v>2424</v>
      </c>
      <c r="C1127" s="3" t="s">
        <v>162</v>
      </c>
    </row>
    <row r="1128" customHeight="1" spans="1:3">
      <c r="A1128" s="3" t="s">
        <v>2425</v>
      </c>
      <c r="B1128" s="3" t="s">
        <v>2426</v>
      </c>
      <c r="C1128" s="3" t="s">
        <v>162</v>
      </c>
    </row>
    <row r="1129" customHeight="1" spans="1:3">
      <c r="A1129" s="3" t="s">
        <v>2427</v>
      </c>
      <c r="B1129" s="3" t="s">
        <v>2428</v>
      </c>
      <c r="C1129" s="3" t="s">
        <v>162</v>
      </c>
    </row>
    <row r="1130" customHeight="1" spans="1:3">
      <c r="A1130" s="3" t="s">
        <v>2429</v>
      </c>
      <c r="B1130" s="3" t="s">
        <v>2430</v>
      </c>
      <c r="C1130" s="3" t="s">
        <v>162</v>
      </c>
    </row>
    <row r="1131" customHeight="1" spans="1:3">
      <c r="A1131" s="3" t="s">
        <v>2431</v>
      </c>
      <c r="B1131" s="3" t="s">
        <v>2432</v>
      </c>
      <c r="C1131" s="3" t="s">
        <v>162</v>
      </c>
    </row>
    <row r="1132" customHeight="1" spans="1:3">
      <c r="A1132" s="3" t="s">
        <v>2433</v>
      </c>
      <c r="B1132" s="3" t="s">
        <v>2434</v>
      </c>
      <c r="C1132" s="3" t="s">
        <v>162</v>
      </c>
    </row>
    <row r="1133" customHeight="1" spans="1:3">
      <c r="A1133" s="3" t="s">
        <v>2435</v>
      </c>
      <c r="B1133" s="3" t="s">
        <v>2436</v>
      </c>
      <c r="C1133" s="3" t="s">
        <v>162</v>
      </c>
    </row>
    <row r="1134" customHeight="1" spans="1:3">
      <c r="A1134" s="3" t="s">
        <v>2437</v>
      </c>
      <c r="B1134" s="3" t="s">
        <v>2438</v>
      </c>
      <c r="C1134" s="3" t="s">
        <v>162</v>
      </c>
    </row>
    <row r="1135" customHeight="1" spans="1:3">
      <c r="A1135" s="3" t="s">
        <v>2439</v>
      </c>
      <c r="B1135" s="3" t="s">
        <v>2440</v>
      </c>
      <c r="C1135" s="3" t="s">
        <v>162</v>
      </c>
    </row>
    <row r="1136" customHeight="1" spans="1:3">
      <c r="A1136" s="3" t="s">
        <v>2441</v>
      </c>
      <c r="B1136" s="3" t="s">
        <v>2442</v>
      </c>
      <c r="C1136" s="3" t="s">
        <v>162</v>
      </c>
    </row>
    <row r="1137" customHeight="1" spans="1:3">
      <c r="A1137" s="3" t="s">
        <v>2443</v>
      </c>
      <c r="B1137" s="3" t="s">
        <v>2444</v>
      </c>
      <c r="C1137" s="3" t="s">
        <v>162</v>
      </c>
    </row>
    <row r="1138" customHeight="1" spans="1:3">
      <c r="A1138" s="3" t="s">
        <v>2445</v>
      </c>
      <c r="B1138" s="3" t="s">
        <v>2446</v>
      </c>
      <c r="C1138" s="3" t="s">
        <v>162</v>
      </c>
    </row>
    <row r="1139" customHeight="1" spans="1:3">
      <c r="A1139" s="3" t="s">
        <v>2447</v>
      </c>
      <c r="B1139" s="3" t="s">
        <v>2448</v>
      </c>
      <c r="C1139" s="3" t="s">
        <v>162</v>
      </c>
    </row>
    <row r="1140" customHeight="1" spans="1:3">
      <c r="A1140" s="3" t="s">
        <v>2449</v>
      </c>
      <c r="B1140" s="3" t="s">
        <v>2450</v>
      </c>
      <c r="C1140" s="3" t="s">
        <v>162</v>
      </c>
    </row>
    <row r="1141" customHeight="1" spans="1:3">
      <c r="A1141" s="3" t="s">
        <v>2451</v>
      </c>
      <c r="B1141" s="3" t="s">
        <v>2452</v>
      </c>
      <c r="C1141" s="3" t="s">
        <v>162</v>
      </c>
    </row>
    <row r="1142" customHeight="1" spans="1:3">
      <c r="A1142" s="3" t="s">
        <v>2453</v>
      </c>
      <c r="B1142" s="3" t="s">
        <v>2454</v>
      </c>
      <c r="C1142" s="3" t="s">
        <v>162</v>
      </c>
    </row>
    <row r="1143" customHeight="1" spans="1:3">
      <c r="A1143" s="3" t="s">
        <v>2455</v>
      </c>
      <c r="B1143" s="3" t="s">
        <v>2456</v>
      </c>
      <c r="C1143" s="3" t="s">
        <v>162</v>
      </c>
    </row>
    <row r="1144" customHeight="1" spans="1:3">
      <c r="A1144" s="3" t="s">
        <v>2457</v>
      </c>
      <c r="B1144" s="3" t="s">
        <v>2458</v>
      </c>
      <c r="C1144" s="3" t="s">
        <v>162</v>
      </c>
    </row>
    <row r="1145" customHeight="1" spans="1:3">
      <c r="A1145" s="3" t="s">
        <v>2459</v>
      </c>
      <c r="B1145" s="3" t="s">
        <v>2460</v>
      </c>
      <c r="C1145" s="3" t="s">
        <v>162</v>
      </c>
    </row>
    <row r="1146" customHeight="1" spans="1:3">
      <c r="A1146" s="3" t="s">
        <v>2461</v>
      </c>
      <c r="B1146" s="3" t="s">
        <v>2462</v>
      </c>
      <c r="C1146" s="3" t="s">
        <v>162</v>
      </c>
    </row>
    <row r="1147" customHeight="1" spans="1:3">
      <c r="A1147" s="3" t="s">
        <v>2463</v>
      </c>
      <c r="B1147" s="3" t="s">
        <v>2464</v>
      </c>
      <c r="C1147" s="3" t="s">
        <v>162</v>
      </c>
    </row>
    <row r="1148" customHeight="1" spans="1:3">
      <c r="A1148" s="3" t="s">
        <v>2465</v>
      </c>
      <c r="B1148" s="3" t="s">
        <v>2466</v>
      </c>
      <c r="C1148" s="3" t="s">
        <v>162</v>
      </c>
    </row>
    <row r="1149" customHeight="1" spans="1:3">
      <c r="A1149" s="3" t="s">
        <v>2467</v>
      </c>
      <c r="B1149" s="3" t="s">
        <v>2468</v>
      </c>
      <c r="C1149" s="3" t="s">
        <v>162</v>
      </c>
    </row>
    <row r="1150" customHeight="1" spans="1:3">
      <c r="A1150" s="3" t="s">
        <v>2469</v>
      </c>
      <c r="B1150" s="3" t="s">
        <v>2470</v>
      </c>
      <c r="C1150" s="3" t="s">
        <v>162</v>
      </c>
    </row>
    <row r="1151" customHeight="1" spans="1:3">
      <c r="A1151" s="3" t="s">
        <v>2471</v>
      </c>
      <c r="B1151" s="3" t="s">
        <v>2472</v>
      </c>
      <c r="C1151" s="3" t="s">
        <v>162</v>
      </c>
    </row>
    <row r="1152" customHeight="1" spans="1:3">
      <c r="A1152" s="3" t="s">
        <v>2473</v>
      </c>
      <c r="B1152" s="3" t="s">
        <v>2474</v>
      </c>
      <c r="C1152" s="3" t="s">
        <v>162</v>
      </c>
    </row>
    <row r="1153" customHeight="1" spans="1:3">
      <c r="A1153" s="3" t="s">
        <v>2475</v>
      </c>
      <c r="B1153" s="3" t="s">
        <v>2476</v>
      </c>
      <c r="C1153" s="3" t="s">
        <v>162</v>
      </c>
    </row>
    <row r="1154" customHeight="1" spans="1:3">
      <c r="A1154" s="3" t="s">
        <v>2477</v>
      </c>
      <c r="B1154" s="3" t="s">
        <v>2478</v>
      </c>
      <c r="C1154" s="3" t="s">
        <v>162</v>
      </c>
    </row>
    <row r="1155" customHeight="1" spans="1:3">
      <c r="A1155" s="3" t="s">
        <v>2479</v>
      </c>
      <c r="B1155" s="3" t="s">
        <v>2480</v>
      </c>
      <c r="C1155" s="3" t="s">
        <v>162</v>
      </c>
    </row>
    <row r="1156" customHeight="1" spans="1:3">
      <c r="A1156" s="3" t="s">
        <v>2481</v>
      </c>
      <c r="B1156" s="3" t="s">
        <v>2482</v>
      </c>
      <c r="C1156" s="3" t="s">
        <v>162</v>
      </c>
    </row>
    <row r="1157" customHeight="1" spans="1:3">
      <c r="A1157" s="3" t="s">
        <v>2483</v>
      </c>
      <c r="B1157" s="3" t="s">
        <v>2484</v>
      </c>
      <c r="C1157" s="3" t="s">
        <v>180</v>
      </c>
    </row>
    <row r="1158" customHeight="1" spans="1:3">
      <c r="A1158" s="3" t="s">
        <v>2485</v>
      </c>
      <c r="B1158" s="3" t="s">
        <v>2486</v>
      </c>
      <c r="C1158" s="3" t="s">
        <v>180</v>
      </c>
    </row>
    <row r="1159" customHeight="1" spans="1:3">
      <c r="A1159" s="3" t="s">
        <v>2487</v>
      </c>
      <c r="B1159" s="3" t="s">
        <v>2488</v>
      </c>
      <c r="C1159" s="3" t="s">
        <v>180</v>
      </c>
    </row>
    <row r="1160" customHeight="1" spans="1:3">
      <c r="A1160" s="3" t="s">
        <v>2489</v>
      </c>
      <c r="B1160" s="3" t="s">
        <v>2490</v>
      </c>
      <c r="C1160" s="3" t="s">
        <v>180</v>
      </c>
    </row>
    <row r="1161" customHeight="1" spans="1:3">
      <c r="A1161" s="3" t="s">
        <v>2491</v>
      </c>
      <c r="B1161" s="3" t="s">
        <v>2492</v>
      </c>
      <c r="C1161" s="3" t="s">
        <v>180</v>
      </c>
    </row>
    <row r="1162" customHeight="1" spans="1:3">
      <c r="A1162" s="3" t="s">
        <v>2493</v>
      </c>
      <c r="B1162" s="3" t="s">
        <v>2494</v>
      </c>
      <c r="C1162" s="3" t="s">
        <v>180</v>
      </c>
    </row>
    <row r="1163" customHeight="1" spans="1:3">
      <c r="A1163" s="3" t="s">
        <v>2495</v>
      </c>
      <c r="B1163" s="3" t="s">
        <v>2496</v>
      </c>
      <c r="C1163" s="3" t="s">
        <v>180</v>
      </c>
    </row>
    <row r="1164" customHeight="1" spans="1:3">
      <c r="A1164" s="3" t="s">
        <v>2497</v>
      </c>
      <c r="B1164" s="3" t="s">
        <v>2498</v>
      </c>
      <c r="C1164" s="3" t="s">
        <v>180</v>
      </c>
    </row>
    <row r="1165" customHeight="1" spans="1:3">
      <c r="A1165" s="3" t="s">
        <v>2499</v>
      </c>
      <c r="B1165" s="3" t="s">
        <v>2500</v>
      </c>
      <c r="C1165" s="3" t="s">
        <v>180</v>
      </c>
    </row>
    <row r="1166" customHeight="1" spans="1:3">
      <c r="A1166" s="3" t="s">
        <v>2501</v>
      </c>
      <c r="B1166" s="3" t="s">
        <v>2502</v>
      </c>
      <c r="C1166" s="3" t="s">
        <v>180</v>
      </c>
    </row>
    <row r="1167" customHeight="1" spans="1:3">
      <c r="A1167" s="3" t="s">
        <v>2503</v>
      </c>
      <c r="B1167" s="3" t="s">
        <v>2504</v>
      </c>
      <c r="C1167" s="3" t="s">
        <v>180</v>
      </c>
    </row>
    <row r="1168" customHeight="1" spans="1:3">
      <c r="A1168" s="3" t="s">
        <v>2505</v>
      </c>
      <c r="B1168" s="3" t="s">
        <v>2506</v>
      </c>
      <c r="C1168" s="3" t="s">
        <v>180</v>
      </c>
    </row>
    <row r="1169" customHeight="1" spans="1:3">
      <c r="A1169" s="3" t="s">
        <v>2507</v>
      </c>
      <c r="B1169" s="3" t="s">
        <v>2508</v>
      </c>
      <c r="C1169" s="3" t="s">
        <v>180</v>
      </c>
    </row>
    <row r="1170" customHeight="1" spans="1:3">
      <c r="A1170" s="3" t="s">
        <v>2509</v>
      </c>
      <c r="B1170" s="3" t="s">
        <v>2510</v>
      </c>
      <c r="C1170" s="3" t="s">
        <v>180</v>
      </c>
    </row>
    <row r="1171" customHeight="1" spans="1:3">
      <c r="A1171" s="3" t="s">
        <v>2511</v>
      </c>
      <c r="B1171" s="3" t="s">
        <v>2512</v>
      </c>
      <c r="C1171" s="3" t="s">
        <v>180</v>
      </c>
    </row>
    <row r="1172" customHeight="1" spans="1:3">
      <c r="A1172" s="3" t="s">
        <v>2513</v>
      </c>
      <c r="B1172" s="3" t="s">
        <v>2514</v>
      </c>
      <c r="C1172" s="3" t="s">
        <v>180</v>
      </c>
    </row>
    <row r="1173" customHeight="1" spans="1:3">
      <c r="A1173" s="3" t="s">
        <v>2515</v>
      </c>
      <c r="B1173" s="3" t="s">
        <v>2516</v>
      </c>
      <c r="C1173" s="3" t="s">
        <v>180</v>
      </c>
    </row>
    <row r="1174" customHeight="1" spans="1:3">
      <c r="A1174" s="3" t="s">
        <v>2517</v>
      </c>
      <c r="B1174" s="3" t="s">
        <v>2518</v>
      </c>
      <c r="C1174" s="3" t="s">
        <v>180</v>
      </c>
    </row>
    <row r="1175" customHeight="1" spans="1:3">
      <c r="A1175" s="3" t="s">
        <v>2519</v>
      </c>
      <c r="B1175" s="3" t="s">
        <v>2520</v>
      </c>
      <c r="C1175" s="3" t="s">
        <v>180</v>
      </c>
    </row>
    <row r="1176" customHeight="1" spans="1:3">
      <c r="A1176" s="3" t="s">
        <v>2521</v>
      </c>
      <c r="B1176" s="3" t="s">
        <v>2522</v>
      </c>
      <c r="C1176" s="3" t="s">
        <v>180</v>
      </c>
    </row>
    <row r="1177" customHeight="1" spans="1:3">
      <c r="A1177" s="3" t="s">
        <v>2523</v>
      </c>
      <c r="B1177" s="3" t="s">
        <v>2524</v>
      </c>
      <c r="C1177" s="3" t="s">
        <v>180</v>
      </c>
    </row>
    <row r="1178" customHeight="1" spans="1:3">
      <c r="A1178" s="3" t="s">
        <v>2525</v>
      </c>
      <c r="B1178" s="3" t="s">
        <v>2526</v>
      </c>
      <c r="C1178" s="3" t="s">
        <v>180</v>
      </c>
    </row>
    <row r="1179" customHeight="1" spans="1:3">
      <c r="A1179" s="3" t="s">
        <v>2527</v>
      </c>
      <c r="B1179" s="3" t="s">
        <v>2528</v>
      </c>
      <c r="C1179" s="3" t="s">
        <v>180</v>
      </c>
    </row>
    <row r="1180" customHeight="1" spans="1:3">
      <c r="A1180" s="3" t="s">
        <v>2529</v>
      </c>
      <c r="B1180" s="3" t="s">
        <v>2530</v>
      </c>
      <c r="C1180" s="3" t="s">
        <v>180</v>
      </c>
    </row>
    <row r="1181" customHeight="1" spans="1:3">
      <c r="A1181" s="3" t="s">
        <v>2531</v>
      </c>
      <c r="B1181" s="3" t="s">
        <v>2532</v>
      </c>
      <c r="C1181" s="3" t="s">
        <v>180</v>
      </c>
    </row>
    <row r="1182" customHeight="1" spans="1:3">
      <c r="A1182" s="3" t="s">
        <v>2533</v>
      </c>
      <c r="B1182" s="3" t="s">
        <v>2534</v>
      </c>
      <c r="C1182" s="3" t="s">
        <v>180</v>
      </c>
    </row>
    <row r="1183" customHeight="1" spans="1:3">
      <c r="A1183" s="3" t="s">
        <v>2535</v>
      </c>
      <c r="B1183" s="3" t="s">
        <v>2536</v>
      </c>
      <c r="C1183" s="3" t="s">
        <v>180</v>
      </c>
    </row>
    <row r="1184" customHeight="1" spans="1:3">
      <c r="A1184" s="3" t="s">
        <v>2537</v>
      </c>
      <c r="B1184" s="3" t="s">
        <v>2538</v>
      </c>
      <c r="C1184" s="3" t="s">
        <v>180</v>
      </c>
    </row>
    <row r="1185" customHeight="1" spans="1:3">
      <c r="A1185" s="3" t="s">
        <v>2539</v>
      </c>
      <c r="B1185" s="3" t="s">
        <v>2540</v>
      </c>
      <c r="C1185" s="3" t="s">
        <v>180</v>
      </c>
    </row>
    <row r="1186" customHeight="1" spans="1:3">
      <c r="A1186" s="3" t="s">
        <v>2541</v>
      </c>
      <c r="B1186" s="3" t="s">
        <v>2542</v>
      </c>
      <c r="C1186" s="3" t="s">
        <v>180</v>
      </c>
    </row>
    <row r="1187" customHeight="1" spans="1:3">
      <c r="A1187" s="3" t="s">
        <v>2543</v>
      </c>
      <c r="B1187" s="3" t="s">
        <v>2544</v>
      </c>
      <c r="C1187" s="3" t="s">
        <v>180</v>
      </c>
    </row>
    <row r="1188" customHeight="1" spans="1:3">
      <c r="A1188" s="3" t="s">
        <v>2545</v>
      </c>
      <c r="B1188" s="3" t="s">
        <v>2546</v>
      </c>
      <c r="C1188" s="3" t="s">
        <v>180</v>
      </c>
    </row>
    <row r="1189" customHeight="1" spans="1:3">
      <c r="A1189" s="3" t="s">
        <v>2547</v>
      </c>
      <c r="B1189" s="3" t="s">
        <v>2548</v>
      </c>
      <c r="C1189" s="3" t="s">
        <v>180</v>
      </c>
    </row>
    <row r="1190" customHeight="1" spans="1:3">
      <c r="A1190" s="3" t="s">
        <v>2549</v>
      </c>
      <c r="B1190" s="3" t="s">
        <v>2550</v>
      </c>
      <c r="C1190" s="3" t="s">
        <v>180</v>
      </c>
    </row>
    <row r="1191" customHeight="1" spans="1:3">
      <c r="A1191" s="3" t="s">
        <v>2551</v>
      </c>
      <c r="B1191" s="3" t="s">
        <v>2552</v>
      </c>
      <c r="C1191" s="3" t="s">
        <v>180</v>
      </c>
    </row>
    <row r="1192" customHeight="1" spans="1:3">
      <c r="A1192" s="3" t="s">
        <v>2553</v>
      </c>
      <c r="B1192" s="3" t="s">
        <v>2554</v>
      </c>
      <c r="C1192" s="3" t="s">
        <v>180</v>
      </c>
    </row>
    <row r="1193" customHeight="1" spans="1:3">
      <c r="A1193" s="3" t="s">
        <v>2555</v>
      </c>
      <c r="B1193" s="3" t="s">
        <v>2556</v>
      </c>
      <c r="C1193" s="3" t="s">
        <v>180</v>
      </c>
    </row>
    <row r="1194" customHeight="1" spans="1:3">
      <c r="A1194" s="3" t="s">
        <v>2557</v>
      </c>
      <c r="B1194" s="3" t="s">
        <v>2558</v>
      </c>
      <c r="C1194" s="3" t="s">
        <v>180</v>
      </c>
    </row>
    <row r="1195" customHeight="1" spans="1:3">
      <c r="A1195" s="3" t="s">
        <v>2559</v>
      </c>
      <c r="B1195" s="3" t="s">
        <v>2560</v>
      </c>
      <c r="C1195" s="3" t="s">
        <v>180</v>
      </c>
    </row>
    <row r="1196" customHeight="1" spans="1:3">
      <c r="A1196" s="3" t="s">
        <v>2561</v>
      </c>
      <c r="B1196" s="3" t="s">
        <v>2562</v>
      </c>
      <c r="C1196" s="3" t="s">
        <v>160</v>
      </c>
    </row>
    <row r="1197" customHeight="1" spans="1:3">
      <c r="A1197" s="3" t="s">
        <v>2563</v>
      </c>
      <c r="B1197" s="3" t="s">
        <v>2564</v>
      </c>
      <c r="C1197" s="3" t="s">
        <v>160</v>
      </c>
    </row>
    <row r="1198" customHeight="1" spans="1:3">
      <c r="A1198" s="3" t="s">
        <v>2565</v>
      </c>
      <c r="B1198" s="3" t="s">
        <v>2566</v>
      </c>
      <c r="C1198" s="3" t="s">
        <v>160</v>
      </c>
    </row>
    <row r="1199" customHeight="1" spans="1:3">
      <c r="A1199" s="3" t="s">
        <v>2567</v>
      </c>
      <c r="B1199" s="3" t="s">
        <v>2568</v>
      </c>
      <c r="C1199" s="3" t="s">
        <v>160</v>
      </c>
    </row>
    <row r="1200" customHeight="1" spans="1:3">
      <c r="A1200" s="3" t="s">
        <v>2569</v>
      </c>
      <c r="B1200" s="3" t="s">
        <v>2570</v>
      </c>
      <c r="C1200" s="3" t="s">
        <v>160</v>
      </c>
    </row>
    <row r="1201" customHeight="1" spans="1:3">
      <c r="A1201" s="3" t="s">
        <v>2571</v>
      </c>
      <c r="B1201" s="3" t="s">
        <v>2572</v>
      </c>
      <c r="C1201" s="3" t="s">
        <v>160</v>
      </c>
    </row>
    <row r="1202" customHeight="1" spans="1:3">
      <c r="A1202" s="3" t="s">
        <v>2573</v>
      </c>
      <c r="B1202" s="3" t="s">
        <v>2574</v>
      </c>
      <c r="C1202" s="3" t="s">
        <v>160</v>
      </c>
    </row>
    <row r="1203" customHeight="1" spans="1:3">
      <c r="A1203" s="3" t="s">
        <v>2575</v>
      </c>
      <c r="B1203" s="3" t="s">
        <v>2576</v>
      </c>
      <c r="C1203" s="3" t="s">
        <v>160</v>
      </c>
    </row>
    <row r="1204" customHeight="1" spans="1:3">
      <c r="A1204" s="3" t="s">
        <v>2577</v>
      </c>
      <c r="B1204" s="3" t="s">
        <v>2578</v>
      </c>
      <c r="C1204" s="3" t="s">
        <v>160</v>
      </c>
    </row>
    <row r="1205" customHeight="1" spans="1:3">
      <c r="A1205" s="3" t="s">
        <v>2579</v>
      </c>
      <c r="B1205" s="3" t="s">
        <v>2580</v>
      </c>
      <c r="C1205" s="3" t="s">
        <v>160</v>
      </c>
    </row>
    <row r="1206" customHeight="1" spans="1:3">
      <c r="A1206" s="3" t="s">
        <v>2581</v>
      </c>
      <c r="B1206" s="3" t="s">
        <v>2582</v>
      </c>
      <c r="C1206" s="3" t="s">
        <v>160</v>
      </c>
    </row>
    <row r="1207" customHeight="1" spans="1:3">
      <c r="A1207" s="3" t="s">
        <v>2583</v>
      </c>
      <c r="B1207" s="3" t="s">
        <v>2584</v>
      </c>
      <c r="C1207" s="3" t="s">
        <v>160</v>
      </c>
    </row>
    <row r="1208" customHeight="1" spans="1:3">
      <c r="A1208" s="3" t="s">
        <v>2585</v>
      </c>
      <c r="B1208" s="3" t="s">
        <v>2586</v>
      </c>
      <c r="C1208" s="3" t="s">
        <v>160</v>
      </c>
    </row>
    <row r="1209" customHeight="1" spans="1:3">
      <c r="A1209" s="3" t="s">
        <v>2587</v>
      </c>
      <c r="B1209" s="3" t="s">
        <v>2588</v>
      </c>
      <c r="C1209" s="3" t="s">
        <v>160</v>
      </c>
    </row>
    <row r="1210" customHeight="1" spans="1:3">
      <c r="A1210" s="3" t="s">
        <v>2589</v>
      </c>
      <c r="B1210" s="3" t="s">
        <v>2590</v>
      </c>
      <c r="C1210" s="3" t="s">
        <v>160</v>
      </c>
    </row>
    <row r="1211" customHeight="1" spans="1:3">
      <c r="A1211" s="3" t="s">
        <v>2591</v>
      </c>
      <c r="B1211" s="3" t="s">
        <v>2592</v>
      </c>
      <c r="C1211" s="3" t="s">
        <v>160</v>
      </c>
    </row>
    <row r="1212" customHeight="1" spans="1:3">
      <c r="A1212" s="3" t="s">
        <v>2593</v>
      </c>
      <c r="B1212" s="3" t="s">
        <v>2594</v>
      </c>
      <c r="C1212" s="3" t="s">
        <v>160</v>
      </c>
    </row>
    <row r="1213" customHeight="1" spans="1:3">
      <c r="A1213" s="3" t="s">
        <v>2595</v>
      </c>
      <c r="B1213" s="3" t="s">
        <v>2596</v>
      </c>
      <c r="C1213" s="3" t="s">
        <v>160</v>
      </c>
    </row>
    <row r="1214" customHeight="1" spans="1:3">
      <c r="A1214" s="3" t="s">
        <v>2597</v>
      </c>
      <c r="B1214" s="3" t="s">
        <v>2598</v>
      </c>
      <c r="C1214" s="3" t="s">
        <v>160</v>
      </c>
    </row>
    <row r="1215" customHeight="1" spans="1:3">
      <c r="A1215" s="3" t="s">
        <v>2599</v>
      </c>
      <c r="B1215" s="3" t="s">
        <v>2600</v>
      </c>
      <c r="C1215" s="3" t="s">
        <v>160</v>
      </c>
    </row>
    <row r="1216" customHeight="1" spans="1:3">
      <c r="A1216" s="3" t="s">
        <v>2601</v>
      </c>
      <c r="B1216" s="3" t="s">
        <v>2602</v>
      </c>
      <c r="C1216" s="3" t="s">
        <v>160</v>
      </c>
    </row>
    <row r="1217" customHeight="1" spans="1:3">
      <c r="A1217" s="3" t="s">
        <v>2603</v>
      </c>
      <c r="B1217" s="3" t="s">
        <v>2604</v>
      </c>
      <c r="C1217" s="3" t="s">
        <v>160</v>
      </c>
    </row>
    <row r="1218" customHeight="1" spans="1:3">
      <c r="A1218" s="3" t="s">
        <v>2605</v>
      </c>
      <c r="B1218" s="3" t="s">
        <v>2606</v>
      </c>
      <c r="C1218" s="3" t="s">
        <v>160</v>
      </c>
    </row>
    <row r="1219" customHeight="1" spans="1:3">
      <c r="A1219" s="3" t="s">
        <v>2607</v>
      </c>
      <c r="B1219" s="3" t="s">
        <v>2608</v>
      </c>
      <c r="C1219" s="3" t="s">
        <v>160</v>
      </c>
    </row>
    <row r="1220" customHeight="1" spans="1:3">
      <c r="A1220" s="3" t="s">
        <v>2609</v>
      </c>
      <c r="B1220" s="3" t="s">
        <v>2610</v>
      </c>
      <c r="C1220" s="3" t="s">
        <v>160</v>
      </c>
    </row>
    <row r="1221" customHeight="1" spans="1:3">
      <c r="A1221" s="3" t="s">
        <v>2611</v>
      </c>
      <c r="B1221" s="3" t="s">
        <v>2612</v>
      </c>
      <c r="C1221" s="3" t="s">
        <v>160</v>
      </c>
    </row>
    <row r="1222" customHeight="1" spans="1:3">
      <c r="A1222" s="3" t="s">
        <v>2613</v>
      </c>
      <c r="B1222" s="3" t="s">
        <v>2614</v>
      </c>
      <c r="C1222" s="3" t="s">
        <v>151</v>
      </c>
    </row>
    <row r="1223" customHeight="1" spans="1:3">
      <c r="A1223" s="3" t="s">
        <v>2615</v>
      </c>
      <c r="B1223" s="3" t="s">
        <v>2616</v>
      </c>
      <c r="C1223" s="3" t="s">
        <v>151</v>
      </c>
    </row>
    <row r="1224" customHeight="1" spans="1:3">
      <c r="A1224" s="3" t="s">
        <v>2617</v>
      </c>
      <c r="B1224" s="3" t="s">
        <v>2618</v>
      </c>
      <c r="C1224" s="3" t="s">
        <v>151</v>
      </c>
    </row>
    <row r="1225" customHeight="1" spans="1:3">
      <c r="A1225" s="3" t="s">
        <v>2619</v>
      </c>
      <c r="B1225" s="3" t="s">
        <v>2620</v>
      </c>
      <c r="C1225" s="3" t="s">
        <v>151</v>
      </c>
    </row>
    <row r="1226" customHeight="1" spans="1:3">
      <c r="A1226" s="3" t="s">
        <v>2621</v>
      </c>
      <c r="B1226" s="3" t="s">
        <v>2622</v>
      </c>
      <c r="C1226" s="3" t="s">
        <v>151</v>
      </c>
    </row>
    <row r="1227" customHeight="1" spans="1:3">
      <c r="A1227" s="3" t="s">
        <v>2623</v>
      </c>
      <c r="B1227" s="3" t="s">
        <v>2624</v>
      </c>
      <c r="C1227" s="3" t="s">
        <v>151</v>
      </c>
    </row>
    <row r="1228" customHeight="1" spans="1:3">
      <c r="A1228" s="3" t="s">
        <v>2625</v>
      </c>
      <c r="B1228" s="3" t="s">
        <v>2626</v>
      </c>
      <c r="C1228" s="3" t="s">
        <v>151</v>
      </c>
    </row>
    <row r="1229" customHeight="1" spans="1:3">
      <c r="A1229" s="3" t="s">
        <v>2627</v>
      </c>
      <c r="B1229" s="3" t="s">
        <v>2628</v>
      </c>
      <c r="C1229" s="3" t="s">
        <v>151</v>
      </c>
    </row>
    <row r="1230" customHeight="1" spans="1:3">
      <c r="A1230" s="3" t="s">
        <v>2629</v>
      </c>
      <c r="B1230" s="3" t="s">
        <v>2630</v>
      </c>
      <c r="C1230" s="3" t="s">
        <v>151</v>
      </c>
    </row>
    <row r="1231" customHeight="1" spans="1:3">
      <c r="A1231" s="3" t="s">
        <v>2631</v>
      </c>
      <c r="B1231" s="3" t="s">
        <v>2632</v>
      </c>
      <c r="C1231" s="3" t="s">
        <v>151</v>
      </c>
    </row>
    <row r="1232" customHeight="1" spans="1:3">
      <c r="A1232" s="3" t="s">
        <v>2633</v>
      </c>
      <c r="B1232" s="3" t="s">
        <v>2634</v>
      </c>
      <c r="C1232" s="3" t="s">
        <v>151</v>
      </c>
    </row>
    <row r="1233" customHeight="1" spans="1:3">
      <c r="A1233" s="3" t="s">
        <v>2635</v>
      </c>
      <c r="B1233" s="3" t="s">
        <v>2636</v>
      </c>
      <c r="C1233" s="3" t="s">
        <v>151</v>
      </c>
    </row>
    <row r="1234" customHeight="1" spans="1:3">
      <c r="A1234" s="3" t="s">
        <v>2637</v>
      </c>
      <c r="B1234" s="3" t="s">
        <v>2638</v>
      </c>
      <c r="C1234" s="3" t="s">
        <v>151</v>
      </c>
    </row>
    <row r="1235" customHeight="1" spans="1:3">
      <c r="A1235" s="3" t="s">
        <v>2639</v>
      </c>
      <c r="B1235" s="3" t="s">
        <v>2640</v>
      </c>
      <c r="C1235" s="3" t="s">
        <v>151</v>
      </c>
    </row>
    <row r="1236" customHeight="1" spans="1:3">
      <c r="A1236" s="3" t="s">
        <v>2641</v>
      </c>
      <c r="B1236" s="3" t="s">
        <v>2642</v>
      </c>
      <c r="C1236" s="3" t="s">
        <v>151</v>
      </c>
    </row>
    <row r="1237" customHeight="1" spans="1:3">
      <c r="A1237" s="3" t="s">
        <v>2643</v>
      </c>
      <c r="B1237" s="3" t="s">
        <v>2644</v>
      </c>
      <c r="C1237" s="3" t="s">
        <v>151</v>
      </c>
    </row>
    <row r="1238" customHeight="1" spans="1:3">
      <c r="A1238" s="3" t="s">
        <v>2645</v>
      </c>
      <c r="B1238" s="3" t="s">
        <v>2646</v>
      </c>
      <c r="C1238" s="3" t="s">
        <v>151</v>
      </c>
    </row>
    <row r="1239" customHeight="1" spans="1:3">
      <c r="A1239" s="3" t="s">
        <v>2647</v>
      </c>
      <c r="B1239" s="3" t="s">
        <v>2648</v>
      </c>
      <c r="C1239" s="3" t="s">
        <v>151</v>
      </c>
    </row>
    <row r="1240" customHeight="1" spans="1:3">
      <c r="A1240" s="3" t="s">
        <v>2649</v>
      </c>
      <c r="B1240" s="3" t="s">
        <v>2650</v>
      </c>
      <c r="C1240" s="3" t="s">
        <v>151</v>
      </c>
    </row>
    <row r="1241" customHeight="1" spans="1:3">
      <c r="A1241" s="3" t="s">
        <v>2651</v>
      </c>
      <c r="B1241" s="3" t="s">
        <v>2652</v>
      </c>
      <c r="C1241" s="3" t="s">
        <v>151</v>
      </c>
    </row>
    <row r="1242" customHeight="1" spans="1:3">
      <c r="A1242" s="3" t="s">
        <v>2653</v>
      </c>
      <c r="B1242" s="3" t="s">
        <v>2654</v>
      </c>
      <c r="C1242" s="3" t="s">
        <v>151</v>
      </c>
    </row>
    <row r="1243" customHeight="1" spans="1:3">
      <c r="A1243" s="3" t="s">
        <v>2655</v>
      </c>
      <c r="B1243" s="3" t="s">
        <v>2656</v>
      </c>
      <c r="C1243" s="3" t="s">
        <v>151</v>
      </c>
    </row>
    <row r="1244" customHeight="1" spans="1:3">
      <c r="A1244" s="3" t="s">
        <v>2657</v>
      </c>
      <c r="B1244" s="3" t="s">
        <v>2658</v>
      </c>
      <c r="C1244" s="3" t="s">
        <v>151</v>
      </c>
    </row>
    <row r="1245" customHeight="1" spans="1:3">
      <c r="A1245" s="3" t="s">
        <v>2659</v>
      </c>
      <c r="B1245" s="3" t="s">
        <v>2660</v>
      </c>
      <c r="C1245" s="3" t="s">
        <v>151</v>
      </c>
    </row>
    <row r="1246" customHeight="1" spans="1:3">
      <c r="A1246" s="3" t="s">
        <v>2661</v>
      </c>
      <c r="B1246" s="3" t="s">
        <v>2662</v>
      </c>
      <c r="C1246" s="3" t="s">
        <v>151</v>
      </c>
    </row>
    <row r="1247" customHeight="1" spans="1:3">
      <c r="A1247" s="3" t="s">
        <v>2663</v>
      </c>
      <c r="B1247" s="3" t="s">
        <v>2664</v>
      </c>
      <c r="C1247" s="3" t="s">
        <v>151</v>
      </c>
    </row>
    <row r="1248" customHeight="1" spans="1:3">
      <c r="A1248" s="3" t="s">
        <v>2665</v>
      </c>
      <c r="B1248" s="3" t="s">
        <v>2666</v>
      </c>
      <c r="C1248" s="3" t="s">
        <v>151</v>
      </c>
    </row>
    <row r="1249" customHeight="1" spans="1:3">
      <c r="A1249" s="3" t="s">
        <v>2667</v>
      </c>
      <c r="B1249" s="3" t="s">
        <v>2668</v>
      </c>
      <c r="C1249" s="3" t="s">
        <v>151</v>
      </c>
    </row>
    <row r="1250" customHeight="1" spans="1:3">
      <c r="A1250" s="3" t="s">
        <v>2669</v>
      </c>
      <c r="B1250" s="3" t="s">
        <v>2670</v>
      </c>
      <c r="C1250" s="3" t="s">
        <v>151</v>
      </c>
    </row>
    <row r="1251" customHeight="1" spans="1:3">
      <c r="A1251" s="3" t="s">
        <v>2671</v>
      </c>
      <c r="B1251" s="3" t="s">
        <v>2672</v>
      </c>
      <c r="C1251" s="3" t="s">
        <v>151</v>
      </c>
    </row>
    <row r="1252" customHeight="1" spans="1:3">
      <c r="A1252" s="3" t="s">
        <v>2673</v>
      </c>
      <c r="B1252" s="3" t="s">
        <v>2674</v>
      </c>
      <c r="C1252" s="3" t="s">
        <v>151</v>
      </c>
    </row>
    <row r="1253" customHeight="1" spans="1:3">
      <c r="A1253" s="3" t="s">
        <v>2675</v>
      </c>
      <c r="B1253" s="3" t="s">
        <v>2676</v>
      </c>
      <c r="C1253" s="3" t="s">
        <v>151</v>
      </c>
    </row>
    <row r="1254" customHeight="1" spans="1:3">
      <c r="A1254" s="3" t="s">
        <v>2677</v>
      </c>
      <c r="B1254" s="3" t="s">
        <v>2678</v>
      </c>
      <c r="C1254" s="3" t="s">
        <v>151</v>
      </c>
    </row>
    <row r="1255" customHeight="1" spans="1:3">
      <c r="A1255" s="3" t="s">
        <v>2679</v>
      </c>
      <c r="B1255" s="3" t="s">
        <v>2680</v>
      </c>
      <c r="C1255" s="3" t="s">
        <v>151</v>
      </c>
    </row>
    <row r="1256" customHeight="1" spans="1:3">
      <c r="A1256" s="3" t="s">
        <v>2681</v>
      </c>
      <c r="B1256" s="3" t="s">
        <v>2682</v>
      </c>
      <c r="C1256" s="3" t="s">
        <v>151</v>
      </c>
    </row>
    <row r="1257" customHeight="1" spans="1:3">
      <c r="A1257" s="3" t="s">
        <v>2683</v>
      </c>
      <c r="B1257" s="3" t="s">
        <v>2684</v>
      </c>
      <c r="C1257" s="3" t="s">
        <v>151</v>
      </c>
    </row>
    <row r="1258" customHeight="1" spans="1:3">
      <c r="A1258" s="3" t="s">
        <v>2685</v>
      </c>
      <c r="B1258" s="3" t="s">
        <v>2686</v>
      </c>
      <c r="C1258" s="3" t="s">
        <v>168</v>
      </c>
    </row>
    <row r="1259" customHeight="1" spans="1:3">
      <c r="A1259" s="3" t="s">
        <v>2687</v>
      </c>
      <c r="B1259" s="3" t="s">
        <v>2688</v>
      </c>
      <c r="C1259" s="3" t="s">
        <v>168</v>
      </c>
    </row>
    <row r="1260" customHeight="1" spans="1:3">
      <c r="A1260" s="3" t="s">
        <v>2689</v>
      </c>
      <c r="B1260" s="3" t="s">
        <v>2690</v>
      </c>
      <c r="C1260" s="3" t="s">
        <v>168</v>
      </c>
    </row>
    <row r="1261" customHeight="1" spans="1:3">
      <c r="A1261" s="3" t="s">
        <v>2691</v>
      </c>
      <c r="B1261" s="3" t="s">
        <v>2692</v>
      </c>
      <c r="C1261" s="3" t="s">
        <v>168</v>
      </c>
    </row>
    <row r="1262" customHeight="1" spans="1:3">
      <c r="A1262" s="3" t="s">
        <v>2693</v>
      </c>
      <c r="B1262" s="3" t="s">
        <v>2694</v>
      </c>
      <c r="C1262" s="3" t="s">
        <v>168</v>
      </c>
    </row>
    <row r="1263" customHeight="1" spans="1:3">
      <c r="A1263" s="3" t="s">
        <v>2695</v>
      </c>
      <c r="B1263" s="3" t="s">
        <v>2696</v>
      </c>
      <c r="C1263" s="3" t="s">
        <v>168</v>
      </c>
    </row>
    <row r="1264" customHeight="1" spans="1:3">
      <c r="A1264" s="3" t="s">
        <v>2697</v>
      </c>
      <c r="B1264" s="3" t="s">
        <v>2698</v>
      </c>
      <c r="C1264" s="3" t="s">
        <v>168</v>
      </c>
    </row>
    <row r="1265" customHeight="1" spans="1:3">
      <c r="A1265" s="3" t="s">
        <v>2699</v>
      </c>
      <c r="B1265" s="3" t="s">
        <v>2700</v>
      </c>
      <c r="C1265" s="3" t="s">
        <v>168</v>
      </c>
    </row>
    <row r="1266" customHeight="1" spans="1:3">
      <c r="A1266" s="3" t="s">
        <v>2701</v>
      </c>
      <c r="B1266" s="3" t="s">
        <v>2702</v>
      </c>
      <c r="C1266" s="3" t="s">
        <v>168</v>
      </c>
    </row>
    <row r="1267" customHeight="1" spans="1:3">
      <c r="A1267" s="3" t="s">
        <v>2703</v>
      </c>
      <c r="B1267" s="3" t="s">
        <v>2704</v>
      </c>
      <c r="C1267" s="3" t="s">
        <v>168</v>
      </c>
    </row>
    <row r="1268" customHeight="1" spans="1:3">
      <c r="A1268" s="3" t="s">
        <v>2705</v>
      </c>
      <c r="B1268" s="3" t="s">
        <v>2706</v>
      </c>
      <c r="C1268" s="3" t="s">
        <v>168</v>
      </c>
    </row>
    <row r="1269" customHeight="1" spans="1:3">
      <c r="A1269" s="3" t="s">
        <v>2707</v>
      </c>
      <c r="B1269" s="3" t="s">
        <v>2708</v>
      </c>
      <c r="C1269" s="3" t="s">
        <v>168</v>
      </c>
    </row>
    <row r="1270" customHeight="1" spans="1:3">
      <c r="A1270" s="3" t="s">
        <v>2709</v>
      </c>
      <c r="B1270" s="3" t="s">
        <v>2710</v>
      </c>
      <c r="C1270" s="3" t="s">
        <v>168</v>
      </c>
    </row>
    <row r="1271" customHeight="1" spans="1:3">
      <c r="A1271" s="3" t="s">
        <v>2711</v>
      </c>
      <c r="B1271" s="3" t="s">
        <v>2712</v>
      </c>
      <c r="C1271" s="3" t="s">
        <v>168</v>
      </c>
    </row>
    <row r="1272" customHeight="1" spans="1:3">
      <c r="A1272" s="3" t="s">
        <v>2713</v>
      </c>
      <c r="B1272" s="3" t="s">
        <v>2714</v>
      </c>
      <c r="C1272" s="3" t="s">
        <v>168</v>
      </c>
    </row>
    <row r="1273" customHeight="1" spans="1:3">
      <c r="A1273" s="3" t="s">
        <v>2715</v>
      </c>
      <c r="B1273" s="3" t="s">
        <v>2716</v>
      </c>
      <c r="C1273" s="3" t="s">
        <v>168</v>
      </c>
    </row>
    <row r="1274" customHeight="1" spans="1:3">
      <c r="A1274" s="3" t="s">
        <v>2717</v>
      </c>
      <c r="B1274" s="3" t="s">
        <v>2718</v>
      </c>
      <c r="C1274" s="3" t="s">
        <v>168</v>
      </c>
    </row>
    <row r="1275" customHeight="1" spans="1:3">
      <c r="A1275" s="3" t="s">
        <v>2719</v>
      </c>
      <c r="B1275" s="3" t="s">
        <v>2720</v>
      </c>
      <c r="C1275" s="3" t="s">
        <v>168</v>
      </c>
    </row>
    <row r="1276" customHeight="1" spans="1:3">
      <c r="A1276" s="3" t="s">
        <v>2721</v>
      </c>
      <c r="B1276" s="3" t="s">
        <v>2722</v>
      </c>
      <c r="C1276" s="3" t="s">
        <v>168</v>
      </c>
    </row>
    <row r="1277" customHeight="1" spans="1:3">
      <c r="A1277" s="3" t="s">
        <v>2723</v>
      </c>
      <c r="B1277" s="3" t="s">
        <v>2724</v>
      </c>
      <c r="C1277" s="3" t="s">
        <v>168</v>
      </c>
    </row>
    <row r="1278" customHeight="1" spans="1:3">
      <c r="A1278" s="3" t="s">
        <v>2725</v>
      </c>
      <c r="B1278" s="3" t="s">
        <v>2726</v>
      </c>
      <c r="C1278" s="3" t="s">
        <v>168</v>
      </c>
    </row>
    <row r="1279" customHeight="1" spans="1:3">
      <c r="A1279" s="3" t="s">
        <v>2727</v>
      </c>
      <c r="B1279" s="3" t="s">
        <v>2728</v>
      </c>
      <c r="C1279" s="3" t="s">
        <v>168</v>
      </c>
    </row>
    <row r="1280" customHeight="1" spans="1:3">
      <c r="A1280" s="3" t="s">
        <v>2729</v>
      </c>
      <c r="B1280" s="3" t="s">
        <v>2730</v>
      </c>
      <c r="C1280" s="3" t="s">
        <v>168</v>
      </c>
    </row>
    <row r="1281" customHeight="1" spans="1:3">
      <c r="A1281" s="3" t="s">
        <v>2731</v>
      </c>
      <c r="B1281" s="3" t="s">
        <v>2732</v>
      </c>
      <c r="C1281" s="3" t="s">
        <v>168</v>
      </c>
    </row>
    <row r="1282" customHeight="1" spans="1:3">
      <c r="A1282" s="3" t="s">
        <v>2733</v>
      </c>
      <c r="B1282" s="3" t="s">
        <v>2734</v>
      </c>
      <c r="C1282" s="3" t="s">
        <v>168</v>
      </c>
    </row>
    <row r="1283" customHeight="1" spans="1:3">
      <c r="A1283" s="3" t="s">
        <v>2735</v>
      </c>
      <c r="B1283" s="3" t="s">
        <v>2736</v>
      </c>
      <c r="C1283" s="3" t="s">
        <v>168</v>
      </c>
    </row>
    <row r="1284" customHeight="1" spans="1:3">
      <c r="A1284" s="3" t="s">
        <v>2737</v>
      </c>
      <c r="B1284" s="3" t="s">
        <v>2738</v>
      </c>
      <c r="C1284" s="3" t="s">
        <v>168</v>
      </c>
    </row>
    <row r="1285" customHeight="1" spans="1:3">
      <c r="A1285" s="3" t="s">
        <v>2739</v>
      </c>
      <c r="B1285" s="3" t="s">
        <v>2740</v>
      </c>
      <c r="C1285" s="3" t="s">
        <v>168</v>
      </c>
    </row>
    <row r="1286" customHeight="1" spans="1:3">
      <c r="A1286" s="3" t="s">
        <v>2741</v>
      </c>
      <c r="B1286" s="3" t="s">
        <v>2742</v>
      </c>
      <c r="C1286" s="3" t="s">
        <v>168</v>
      </c>
    </row>
    <row r="1287" customHeight="1" spans="1:3">
      <c r="A1287" s="3" t="s">
        <v>2743</v>
      </c>
      <c r="B1287" s="3" t="s">
        <v>2744</v>
      </c>
      <c r="C1287" s="3" t="s">
        <v>168</v>
      </c>
    </row>
    <row r="1288" customHeight="1" spans="1:3">
      <c r="A1288" s="3" t="s">
        <v>2745</v>
      </c>
      <c r="B1288" s="3" t="s">
        <v>2746</v>
      </c>
      <c r="C1288" s="3" t="s">
        <v>168</v>
      </c>
    </row>
    <row r="1289" customHeight="1" spans="1:3">
      <c r="A1289" s="3" t="s">
        <v>2747</v>
      </c>
      <c r="B1289" s="3" t="s">
        <v>2748</v>
      </c>
      <c r="C1289" s="3" t="s">
        <v>168</v>
      </c>
    </row>
    <row r="1290" customHeight="1" spans="1:3">
      <c r="A1290" s="3" t="s">
        <v>2749</v>
      </c>
      <c r="B1290" s="3" t="s">
        <v>2750</v>
      </c>
      <c r="C1290" s="3" t="s">
        <v>168</v>
      </c>
    </row>
    <row r="1291" customHeight="1" spans="1:3">
      <c r="A1291" s="3" t="s">
        <v>2751</v>
      </c>
      <c r="B1291" s="3" t="s">
        <v>2752</v>
      </c>
      <c r="C1291" s="3" t="s">
        <v>168</v>
      </c>
    </row>
    <row r="1292" customHeight="1" spans="1:3">
      <c r="A1292" s="3" t="s">
        <v>2753</v>
      </c>
      <c r="B1292" s="3" t="s">
        <v>2754</v>
      </c>
      <c r="C1292" s="3" t="s">
        <v>168</v>
      </c>
    </row>
    <row r="1293" customHeight="1" spans="1:3">
      <c r="A1293" s="3" t="s">
        <v>2755</v>
      </c>
      <c r="B1293" s="3" t="s">
        <v>2756</v>
      </c>
      <c r="C1293" s="3" t="s">
        <v>168</v>
      </c>
    </row>
    <row r="1294" customHeight="1" spans="1:3">
      <c r="A1294" s="3" t="s">
        <v>2757</v>
      </c>
      <c r="B1294" s="3" t="s">
        <v>2758</v>
      </c>
      <c r="C1294" s="3" t="s">
        <v>168</v>
      </c>
    </row>
    <row r="1295" customHeight="1" spans="1:3">
      <c r="A1295" s="3" t="s">
        <v>2759</v>
      </c>
      <c r="B1295" s="3" t="s">
        <v>2760</v>
      </c>
      <c r="C1295" s="3" t="s">
        <v>168</v>
      </c>
    </row>
    <row r="1296" customHeight="1" spans="1:3">
      <c r="A1296" s="3" t="s">
        <v>2761</v>
      </c>
      <c r="B1296" s="3" t="s">
        <v>2762</v>
      </c>
      <c r="C1296" s="3" t="s">
        <v>162</v>
      </c>
    </row>
    <row r="1297" customHeight="1" spans="1:3">
      <c r="A1297" s="3" t="s">
        <v>2763</v>
      </c>
      <c r="B1297" s="3" t="s">
        <v>2764</v>
      </c>
      <c r="C1297" s="3" t="s">
        <v>162</v>
      </c>
    </row>
    <row r="1298" customHeight="1" spans="1:3">
      <c r="A1298" s="3" t="s">
        <v>2765</v>
      </c>
      <c r="B1298" s="3" t="s">
        <v>2766</v>
      </c>
      <c r="C1298" s="3" t="s">
        <v>162</v>
      </c>
    </row>
    <row r="1299" customHeight="1" spans="1:3">
      <c r="A1299" s="3" t="s">
        <v>2767</v>
      </c>
      <c r="B1299" s="3" t="s">
        <v>2768</v>
      </c>
      <c r="C1299" s="3" t="s">
        <v>162</v>
      </c>
    </row>
    <row r="1300" customHeight="1" spans="1:3">
      <c r="A1300" s="3" t="s">
        <v>2769</v>
      </c>
      <c r="B1300" s="3" t="s">
        <v>2770</v>
      </c>
      <c r="C1300" s="3" t="s">
        <v>162</v>
      </c>
    </row>
    <row r="1301" customHeight="1" spans="1:3">
      <c r="A1301" s="3" t="s">
        <v>2771</v>
      </c>
      <c r="B1301" s="3" t="s">
        <v>2772</v>
      </c>
      <c r="C1301" s="3" t="s">
        <v>162</v>
      </c>
    </row>
    <row r="1302" customHeight="1" spans="1:3">
      <c r="A1302" s="3" t="s">
        <v>2773</v>
      </c>
      <c r="B1302" s="3" t="s">
        <v>2774</v>
      </c>
      <c r="C1302" s="3" t="s">
        <v>162</v>
      </c>
    </row>
    <row r="1303" customHeight="1" spans="1:3">
      <c r="A1303" s="3" t="s">
        <v>2775</v>
      </c>
      <c r="B1303" s="3" t="s">
        <v>2776</v>
      </c>
      <c r="C1303" s="3" t="s">
        <v>162</v>
      </c>
    </row>
    <row r="1304" customHeight="1" spans="1:3">
      <c r="A1304" s="3" t="s">
        <v>2777</v>
      </c>
      <c r="B1304" s="3" t="s">
        <v>2778</v>
      </c>
      <c r="C1304" s="3" t="s">
        <v>162</v>
      </c>
    </row>
    <row r="1305" customHeight="1" spans="1:3">
      <c r="A1305" s="3" t="s">
        <v>2779</v>
      </c>
      <c r="B1305" s="3" t="s">
        <v>2780</v>
      </c>
      <c r="C1305" s="3" t="s">
        <v>162</v>
      </c>
    </row>
    <row r="1306" customHeight="1" spans="1:3">
      <c r="A1306" s="3" t="s">
        <v>2781</v>
      </c>
      <c r="B1306" s="3" t="s">
        <v>2782</v>
      </c>
      <c r="C1306" s="3" t="s">
        <v>162</v>
      </c>
    </row>
    <row r="1307" customHeight="1" spans="1:3">
      <c r="A1307" s="3" t="s">
        <v>2783</v>
      </c>
      <c r="B1307" s="3" t="s">
        <v>2784</v>
      </c>
      <c r="C1307" s="3" t="s">
        <v>162</v>
      </c>
    </row>
    <row r="1308" customHeight="1" spans="1:3">
      <c r="A1308" s="3" t="s">
        <v>2785</v>
      </c>
      <c r="B1308" s="3" t="s">
        <v>2786</v>
      </c>
      <c r="C1308" s="3" t="s">
        <v>162</v>
      </c>
    </row>
    <row r="1309" customHeight="1" spans="1:3">
      <c r="A1309" s="3" t="s">
        <v>2787</v>
      </c>
      <c r="B1309" s="3" t="s">
        <v>2788</v>
      </c>
      <c r="C1309" s="3" t="s">
        <v>162</v>
      </c>
    </row>
    <row r="1310" customHeight="1" spans="1:3">
      <c r="A1310" s="3" t="s">
        <v>2789</v>
      </c>
      <c r="B1310" s="3" t="s">
        <v>2790</v>
      </c>
      <c r="C1310" s="3" t="s">
        <v>162</v>
      </c>
    </row>
    <row r="1311" customHeight="1" spans="1:3">
      <c r="A1311" s="3" t="s">
        <v>2791</v>
      </c>
      <c r="B1311" s="3" t="s">
        <v>2792</v>
      </c>
      <c r="C1311" s="3" t="s">
        <v>162</v>
      </c>
    </row>
    <row r="1312" customHeight="1" spans="1:3">
      <c r="A1312" s="3" t="s">
        <v>2793</v>
      </c>
      <c r="B1312" s="3" t="s">
        <v>2794</v>
      </c>
      <c r="C1312" s="3" t="s">
        <v>162</v>
      </c>
    </row>
    <row r="1313" customHeight="1" spans="1:3">
      <c r="A1313" s="3" t="s">
        <v>2795</v>
      </c>
      <c r="B1313" s="3" t="s">
        <v>2796</v>
      </c>
      <c r="C1313" s="3" t="s">
        <v>162</v>
      </c>
    </row>
    <row r="1314" customHeight="1" spans="1:3">
      <c r="A1314" s="3" t="s">
        <v>2797</v>
      </c>
      <c r="B1314" s="3" t="s">
        <v>2798</v>
      </c>
      <c r="C1314" s="3" t="s">
        <v>162</v>
      </c>
    </row>
    <row r="1315" customHeight="1" spans="1:3">
      <c r="A1315" s="3" t="s">
        <v>2799</v>
      </c>
      <c r="B1315" s="3" t="s">
        <v>2800</v>
      </c>
      <c r="C1315" s="3" t="s">
        <v>162</v>
      </c>
    </row>
    <row r="1316" customHeight="1" spans="1:3">
      <c r="A1316" s="3" t="s">
        <v>2801</v>
      </c>
      <c r="B1316" s="3" t="s">
        <v>2802</v>
      </c>
      <c r="C1316" s="3" t="s">
        <v>162</v>
      </c>
    </row>
    <row r="1317" customHeight="1" spans="1:3">
      <c r="A1317" s="3" t="s">
        <v>2803</v>
      </c>
      <c r="B1317" s="3" t="s">
        <v>2804</v>
      </c>
      <c r="C1317" s="3" t="s">
        <v>162</v>
      </c>
    </row>
    <row r="1318" customHeight="1" spans="1:3">
      <c r="A1318" s="3" t="s">
        <v>2805</v>
      </c>
      <c r="B1318" s="3" t="s">
        <v>2806</v>
      </c>
      <c r="C1318" s="3" t="s">
        <v>162</v>
      </c>
    </row>
    <row r="1319" customHeight="1" spans="1:3">
      <c r="A1319" s="3" t="s">
        <v>2807</v>
      </c>
      <c r="B1319" s="3" t="s">
        <v>2808</v>
      </c>
      <c r="C1319" s="3" t="s">
        <v>162</v>
      </c>
    </row>
    <row r="1320" customHeight="1" spans="1:3">
      <c r="A1320" s="3" t="s">
        <v>2809</v>
      </c>
      <c r="B1320" s="3" t="s">
        <v>2810</v>
      </c>
      <c r="C1320" s="3" t="s">
        <v>162</v>
      </c>
    </row>
    <row r="1321" customHeight="1" spans="1:3">
      <c r="A1321" s="3" t="s">
        <v>2811</v>
      </c>
      <c r="B1321" s="3" t="s">
        <v>2812</v>
      </c>
      <c r="C1321" s="3" t="s">
        <v>162</v>
      </c>
    </row>
    <row r="1322" customHeight="1" spans="1:3">
      <c r="A1322" s="3" t="s">
        <v>2813</v>
      </c>
      <c r="B1322" s="3" t="s">
        <v>2814</v>
      </c>
      <c r="C1322" s="3" t="s">
        <v>162</v>
      </c>
    </row>
    <row r="1323" customHeight="1" spans="1:3">
      <c r="A1323" s="3" t="s">
        <v>2815</v>
      </c>
      <c r="B1323" s="3" t="s">
        <v>2816</v>
      </c>
      <c r="C1323" s="3" t="s">
        <v>162</v>
      </c>
    </row>
    <row r="1324" customHeight="1" spans="1:3">
      <c r="A1324" s="3" t="s">
        <v>2817</v>
      </c>
      <c r="B1324" s="3" t="s">
        <v>2818</v>
      </c>
      <c r="C1324" s="3" t="s">
        <v>162</v>
      </c>
    </row>
    <row r="1325" customHeight="1" spans="1:3">
      <c r="A1325" s="3" t="s">
        <v>2819</v>
      </c>
      <c r="B1325" s="3" t="s">
        <v>2820</v>
      </c>
      <c r="C1325" s="3" t="s">
        <v>162</v>
      </c>
    </row>
    <row r="1326" customHeight="1" spans="1:3">
      <c r="A1326" s="3" t="s">
        <v>2821</v>
      </c>
      <c r="B1326" s="3" t="s">
        <v>2822</v>
      </c>
      <c r="C1326" s="3" t="s">
        <v>162</v>
      </c>
    </row>
    <row r="1327" customHeight="1" spans="1:3">
      <c r="A1327" s="3" t="s">
        <v>2823</v>
      </c>
      <c r="B1327" s="3" t="s">
        <v>2824</v>
      </c>
      <c r="C1327" s="3" t="s">
        <v>162</v>
      </c>
    </row>
    <row r="1328" customHeight="1" spans="1:3">
      <c r="A1328" s="3" t="s">
        <v>2825</v>
      </c>
      <c r="B1328" s="3" t="s">
        <v>2826</v>
      </c>
      <c r="C1328" s="3" t="s">
        <v>162</v>
      </c>
    </row>
    <row r="1329" customHeight="1" spans="1:3">
      <c r="A1329" s="3" t="s">
        <v>2827</v>
      </c>
      <c r="B1329" s="3" t="s">
        <v>2828</v>
      </c>
      <c r="C1329" s="3" t="s">
        <v>162</v>
      </c>
    </row>
    <row r="1330" customHeight="1" spans="1:3">
      <c r="A1330" s="3" t="s">
        <v>2829</v>
      </c>
      <c r="B1330" s="3" t="s">
        <v>2830</v>
      </c>
      <c r="C1330" s="3" t="s">
        <v>162</v>
      </c>
    </row>
    <row r="1331" customHeight="1" spans="1:3">
      <c r="A1331" s="3" t="s">
        <v>2831</v>
      </c>
      <c r="B1331" s="3" t="s">
        <v>2832</v>
      </c>
      <c r="C1331" s="3" t="s">
        <v>162</v>
      </c>
    </row>
    <row r="1332" customHeight="1" spans="1:3">
      <c r="A1332" s="3" t="s">
        <v>2833</v>
      </c>
      <c r="B1332" s="3" t="s">
        <v>2834</v>
      </c>
      <c r="C1332" s="3" t="s">
        <v>162</v>
      </c>
    </row>
    <row r="1333" customHeight="1" spans="1:3">
      <c r="A1333" s="3" t="s">
        <v>2835</v>
      </c>
      <c r="B1333" s="3" t="s">
        <v>2836</v>
      </c>
      <c r="C1333" s="3" t="s">
        <v>162</v>
      </c>
    </row>
    <row r="1334" customHeight="1" spans="1:3">
      <c r="A1334" s="3" t="s">
        <v>2837</v>
      </c>
      <c r="B1334" s="3" t="s">
        <v>2838</v>
      </c>
      <c r="C1334" s="3" t="s">
        <v>162</v>
      </c>
    </row>
    <row r="1335" customHeight="1" spans="1:3">
      <c r="A1335" s="3" t="s">
        <v>2839</v>
      </c>
      <c r="B1335" s="3" t="s">
        <v>2840</v>
      </c>
      <c r="C1335" s="3" t="s">
        <v>162</v>
      </c>
    </row>
    <row r="1336" customHeight="1" spans="1:3">
      <c r="A1336" s="3" t="s">
        <v>2841</v>
      </c>
      <c r="B1336" s="3" t="s">
        <v>2842</v>
      </c>
      <c r="C1336" s="3" t="s">
        <v>162</v>
      </c>
    </row>
    <row r="1337" customHeight="1" spans="1:3">
      <c r="A1337" s="3" t="s">
        <v>2843</v>
      </c>
      <c r="B1337" s="3" t="s">
        <v>2844</v>
      </c>
      <c r="C1337" s="3" t="s">
        <v>162</v>
      </c>
    </row>
    <row r="1338" customHeight="1" spans="1:3">
      <c r="A1338" s="3" t="s">
        <v>2845</v>
      </c>
      <c r="B1338" s="3" t="s">
        <v>2846</v>
      </c>
      <c r="C1338" s="3" t="s">
        <v>162</v>
      </c>
    </row>
    <row r="1339" customHeight="1" spans="1:3">
      <c r="A1339" s="3" t="s">
        <v>2847</v>
      </c>
      <c r="B1339" s="3" t="s">
        <v>2848</v>
      </c>
      <c r="C1339" s="3" t="s">
        <v>162</v>
      </c>
    </row>
    <row r="1340" customHeight="1" spans="1:3">
      <c r="A1340" s="3" t="s">
        <v>2849</v>
      </c>
      <c r="B1340" s="3" t="s">
        <v>2850</v>
      </c>
      <c r="C1340" s="3" t="s">
        <v>162</v>
      </c>
    </row>
    <row r="1341" customHeight="1" spans="1:3">
      <c r="A1341" s="3" t="s">
        <v>2851</v>
      </c>
      <c r="B1341" s="3" t="s">
        <v>2852</v>
      </c>
      <c r="C1341" s="3" t="s">
        <v>162</v>
      </c>
    </row>
    <row r="1342" customHeight="1" spans="1:3">
      <c r="A1342" s="3" t="s">
        <v>2853</v>
      </c>
      <c r="B1342" s="3" t="s">
        <v>2854</v>
      </c>
      <c r="C1342" s="3" t="s">
        <v>162</v>
      </c>
    </row>
    <row r="1343" customHeight="1" spans="1:3">
      <c r="A1343" s="3" t="s">
        <v>2855</v>
      </c>
      <c r="B1343" s="3" t="s">
        <v>2856</v>
      </c>
      <c r="C1343" s="3" t="s">
        <v>162</v>
      </c>
    </row>
    <row r="1344" customHeight="1" spans="1:3">
      <c r="A1344" s="3" t="s">
        <v>2857</v>
      </c>
      <c r="B1344" s="3" t="s">
        <v>2858</v>
      </c>
      <c r="C1344" s="3" t="s">
        <v>162</v>
      </c>
    </row>
    <row r="1345" customHeight="1" spans="1:3">
      <c r="A1345" s="3" t="s">
        <v>2859</v>
      </c>
      <c r="B1345" s="3" t="s">
        <v>2860</v>
      </c>
      <c r="C1345" s="3" t="s">
        <v>162</v>
      </c>
    </row>
    <row r="1346" customHeight="1" spans="1:3">
      <c r="A1346" s="3" t="s">
        <v>2861</v>
      </c>
      <c r="B1346" s="3" t="s">
        <v>2862</v>
      </c>
      <c r="C1346" s="3" t="s">
        <v>162</v>
      </c>
    </row>
    <row r="1347" customHeight="1" spans="1:3">
      <c r="A1347" s="3" t="s">
        <v>2863</v>
      </c>
      <c r="B1347" s="3" t="s">
        <v>2864</v>
      </c>
      <c r="C1347" s="3" t="s">
        <v>162</v>
      </c>
    </row>
    <row r="1348" customHeight="1" spans="1:3">
      <c r="A1348" s="3" t="s">
        <v>2865</v>
      </c>
      <c r="B1348" s="3" t="s">
        <v>2866</v>
      </c>
      <c r="C1348" s="3" t="s">
        <v>162</v>
      </c>
    </row>
    <row r="1349" customHeight="1" spans="1:3">
      <c r="A1349" s="3" t="s">
        <v>2867</v>
      </c>
      <c r="B1349" s="3" t="s">
        <v>2868</v>
      </c>
      <c r="C1349" s="3" t="s">
        <v>162</v>
      </c>
    </row>
    <row r="1350" customHeight="1" spans="1:3">
      <c r="A1350" s="3" t="s">
        <v>2869</v>
      </c>
      <c r="B1350" s="3" t="s">
        <v>2870</v>
      </c>
      <c r="C1350" s="3" t="s">
        <v>162</v>
      </c>
    </row>
    <row r="1351" customHeight="1" spans="1:3">
      <c r="A1351" s="3" t="s">
        <v>2871</v>
      </c>
      <c r="B1351" s="3" t="s">
        <v>2872</v>
      </c>
      <c r="C1351" s="3" t="s">
        <v>162</v>
      </c>
    </row>
    <row r="1352" customHeight="1" spans="1:3">
      <c r="A1352" s="3" t="s">
        <v>2873</v>
      </c>
      <c r="B1352" s="3" t="s">
        <v>2874</v>
      </c>
      <c r="C1352" s="3" t="s">
        <v>162</v>
      </c>
    </row>
    <row r="1353" customHeight="1" spans="1:3">
      <c r="A1353" s="3" t="s">
        <v>2875</v>
      </c>
      <c r="B1353" s="3" t="s">
        <v>2876</v>
      </c>
      <c r="C1353" s="3" t="s">
        <v>162</v>
      </c>
    </row>
    <row r="1354" customHeight="1" spans="1:3">
      <c r="A1354" s="3" t="s">
        <v>2877</v>
      </c>
      <c r="B1354" s="3" t="s">
        <v>2878</v>
      </c>
      <c r="C1354" s="3" t="s">
        <v>162</v>
      </c>
    </row>
    <row r="1355" customHeight="1" spans="1:3">
      <c r="A1355" s="3" t="s">
        <v>2879</v>
      </c>
      <c r="B1355" s="3" t="s">
        <v>2880</v>
      </c>
      <c r="C1355" s="3" t="s">
        <v>162</v>
      </c>
    </row>
    <row r="1356" customHeight="1" spans="1:3">
      <c r="A1356" s="3" t="s">
        <v>2881</v>
      </c>
      <c r="B1356" s="3" t="s">
        <v>2882</v>
      </c>
      <c r="C1356" s="3" t="s">
        <v>162</v>
      </c>
    </row>
    <row r="1357" customHeight="1" spans="1:3">
      <c r="A1357" s="3" t="s">
        <v>2883</v>
      </c>
      <c r="B1357" s="3" t="s">
        <v>2884</v>
      </c>
      <c r="C1357" s="3" t="s">
        <v>162</v>
      </c>
    </row>
    <row r="1358" customHeight="1" spans="1:3">
      <c r="A1358" s="3" t="s">
        <v>2885</v>
      </c>
      <c r="B1358" s="3" t="s">
        <v>2886</v>
      </c>
      <c r="C1358" s="3" t="s">
        <v>162</v>
      </c>
    </row>
    <row r="1359" customHeight="1" spans="1:3">
      <c r="A1359" s="3" t="s">
        <v>2887</v>
      </c>
      <c r="B1359" s="3" t="s">
        <v>2888</v>
      </c>
      <c r="C1359" s="3" t="s">
        <v>162</v>
      </c>
    </row>
    <row r="1360" customHeight="1" spans="1:3">
      <c r="A1360" s="3" t="s">
        <v>2889</v>
      </c>
      <c r="B1360" s="3" t="s">
        <v>2890</v>
      </c>
      <c r="C1360" s="3" t="s">
        <v>162</v>
      </c>
    </row>
    <row r="1361" customHeight="1" spans="1:3">
      <c r="A1361" s="3" t="s">
        <v>2891</v>
      </c>
      <c r="B1361" s="3" t="s">
        <v>2892</v>
      </c>
      <c r="C1361" s="3" t="s">
        <v>162</v>
      </c>
    </row>
    <row r="1362" customHeight="1" spans="1:3">
      <c r="A1362" s="3" t="s">
        <v>2893</v>
      </c>
      <c r="B1362" s="3" t="s">
        <v>2894</v>
      </c>
      <c r="C1362" s="3" t="s">
        <v>162</v>
      </c>
    </row>
    <row r="1363" customHeight="1" spans="1:3">
      <c r="A1363" s="3" t="s">
        <v>2895</v>
      </c>
      <c r="B1363" s="3" t="s">
        <v>2896</v>
      </c>
      <c r="C1363" s="3" t="s">
        <v>162</v>
      </c>
    </row>
    <row r="1364" customHeight="1" spans="1:3">
      <c r="A1364" s="3" t="s">
        <v>2897</v>
      </c>
      <c r="B1364" s="3" t="s">
        <v>2898</v>
      </c>
      <c r="C1364" s="3" t="s">
        <v>162</v>
      </c>
    </row>
    <row r="1365" customHeight="1" spans="1:3">
      <c r="A1365" s="3" t="s">
        <v>2899</v>
      </c>
      <c r="B1365" s="3" t="s">
        <v>2900</v>
      </c>
      <c r="C1365" s="3" t="s">
        <v>162</v>
      </c>
    </row>
    <row r="1366" customHeight="1" spans="1:3">
      <c r="A1366" s="3" t="s">
        <v>2901</v>
      </c>
      <c r="B1366" s="3" t="s">
        <v>2902</v>
      </c>
      <c r="C1366" s="3" t="s">
        <v>162</v>
      </c>
    </row>
    <row r="1367" customHeight="1" spans="1:3">
      <c r="A1367" s="3" t="s">
        <v>2903</v>
      </c>
      <c r="B1367" s="3" t="s">
        <v>2904</v>
      </c>
      <c r="C1367" s="3" t="s">
        <v>162</v>
      </c>
    </row>
    <row r="1368" customHeight="1" spans="1:3">
      <c r="A1368" s="3" t="s">
        <v>2905</v>
      </c>
      <c r="B1368" s="3" t="s">
        <v>2906</v>
      </c>
      <c r="C1368" s="3" t="s">
        <v>162</v>
      </c>
    </row>
    <row r="1369" customHeight="1" spans="1:3">
      <c r="A1369" s="3" t="s">
        <v>2907</v>
      </c>
      <c r="B1369" s="3" t="s">
        <v>2908</v>
      </c>
      <c r="C1369" s="3" t="s">
        <v>162</v>
      </c>
    </row>
    <row r="1370" customHeight="1" spans="1:3">
      <c r="A1370" s="3" t="s">
        <v>2909</v>
      </c>
      <c r="B1370" s="3" t="s">
        <v>2910</v>
      </c>
      <c r="C1370" s="3" t="s">
        <v>162</v>
      </c>
    </row>
    <row r="1371" customHeight="1" spans="1:3">
      <c r="A1371" s="3" t="s">
        <v>2911</v>
      </c>
      <c r="B1371" s="3" t="s">
        <v>2912</v>
      </c>
      <c r="C1371" s="3" t="s">
        <v>162</v>
      </c>
    </row>
    <row r="1372" customHeight="1" spans="1:3">
      <c r="A1372" s="3" t="s">
        <v>2913</v>
      </c>
      <c r="B1372" s="3" t="s">
        <v>2914</v>
      </c>
      <c r="C1372" s="3" t="s">
        <v>162</v>
      </c>
    </row>
    <row r="1373" customHeight="1" spans="1:3">
      <c r="A1373" s="3" t="s">
        <v>2915</v>
      </c>
      <c r="B1373" s="3" t="s">
        <v>2916</v>
      </c>
      <c r="C1373" s="3" t="s">
        <v>162</v>
      </c>
    </row>
    <row r="1374" customHeight="1" spans="1:3">
      <c r="A1374" s="3" t="s">
        <v>2917</v>
      </c>
      <c r="B1374" s="3" t="s">
        <v>2918</v>
      </c>
      <c r="C1374" s="3" t="s">
        <v>162</v>
      </c>
    </row>
    <row r="1375" customHeight="1" spans="1:3">
      <c r="A1375" s="3" t="s">
        <v>2919</v>
      </c>
      <c r="B1375" s="3" t="s">
        <v>2920</v>
      </c>
      <c r="C1375" s="3" t="s">
        <v>162</v>
      </c>
    </row>
    <row r="1376" customHeight="1" spans="1:3">
      <c r="A1376" s="3" t="s">
        <v>2921</v>
      </c>
      <c r="B1376" s="3" t="s">
        <v>2922</v>
      </c>
      <c r="C1376" s="3" t="s">
        <v>162</v>
      </c>
    </row>
    <row r="1377" customHeight="1" spans="1:3">
      <c r="A1377" s="3" t="s">
        <v>2923</v>
      </c>
      <c r="B1377" s="3" t="s">
        <v>2924</v>
      </c>
      <c r="C1377" s="3" t="s">
        <v>162</v>
      </c>
    </row>
    <row r="1378" customHeight="1" spans="1:3">
      <c r="A1378" s="3" t="s">
        <v>2925</v>
      </c>
      <c r="B1378" s="3" t="s">
        <v>2926</v>
      </c>
      <c r="C1378" s="3" t="s">
        <v>162</v>
      </c>
    </row>
    <row r="1379" customHeight="1" spans="1:3">
      <c r="A1379" s="3" t="s">
        <v>2927</v>
      </c>
      <c r="B1379" s="3" t="s">
        <v>2928</v>
      </c>
      <c r="C1379" s="3" t="s">
        <v>162</v>
      </c>
    </row>
    <row r="1380" customHeight="1" spans="1:3">
      <c r="A1380" s="3" t="s">
        <v>2929</v>
      </c>
      <c r="B1380" s="3" t="s">
        <v>2930</v>
      </c>
      <c r="C1380" s="3" t="s">
        <v>162</v>
      </c>
    </row>
    <row r="1381" customHeight="1" spans="1:3">
      <c r="A1381" s="3" t="s">
        <v>2931</v>
      </c>
      <c r="B1381" s="3" t="s">
        <v>2932</v>
      </c>
      <c r="C1381" s="3" t="s">
        <v>162</v>
      </c>
    </row>
    <row r="1382" customHeight="1" spans="1:3">
      <c r="A1382" s="3" t="s">
        <v>2933</v>
      </c>
      <c r="B1382" s="3" t="s">
        <v>2934</v>
      </c>
      <c r="C1382" s="3" t="s">
        <v>162</v>
      </c>
    </row>
    <row r="1383" customHeight="1" spans="1:3">
      <c r="A1383" s="3" t="s">
        <v>2935</v>
      </c>
      <c r="B1383" s="3" t="s">
        <v>2936</v>
      </c>
      <c r="C1383" s="3" t="s">
        <v>162</v>
      </c>
    </row>
    <row r="1384" customHeight="1" spans="1:3">
      <c r="A1384" s="3" t="s">
        <v>2937</v>
      </c>
      <c r="B1384" s="3" t="s">
        <v>2938</v>
      </c>
      <c r="C1384" s="3" t="s">
        <v>162</v>
      </c>
    </row>
    <row r="1385" customHeight="1" spans="1:3">
      <c r="A1385" s="3" t="s">
        <v>2939</v>
      </c>
      <c r="B1385" s="3" t="s">
        <v>2940</v>
      </c>
      <c r="C1385" s="3" t="s">
        <v>162</v>
      </c>
    </row>
    <row r="1386" customHeight="1" spans="1:3">
      <c r="A1386" s="3" t="s">
        <v>2941</v>
      </c>
      <c r="B1386" s="3" t="s">
        <v>2942</v>
      </c>
      <c r="C1386" s="3" t="s">
        <v>162</v>
      </c>
    </row>
    <row r="1387" customHeight="1" spans="1:3">
      <c r="A1387" s="3" t="s">
        <v>2943</v>
      </c>
      <c r="B1387" s="3" t="s">
        <v>2944</v>
      </c>
      <c r="C1387" s="3" t="s">
        <v>162</v>
      </c>
    </row>
    <row r="1388" customHeight="1" spans="1:3">
      <c r="A1388" s="3" t="s">
        <v>2945</v>
      </c>
      <c r="B1388" s="3" t="s">
        <v>2946</v>
      </c>
      <c r="C1388" s="3" t="s">
        <v>162</v>
      </c>
    </row>
    <row r="1389" customHeight="1" spans="1:3">
      <c r="A1389" s="3" t="s">
        <v>2947</v>
      </c>
      <c r="B1389" s="3" t="s">
        <v>2948</v>
      </c>
      <c r="C1389" s="3" t="s">
        <v>162</v>
      </c>
    </row>
    <row r="1390" customHeight="1" spans="1:3">
      <c r="A1390" s="3" t="s">
        <v>2949</v>
      </c>
      <c r="B1390" s="3" t="s">
        <v>2950</v>
      </c>
      <c r="C1390" s="3" t="s">
        <v>162</v>
      </c>
    </row>
    <row r="1391" customHeight="1" spans="1:3">
      <c r="A1391" s="3" t="s">
        <v>2951</v>
      </c>
      <c r="B1391" s="3" t="s">
        <v>2952</v>
      </c>
      <c r="C1391" s="3" t="s">
        <v>162</v>
      </c>
    </row>
    <row r="1392" customHeight="1" spans="1:3">
      <c r="A1392" s="3" t="s">
        <v>2953</v>
      </c>
      <c r="B1392" s="3" t="s">
        <v>2954</v>
      </c>
      <c r="C1392" s="3" t="s">
        <v>162</v>
      </c>
    </row>
    <row r="1393" customHeight="1" spans="1:3">
      <c r="A1393" s="3" t="s">
        <v>2955</v>
      </c>
      <c r="B1393" s="3" t="s">
        <v>2956</v>
      </c>
      <c r="C1393" s="3" t="s">
        <v>162</v>
      </c>
    </row>
    <row r="1394" customHeight="1" spans="1:3">
      <c r="A1394" s="3" t="s">
        <v>2957</v>
      </c>
      <c r="B1394" s="3" t="s">
        <v>2958</v>
      </c>
      <c r="C1394" s="3" t="s">
        <v>162</v>
      </c>
    </row>
    <row r="1395" customHeight="1" spans="1:3">
      <c r="A1395" s="3" t="s">
        <v>2959</v>
      </c>
      <c r="B1395" s="3" t="s">
        <v>2960</v>
      </c>
      <c r="C1395" s="3" t="s">
        <v>162</v>
      </c>
    </row>
    <row r="1396" customHeight="1" spans="1:3">
      <c r="A1396" s="3" t="s">
        <v>2961</v>
      </c>
      <c r="B1396" s="3" t="s">
        <v>2962</v>
      </c>
      <c r="C1396" s="3" t="s">
        <v>162</v>
      </c>
    </row>
    <row r="1397" customHeight="1" spans="1:3">
      <c r="A1397" s="3" t="s">
        <v>2963</v>
      </c>
      <c r="B1397" s="3" t="s">
        <v>2964</v>
      </c>
      <c r="C1397" s="3" t="s">
        <v>162</v>
      </c>
    </row>
    <row r="1398" customHeight="1" spans="1:3">
      <c r="A1398" s="3" t="s">
        <v>2965</v>
      </c>
      <c r="B1398" s="3" t="s">
        <v>2966</v>
      </c>
      <c r="C1398" s="3" t="s">
        <v>162</v>
      </c>
    </row>
    <row r="1399" customHeight="1" spans="1:3">
      <c r="A1399" s="3" t="s">
        <v>2967</v>
      </c>
      <c r="B1399" s="3" t="s">
        <v>2968</v>
      </c>
      <c r="C1399" s="3" t="s">
        <v>162</v>
      </c>
    </row>
    <row r="1400" customHeight="1" spans="1:3">
      <c r="A1400" s="3" t="s">
        <v>2969</v>
      </c>
      <c r="B1400" s="3" t="s">
        <v>2970</v>
      </c>
      <c r="C1400" s="3" t="s">
        <v>162</v>
      </c>
    </row>
    <row r="1401" customHeight="1" spans="1:3">
      <c r="A1401" s="3" t="s">
        <v>2971</v>
      </c>
      <c r="B1401" s="3" t="s">
        <v>2972</v>
      </c>
      <c r="C1401" s="3" t="s">
        <v>162</v>
      </c>
    </row>
    <row r="1402" customHeight="1" spans="1:3">
      <c r="A1402" s="3" t="s">
        <v>2973</v>
      </c>
      <c r="B1402" s="3" t="s">
        <v>2974</v>
      </c>
      <c r="C1402" s="3" t="s">
        <v>162</v>
      </c>
    </row>
    <row r="1403" customHeight="1" spans="1:3">
      <c r="A1403" s="3" t="s">
        <v>2975</v>
      </c>
      <c r="B1403" s="3" t="s">
        <v>2976</v>
      </c>
      <c r="C1403" s="3" t="s">
        <v>162</v>
      </c>
    </row>
    <row r="1404" customHeight="1" spans="1:3">
      <c r="A1404" s="3" t="s">
        <v>2977</v>
      </c>
      <c r="B1404" s="3" t="s">
        <v>2978</v>
      </c>
      <c r="C1404" s="3" t="s">
        <v>162</v>
      </c>
    </row>
    <row r="1405" customHeight="1" spans="1:3">
      <c r="A1405" s="3" t="s">
        <v>2979</v>
      </c>
      <c r="B1405" s="3" t="s">
        <v>2980</v>
      </c>
      <c r="C1405" s="3" t="s">
        <v>162</v>
      </c>
    </row>
    <row r="1406" customHeight="1" spans="1:3">
      <c r="A1406" s="3" t="s">
        <v>2981</v>
      </c>
      <c r="B1406" s="3" t="s">
        <v>2982</v>
      </c>
      <c r="C1406" s="3" t="s">
        <v>162</v>
      </c>
    </row>
    <row r="1407" customHeight="1" spans="1:3">
      <c r="A1407" s="3" t="s">
        <v>2983</v>
      </c>
      <c r="B1407" s="3" t="s">
        <v>2984</v>
      </c>
      <c r="C1407" s="3" t="s">
        <v>162</v>
      </c>
    </row>
    <row r="1408" customHeight="1" spans="1:3">
      <c r="A1408" s="3" t="s">
        <v>2985</v>
      </c>
      <c r="B1408" s="3" t="s">
        <v>2986</v>
      </c>
      <c r="C1408" s="3" t="s">
        <v>162</v>
      </c>
    </row>
    <row r="1409" customHeight="1" spans="1:3">
      <c r="A1409" s="3" t="s">
        <v>2987</v>
      </c>
      <c r="B1409" s="3" t="s">
        <v>2988</v>
      </c>
      <c r="C1409" s="3" t="s">
        <v>162</v>
      </c>
    </row>
    <row r="1410" customHeight="1" spans="1:3">
      <c r="A1410" s="3" t="s">
        <v>2989</v>
      </c>
      <c r="B1410" s="3" t="s">
        <v>2990</v>
      </c>
      <c r="C1410" s="3" t="s">
        <v>162</v>
      </c>
    </row>
    <row r="1411" customHeight="1" spans="1:3">
      <c r="A1411" s="3" t="s">
        <v>2991</v>
      </c>
      <c r="B1411" s="3" t="s">
        <v>2992</v>
      </c>
      <c r="C1411" s="3" t="s">
        <v>162</v>
      </c>
    </row>
    <row r="1412" customHeight="1" spans="1:3">
      <c r="A1412" s="3" t="s">
        <v>2993</v>
      </c>
      <c r="B1412" s="3" t="s">
        <v>2994</v>
      </c>
      <c r="C1412" s="3" t="s">
        <v>162</v>
      </c>
    </row>
    <row r="1413" customHeight="1" spans="1:3">
      <c r="A1413" s="3" t="s">
        <v>2995</v>
      </c>
      <c r="B1413" s="3" t="s">
        <v>2996</v>
      </c>
      <c r="C1413" s="3" t="s">
        <v>162</v>
      </c>
    </row>
    <row r="1414" customHeight="1" spans="1:3">
      <c r="A1414" s="3" t="s">
        <v>2997</v>
      </c>
      <c r="B1414" s="3" t="s">
        <v>2998</v>
      </c>
      <c r="C1414" s="3" t="s">
        <v>162</v>
      </c>
    </row>
    <row r="1415" customHeight="1" spans="1:3">
      <c r="A1415" s="3" t="s">
        <v>2999</v>
      </c>
      <c r="B1415" s="3" t="s">
        <v>3000</v>
      </c>
      <c r="C1415" s="3" t="s">
        <v>162</v>
      </c>
    </row>
    <row r="1416" customHeight="1" spans="1:3">
      <c r="A1416" s="3" t="s">
        <v>3001</v>
      </c>
      <c r="B1416" s="3" t="s">
        <v>3002</v>
      </c>
      <c r="C1416" s="3" t="s">
        <v>162</v>
      </c>
    </row>
    <row r="1417" customHeight="1" spans="1:3">
      <c r="A1417" s="3" t="s">
        <v>3003</v>
      </c>
      <c r="B1417" s="3" t="s">
        <v>3004</v>
      </c>
      <c r="C1417" s="3" t="s">
        <v>162</v>
      </c>
    </row>
    <row r="1418" customHeight="1" spans="1:3">
      <c r="A1418" s="3" t="s">
        <v>3005</v>
      </c>
      <c r="B1418" s="3" t="s">
        <v>3006</v>
      </c>
      <c r="C1418" s="3" t="s">
        <v>162</v>
      </c>
    </row>
    <row r="1419" customHeight="1" spans="1:3">
      <c r="A1419" s="3" t="s">
        <v>3007</v>
      </c>
      <c r="B1419" s="3" t="s">
        <v>3008</v>
      </c>
      <c r="C1419" s="3" t="s">
        <v>162</v>
      </c>
    </row>
    <row r="1420" customHeight="1" spans="1:3">
      <c r="A1420" s="3" t="s">
        <v>3009</v>
      </c>
      <c r="B1420" s="3" t="s">
        <v>3010</v>
      </c>
      <c r="C1420" s="3" t="s">
        <v>162</v>
      </c>
    </row>
    <row r="1421" customHeight="1" spans="1:3">
      <c r="A1421" s="3" t="s">
        <v>3011</v>
      </c>
      <c r="B1421" s="3" t="s">
        <v>3012</v>
      </c>
      <c r="C1421" s="3" t="s">
        <v>162</v>
      </c>
    </row>
    <row r="1422" customHeight="1" spans="1:3">
      <c r="A1422" s="3" t="s">
        <v>3013</v>
      </c>
      <c r="B1422" s="3" t="s">
        <v>3014</v>
      </c>
      <c r="C1422" s="3" t="s">
        <v>162</v>
      </c>
    </row>
    <row r="1423" customHeight="1" spans="1:3">
      <c r="A1423" s="3" t="s">
        <v>3015</v>
      </c>
      <c r="B1423" s="3" t="s">
        <v>3016</v>
      </c>
      <c r="C1423" s="3" t="s">
        <v>148</v>
      </c>
    </row>
    <row r="1424" customHeight="1" spans="1:3">
      <c r="A1424" s="3" t="s">
        <v>3017</v>
      </c>
      <c r="B1424" s="3" t="s">
        <v>3018</v>
      </c>
      <c r="C1424" s="3" t="s">
        <v>148</v>
      </c>
    </row>
    <row r="1425" customHeight="1" spans="1:3">
      <c r="A1425" s="3" t="s">
        <v>3019</v>
      </c>
      <c r="B1425" s="3" t="s">
        <v>3020</v>
      </c>
      <c r="C1425" s="3" t="s">
        <v>148</v>
      </c>
    </row>
    <row r="1426" customHeight="1" spans="1:3">
      <c r="A1426" s="3" t="s">
        <v>3021</v>
      </c>
      <c r="B1426" s="3" t="s">
        <v>3022</v>
      </c>
      <c r="C1426" s="3" t="s">
        <v>148</v>
      </c>
    </row>
    <row r="1427" customHeight="1" spans="1:3">
      <c r="A1427" s="3" t="s">
        <v>3023</v>
      </c>
      <c r="B1427" s="3" t="s">
        <v>3024</v>
      </c>
      <c r="C1427" s="3" t="s">
        <v>148</v>
      </c>
    </row>
    <row r="1428" customHeight="1" spans="1:3">
      <c r="A1428" s="3" t="s">
        <v>3025</v>
      </c>
      <c r="B1428" s="3" t="s">
        <v>3026</v>
      </c>
      <c r="C1428" s="3" t="s">
        <v>148</v>
      </c>
    </row>
    <row r="1429" customHeight="1" spans="1:3">
      <c r="A1429" s="3" t="s">
        <v>3027</v>
      </c>
      <c r="B1429" s="3" t="s">
        <v>3028</v>
      </c>
      <c r="C1429" s="3" t="s">
        <v>148</v>
      </c>
    </row>
    <row r="1430" customHeight="1" spans="1:3">
      <c r="A1430" s="3" t="s">
        <v>3029</v>
      </c>
      <c r="B1430" s="3" t="s">
        <v>3030</v>
      </c>
      <c r="C1430" s="3" t="s">
        <v>148</v>
      </c>
    </row>
    <row r="1431" customHeight="1" spans="1:3">
      <c r="A1431" s="3" t="s">
        <v>3031</v>
      </c>
      <c r="B1431" s="3" t="s">
        <v>3032</v>
      </c>
      <c r="C1431" s="3" t="s">
        <v>148</v>
      </c>
    </row>
    <row r="1432" customHeight="1" spans="1:3">
      <c r="A1432" s="3" t="s">
        <v>3033</v>
      </c>
      <c r="B1432" s="3" t="s">
        <v>3034</v>
      </c>
      <c r="C1432" s="3" t="s">
        <v>148</v>
      </c>
    </row>
    <row r="1433" customHeight="1" spans="1:3">
      <c r="A1433" s="3" t="s">
        <v>3035</v>
      </c>
      <c r="B1433" s="3" t="s">
        <v>3036</v>
      </c>
      <c r="C1433" s="3" t="s">
        <v>148</v>
      </c>
    </row>
    <row r="1434" customHeight="1" spans="1:3">
      <c r="A1434" s="3" t="s">
        <v>3037</v>
      </c>
      <c r="B1434" s="3" t="s">
        <v>3038</v>
      </c>
      <c r="C1434" s="3" t="s">
        <v>148</v>
      </c>
    </row>
    <row r="1435" customHeight="1" spans="1:3">
      <c r="A1435" s="3" t="s">
        <v>3039</v>
      </c>
      <c r="B1435" s="3" t="s">
        <v>3040</v>
      </c>
      <c r="C1435" s="3" t="s">
        <v>148</v>
      </c>
    </row>
    <row r="1436" customHeight="1" spans="1:3">
      <c r="A1436" s="3" t="s">
        <v>3041</v>
      </c>
      <c r="B1436" s="3" t="s">
        <v>3042</v>
      </c>
      <c r="C1436" s="3" t="s">
        <v>148</v>
      </c>
    </row>
    <row r="1437" customHeight="1" spans="1:3">
      <c r="A1437" s="3" t="s">
        <v>3043</v>
      </c>
      <c r="B1437" s="3" t="s">
        <v>3044</v>
      </c>
      <c r="C1437" s="3" t="s">
        <v>148</v>
      </c>
    </row>
    <row r="1438" customHeight="1" spans="1:3">
      <c r="A1438" s="3" t="s">
        <v>3045</v>
      </c>
      <c r="B1438" s="3" t="s">
        <v>3046</v>
      </c>
      <c r="C1438" s="3" t="s">
        <v>148</v>
      </c>
    </row>
    <row r="1439" customHeight="1" spans="1:3">
      <c r="A1439" s="3" t="s">
        <v>3047</v>
      </c>
      <c r="B1439" s="3" t="s">
        <v>3048</v>
      </c>
      <c r="C1439" s="3" t="s">
        <v>148</v>
      </c>
    </row>
    <row r="1440" customHeight="1" spans="1:3">
      <c r="A1440" s="3" t="s">
        <v>3049</v>
      </c>
      <c r="B1440" s="3" t="s">
        <v>3050</v>
      </c>
      <c r="C1440" s="3" t="s">
        <v>148</v>
      </c>
    </row>
    <row r="1441" customHeight="1" spans="1:3">
      <c r="A1441" s="3" t="s">
        <v>3051</v>
      </c>
      <c r="B1441" s="3" t="s">
        <v>3052</v>
      </c>
      <c r="C1441" s="3" t="s">
        <v>148</v>
      </c>
    </row>
    <row r="1442" customHeight="1" spans="1:3">
      <c r="A1442" s="3" t="s">
        <v>3053</v>
      </c>
      <c r="B1442" s="3" t="s">
        <v>3054</v>
      </c>
      <c r="C1442" s="3" t="s">
        <v>148</v>
      </c>
    </row>
    <row r="1443" customHeight="1" spans="1:3">
      <c r="A1443" s="3" t="s">
        <v>3055</v>
      </c>
      <c r="B1443" s="3" t="s">
        <v>3056</v>
      </c>
      <c r="C1443" s="3" t="s">
        <v>148</v>
      </c>
    </row>
    <row r="1444" customHeight="1" spans="1:3">
      <c r="A1444" s="3" t="s">
        <v>3057</v>
      </c>
      <c r="B1444" s="3" t="s">
        <v>3058</v>
      </c>
      <c r="C1444" s="3" t="s">
        <v>148</v>
      </c>
    </row>
    <row r="1445" customHeight="1" spans="1:3">
      <c r="A1445" s="3" t="s">
        <v>3059</v>
      </c>
      <c r="B1445" s="3" t="s">
        <v>3060</v>
      </c>
      <c r="C1445" s="3" t="s">
        <v>175</v>
      </c>
    </row>
    <row r="1446" customHeight="1" spans="1:3">
      <c r="A1446" s="3" t="s">
        <v>3061</v>
      </c>
      <c r="B1446" s="3" t="s">
        <v>3062</v>
      </c>
      <c r="C1446" s="3" t="s">
        <v>175</v>
      </c>
    </row>
    <row r="1447" customHeight="1" spans="1:3">
      <c r="A1447" s="3" t="s">
        <v>3063</v>
      </c>
      <c r="B1447" s="3" t="s">
        <v>3064</v>
      </c>
      <c r="C1447" s="3" t="s">
        <v>175</v>
      </c>
    </row>
    <row r="1448" customHeight="1" spans="1:3">
      <c r="A1448" s="3" t="s">
        <v>3065</v>
      </c>
      <c r="B1448" s="3" t="s">
        <v>3066</v>
      </c>
      <c r="C1448" s="3" t="s">
        <v>173</v>
      </c>
    </row>
    <row r="1449" customHeight="1" spans="1:3">
      <c r="A1449" s="3" t="s">
        <v>3067</v>
      </c>
      <c r="B1449" s="3" t="s">
        <v>3068</v>
      </c>
      <c r="C1449" s="3" t="s">
        <v>215</v>
      </c>
    </row>
    <row r="1450" customHeight="1" spans="1:3">
      <c r="A1450" s="3" t="s">
        <v>3069</v>
      </c>
      <c r="B1450" s="3" t="s">
        <v>3070</v>
      </c>
      <c r="C1450" s="3" t="s">
        <v>173</v>
      </c>
    </row>
    <row r="1451" customHeight="1" spans="1:3">
      <c r="A1451" s="3" t="s">
        <v>3071</v>
      </c>
      <c r="B1451" s="3" t="s">
        <v>3072</v>
      </c>
      <c r="C1451" s="3" t="s">
        <v>173</v>
      </c>
    </row>
    <row r="1452" customHeight="1" spans="1:3">
      <c r="A1452" s="3" t="s">
        <v>3073</v>
      </c>
      <c r="B1452" s="3" t="s">
        <v>3074</v>
      </c>
      <c r="C1452" s="3" t="s">
        <v>173</v>
      </c>
    </row>
    <row r="1453" customHeight="1" spans="1:3">
      <c r="A1453" s="3" t="s">
        <v>3075</v>
      </c>
      <c r="B1453" s="3" t="s">
        <v>3076</v>
      </c>
      <c r="C1453" s="3" t="s">
        <v>151</v>
      </c>
    </row>
    <row r="1454" customHeight="1" spans="1:3">
      <c r="A1454" s="3" t="s">
        <v>3077</v>
      </c>
      <c r="B1454" s="3" t="s">
        <v>3078</v>
      </c>
      <c r="C1454" s="3" t="s">
        <v>151</v>
      </c>
    </row>
    <row r="1455" customHeight="1" spans="1:3">
      <c r="A1455" s="3" t="s">
        <v>3079</v>
      </c>
      <c r="B1455" s="3" t="s">
        <v>3080</v>
      </c>
      <c r="C1455" s="3" t="s">
        <v>151</v>
      </c>
    </row>
    <row r="1456" customHeight="1" spans="1:3">
      <c r="A1456" s="3" t="s">
        <v>3081</v>
      </c>
      <c r="B1456" s="3" t="s">
        <v>3082</v>
      </c>
      <c r="C1456" s="3" t="s">
        <v>151</v>
      </c>
    </row>
    <row r="1457" customHeight="1" spans="1:3">
      <c r="A1457" s="3" t="s">
        <v>3083</v>
      </c>
      <c r="B1457" s="3" t="s">
        <v>3084</v>
      </c>
      <c r="C1457" s="3" t="s">
        <v>151</v>
      </c>
    </row>
    <row r="1458" customHeight="1" spans="1:3">
      <c r="A1458" s="3" t="s">
        <v>3085</v>
      </c>
      <c r="B1458" s="3" t="s">
        <v>3086</v>
      </c>
      <c r="C1458" s="3" t="s">
        <v>151</v>
      </c>
    </row>
    <row r="1459" customHeight="1" spans="1:3">
      <c r="A1459" s="3" t="s">
        <v>3087</v>
      </c>
      <c r="B1459" s="3" t="s">
        <v>3088</v>
      </c>
      <c r="C1459" s="3" t="s">
        <v>151</v>
      </c>
    </row>
    <row r="1460" customHeight="1" spans="1:3">
      <c r="A1460" s="3" t="s">
        <v>3089</v>
      </c>
      <c r="B1460" s="3" t="s">
        <v>3090</v>
      </c>
      <c r="C1460" s="3" t="s">
        <v>151</v>
      </c>
    </row>
    <row r="1461" customHeight="1" spans="1:3">
      <c r="A1461" s="3" t="s">
        <v>3091</v>
      </c>
      <c r="B1461" s="3" t="s">
        <v>3092</v>
      </c>
      <c r="C1461" s="3" t="s">
        <v>151</v>
      </c>
    </row>
    <row r="1462" customHeight="1" spans="1:3">
      <c r="A1462" s="3" t="s">
        <v>3093</v>
      </c>
      <c r="B1462" s="3" t="s">
        <v>3094</v>
      </c>
      <c r="C1462" s="3" t="s">
        <v>151</v>
      </c>
    </row>
    <row r="1463" customHeight="1" spans="1:3">
      <c r="A1463" s="3" t="s">
        <v>3095</v>
      </c>
      <c r="B1463" s="3" t="s">
        <v>3096</v>
      </c>
      <c r="C1463" s="3" t="s">
        <v>151</v>
      </c>
    </row>
    <row r="1464" customHeight="1" spans="1:3">
      <c r="A1464" s="3" t="s">
        <v>3097</v>
      </c>
      <c r="B1464" s="3" t="s">
        <v>3098</v>
      </c>
      <c r="C1464" s="3" t="s">
        <v>151</v>
      </c>
    </row>
    <row r="1465" customHeight="1" spans="1:3">
      <c r="A1465" s="3" t="s">
        <v>3099</v>
      </c>
      <c r="B1465" s="3" t="s">
        <v>3100</v>
      </c>
      <c r="C1465" s="3" t="s">
        <v>151</v>
      </c>
    </row>
    <row r="1466" customHeight="1" spans="1:3">
      <c r="A1466" s="3" t="s">
        <v>3101</v>
      </c>
      <c r="B1466" s="3" t="s">
        <v>3102</v>
      </c>
      <c r="C1466" s="3" t="s">
        <v>151</v>
      </c>
    </row>
    <row r="1467" customHeight="1" spans="1:3">
      <c r="A1467" s="3" t="s">
        <v>3103</v>
      </c>
      <c r="B1467" s="3" t="s">
        <v>3104</v>
      </c>
      <c r="C1467" s="3" t="s">
        <v>151</v>
      </c>
    </row>
    <row r="1468" customHeight="1" spans="1:3">
      <c r="A1468" s="3" t="s">
        <v>3105</v>
      </c>
      <c r="B1468" s="3" t="s">
        <v>3106</v>
      </c>
      <c r="C1468" s="3" t="s">
        <v>151</v>
      </c>
    </row>
    <row r="1469" customHeight="1" spans="1:3">
      <c r="A1469" s="3" t="s">
        <v>3107</v>
      </c>
      <c r="B1469" s="3" t="s">
        <v>3108</v>
      </c>
      <c r="C1469" s="3" t="s">
        <v>151</v>
      </c>
    </row>
    <row r="1470" customHeight="1" spans="1:3">
      <c r="A1470" s="3" t="s">
        <v>3109</v>
      </c>
      <c r="B1470" s="3" t="s">
        <v>3110</v>
      </c>
      <c r="C1470" s="3" t="s">
        <v>151</v>
      </c>
    </row>
    <row r="1471" customHeight="1" spans="1:3">
      <c r="A1471" s="3" t="s">
        <v>3111</v>
      </c>
      <c r="B1471" s="3" t="s">
        <v>3112</v>
      </c>
      <c r="C1471" s="3" t="s">
        <v>151</v>
      </c>
    </row>
    <row r="1472" customHeight="1" spans="1:3">
      <c r="A1472" s="3" t="s">
        <v>3113</v>
      </c>
      <c r="B1472" s="3" t="s">
        <v>3114</v>
      </c>
      <c r="C1472" s="3" t="s">
        <v>151</v>
      </c>
    </row>
    <row r="1473" customHeight="1" spans="1:3">
      <c r="A1473" s="3" t="s">
        <v>3115</v>
      </c>
      <c r="B1473" s="3" t="s">
        <v>3116</v>
      </c>
      <c r="C1473" s="3" t="s">
        <v>151</v>
      </c>
    </row>
    <row r="1474" customHeight="1" spans="1:3">
      <c r="A1474" s="3" t="s">
        <v>3117</v>
      </c>
      <c r="B1474" s="3" t="s">
        <v>3118</v>
      </c>
      <c r="C1474" s="3" t="s">
        <v>151</v>
      </c>
    </row>
    <row r="1475" customHeight="1" spans="1:3">
      <c r="A1475" s="3" t="s">
        <v>3119</v>
      </c>
      <c r="B1475" s="3" t="s">
        <v>3120</v>
      </c>
      <c r="C1475" s="3" t="s">
        <v>151</v>
      </c>
    </row>
    <row r="1476" customHeight="1" spans="1:3">
      <c r="A1476" s="3" t="s">
        <v>3121</v>
      </c>
      <c r="B1476" s="3" t="s">
        <v>3122</v>
      </c>
      <c r="C1476" s="3" t="s">
        <v>151</v>
      </c>
    </row>
    <row r="1477" customHeight="1" spans="1:3">
      <c r="A1477" s="3" t="s">
        <v>3123</v>
      </c>
      <c r="B1477" s="3" t="s">
        <v>3124</v>
      </c>
      <c r="C1477" s="3" t="s">
        <v>151</v>
      </c>
    </row>
    <row r="1478" customHeight="1" spans="1:3">
      <c r="A1478" s="3" t="s">
        <v>3125</v>
      </c>
      <c r="B1478" s="3" t="s">
        <v>3126</v>
      </c>
      <c r="C1478" s="3" t="s">
        <v>151</v>
      </c>
    </row>
    <row r="1479" customHeight="1" spans="1:3">
      <c r="A1479" s="3" t="s">
        <v>3127</v>
      </c>
      <c r="B1479" s="3" t="s">
        <v>3128</v>
      </c>
      <c r="C1479" s="3" t="s">
        <v>151</v>
      </c>
    </row>
    <row r="1480" customHeight="1" spans="1:3">
      <c r="A1480" s="3" t="s">
        <v>3129</v>
      </c>
      <c r="B1480" s="3" t="s">
        <v>3130</v>
      </c>
      <c r="C1480" s="3" t="s">
        <v>151</v>
      </c>
    </row>
    <row r="1481" customHeight="1" spans="1:3">
      <c r="A1481" s="3" t="s">
        <v>3131</v>
      </c>
      <c r="B1481" s="3" t="s">
        <v>3132</v>
      </c>
      <c r="C1481" s="3" t="s">
        <v>151</v>
      </c>
    </row>
    <row r="1482" customHeight="1" spans="1:3">
      <c r="A1482" s="3" t="s">
        <v>3133</v>
      </c>
      <c r="B1482" s="3" t="s">
        <v>3134</v>
      </c>
      <c r="C1482" s="3" t="s">
        <v>151</v>
      </c>
    </row>
    <row r="1483" customHeight="1" spans="1:3">
      <c r="A1483" s="3" t="s">
        <v>3135</v>
      </c>
      <c r="B1483" s="3" t="s">
        <v>3136</v>
      </c>
      <c r="C1483" s="3" t="s">
        <v>151</v>
      </c>
    </row>
    <row r="1484" customHeight="1" spans="1:3">
      <c r="A1484" s="3" t="s">
        <v>3137</v>
      </c>
      <c r="B1484" s="3" t="s">
        <v>3138</v>
      </c>
      <c r="C1484" s="3" t="s">
        <v>151</v>
      </c>
    </row>
    <row r="1485" customHeight="1" spans="1:3">
      <c r="A1485" s="3" t="s">
        <v>3139</v>
      </c>
      <c r="B1485" s="3" t="s">
        <v>3140</v>
      </c>
      <c r="C1485" s="3" t="s">
        <v>151</v>
      </c>
    </row>
    <row r="1486" customHeight="1" spans="1:3">
      <c r="A1486" s="3" t="s">
        <v>3141</v>
      </c>
      <c r="B1486" s="3" t="s">
        <v>3142</v>
      </c>
      <c r="C1486" s="3" t="s">
        <v>151</v>
      </c>
    </row>
    <row r="1487" customHeight="1" spans="1:3">
      <c r="A1487" s="3" t="s">
        <v>3143</v>
      </c>
      <c r="B1487" s="3" t="s">
        <v>3144</v>
      </c>
      <c r="C1487" s="3" t="s">
        <v>151</v>
      </c>
    </row>
    <row r="1488" customHeight="1" spans="1:3">
      <c r="A1488" s="3" t="s">
        <v>3145</v>
      </c>
      <c r="B1488" s="3" t="s">
        <v>3146</v>
      </c>
      <c r="C1488" s="3" t="s">
        <v>151</v>
      </c>
    </row>
    <row r="1489" customHeight="1" spans="1:3">
      <c r="A1489" s="3" t="s">
        <v>3147</v>
      </c>
      <c r="B1489" s="3" t="s">
        <v>3148</v>
      </c>
      <c r="C1489" s="3" t="s">
        <v>151</v>
      </c>
    </row>
    <row r="1490" customHeight="1" spans="1:3">
      <c r="A1490" s="3" t="s">
        <v>3149</v>
      </c>
      <c r="B1490" s="3" t="s">
        <v>3150</v>
      </c>
      <c r="C1490" s="3" t="s">
        <v>151</v>
      </c>
    </row>
    <row r="1491" customHeight="1" spans="1:3">
      <c r="A1491" s="3" t="s">
        <v>3151</v>
      </c>
      <c r="B1491" s="3" t="s">
        <v>3152</v>
      </c>
      <c r="C1491" s="3" t="s">
        <v>151</v>
      </c>
    </row>
    <row r="1492" customHeight="1" spans="1:3">
      <c r="A1492" s="3" t="s">
        <v>3153</v>
      </c>
      <c r="B1492" s="3" t="s">
        <v>3154</v>
      </c>
      <c r="C1492" s="3" t="s">
        <v>151</v>
      </c>
    </row>
    <row r="1493" customHeight="1" spans="1:3">
      <c r="A1493" s="3" t="s">
        <v>3155</v>
      </c>
      <c r="B1493" s="3" t="s">
        <v>3156</v>
      </c>
      <c r="C1493" s="3" t="s">
        <v>151</v>
      </c>
    </row>
    <row r="1494" customHeight="1" spans="1:3">
      <c r="A1494" s="3" t="s">
        <v>3157</v>
      </c>
      <c r="B1494" s="3" t="s">
        <v>3158</v>
      </c>
      <c r="C1494" s="3" t="s">
        <v>151</v>
      </c>
    </row>
    <row r="1495" customHeight="1" spans="1:3">
      <c r="A1495" s="3" t="s">
        <v>3159</v>
      </c>
      <c r="B1495" s="3" t="s">
        <v>3160</v>
      </c>
      <c r="C1495" s="3" t="s">
        <v>151</v>
      </c>
    </row>
    <row r="1496" customHeight="1" spans="1:3">
      <c r="A1496" s="3" t="s">
        <v>3161</v>
      </c>
      <c r="B1496" s="3" t="s">
        <v>3162</v>
      </c>
      <c r="C1496" s="3" t="s">
        <v>151</v>
      </c>
    </row>
    <row r="1497" customHeight="1" spans="1:3">
      <c r="A1497" s="3" t="s">
        <v>3163</v>
      </c>
      <c r="B1497" s="3" t="s">
        <v>3164</v>
      </c>
      <c r="C1497" s="3" t="s">
        <v>151</v>
      </c>
    </row>
    <row r="1498" customHeight="1" spans="1:3">
      <c r="A1498" s="3" t="s">
        <v>3165</v>
      </c>
      <c r="B1498" s="3" t="s">
        <v>3166</v>
      </c>
      <c r="C1498" s="3" t="s">
        <v>168</v>
      </c>
    </row>
    <row r="1499" customHeight="1" spans="1:3">
      <c r="A1499" s="3" t="s">
        <v>3167</v>
      </c>
      <c r="B1499" s="3" t="s">
        <v>3168</v>
      </c>
      <c r="C1499" s="3" t="s">
        <v>168</v>
      </c>
    </row>
    <row r="1500" customHeight="1" spans="1:3">
      <c r="A1500" s="3" t="s">
        <v>3169</v>
      </c>
      <c r="B1500" s="3" t="s">
        <v>3170</v>
      </c>
      <c r="C1500" s="3" t="s">
        <v>168</v>
      </c>
    </row>
    <row r="1501" customHeight="1" spans="1:3">
      <c r="A1501" s="3" t="s">
        <v>3171</v>
      </c>
      <c r="B1501" s="3" t="s">
        <v>3172</v>
      </c>
      <c r="C1501" s="3" t="s">
        <v>168</v>
      </c>
    </row>
    <row r="1502" customHeight="1" spans="1:3">
      <c r="A1502" s="3" t="s">
        <v>3173</v>
      </c>
      <c r="B1502" s="3" t="s">
        <v>3174</v>
      </c>
      <c r="C1502" s="3" t="s">
        <v>168</v>
      </c>
    </row>
    <row r="1503" customHeight="1" spans="1:3">
      <c r="A1503" s="3" t="s">
        <v>3175</v>
      </c>
      <c r="B1503" s="3" t="s">
        <v>3176</v>
      </c>
      <c r="C1503" s="3" t="s">
        <v>168</v>
      </c>
    </row>
    <row r="1504" customHeight="1" spans="1:3">
      <c r="A1504" s="3" t="s">
        <v>3177</v>
      </c>
      <c r="B1504" s="3" t="s">
        <v>3178</v>
      </c>
      <c r="C1504" s="3" t="s">
        <v>168</v>
      </c>
    </row>
    <row r="1505" customHeight="1" spans="1:3">
      <c r="A1505" s="3" t="s">
        <v>3179</v>
      </c>
      <c r="B1505" s="3" t="s">
        <v>3180</v>
      </c>
      <c r="C1505" s="3" t="s">
        <v>168</v>
      </c>
    </row>
    <row r="1506" customHeight="1" spans="1:3">
      <c r="A1506" s="3" t="s">
        <v>3181</v>
      </c>
      <c r="B1506" s="3" t="s">
        <v>3182</v>
      </c>
      <c r="C1506" s="3" t="s">
        <v>168</v>
      </c>
    </row>
    <row r="1507" customHeight="1" spans="1:3">
      <c r="A1507" s="3" t="s">
        <v>3183</v>
      </c>
      <c r="B1507" s="3" t="s">
        <v>3184</v>
      </c>
      <c r="C1507" s="3" t="s">
        <v>168</v>
      </c>
    </row>
    <row r="1508" customHeight="1" spans="1:3">
      <c r="A1508" s="3" t="s">
        <v>3185</v>
      </c>
      <c r="B1508" s="3" t="s">
        <v>3186</v>
      </c>
      <c r="C1508" s="3" t="s">
        <v>168</v>
      </c>
    </row>
    <row r="1509" customHeight="1" spans="1:3">
      <c r="A1509" s="3" t="s">
        <v>3187</v>
      </c>
      <c r="B1509" s="3" t="s">
        <v>3188</v>
      </c>
      <c r="C1509" s="3" t="s">
        <v>168</v>
      </c>
    </row>
    <row r="1510" customHeight="1" spans="1:3">
      <c r="A1510" s="3" t="s">
        <v>3189</v>
      </c>
      <c r="B1510" s="3" t="s">
        <v>3190</v>
      </c>
      <c r="C1510" s="3" t="s">
        <v>168</v>
      </c>
    </row>
    <row r="1511" customHeight="1" spans="1:3">
      <c r="A1511" s="3" t="s">
        <v>3191</v>
      </c>
      <c r="B1511" s="3" t="s">
        <v>3192</v>
      </c>
      <c r="C1511" s="3" t="s">
        <v>168</v>
      </c>
    </row>
    <row r="1512" customHeight="1" spans="1:3">
      <c r="A1512" s="3" t="s">
        <v>3193</v>
      </c>
      <c r="B1512" s="3" t="s">
        <v>3194</v>
      </c>
      <c r="C1512" s="3" t="s">
        <v>168</v>
      </c>
    </row>
    <row r="1513" customHeight="1" spans="1:3">
      <c r="A1513" s="3" t="s">
        <v>3195</v>
      </c>
      <c r="B1513" s="3" t="s">
        <v>3196</v>
      </c>
      <c r="C1513" s="3" t="s">
        <v>168</v>
      </c>
    </row>
    <row r="1514" customHeight="1" spans="1:3">
      <c r="A1514" s="3" t="s">
        <v>3197</v>
      </c>
      <c r="B1514" s="3" t="s">
        <v>3198</v>
      </c>
      <c r="C1514" s="3" t="s">
        <v>168</v>
      </c>
    </row>
    <row r="1515" customHeight="1" spans="1:3">
      <c r="A1515" s="3" t="s">
        <v>3199</v>
      </c>
      <c r="B1515" s="3" t="s">
        <v>3200</v>
      </c>
      <c r="C1515" s="3" t="s">
        <v>168</v>
      </c>
    </row>
    <row r="1516" customHeight="1" spans="1:3">
      <c r="A1516" s="3" t="s">
        <v>3201</v>
      </c>
      <c r="B1516" s="3" t="s">
        <v>3202</v>
      </c>
      <c r="C1516" s="3" t="s">
        <v>168</v>
      </c>
    </row>
    <row r="1517" customHeight="1" spans="1:3">
      <c r="A1517" s="3" t="s">
        <v>3203</v>
      </c>
      <c r="B1517" s="3" t="s">
        <v>3204</v>
      </c>
      <c r="C1517" s="3" t="s">
        <v>168</v>
      </c>
    </row>
    <row r="1518" customHeight="1" spans="1:3">
      <c r="A1518" s="3" t="s">
        <v>3205</v>
      </c>
      <c r="B1518" s="3" t="s">
        <v>3206</v>
      </c>
      <c r="C1518" s="3" t="s">
        <v>168</v>
      </c>
    </row>
    <row r="1519" customHeight="1" spans="1:3">
      <c r="A1519" s="3" t="s">
        <v>3207</v>
      </c>
      <c r="B1519" s="3" t="s">
        <v>3208</v>
      </c>
      <c r="C1519" s="3" t="s">
        <v>168</v>
      </c>
    </row>
    <row r="1520" customHeight="1" spans="1:3">
      <c r="A1520" s="3" t="s">
        <v>3209</v>
      </c>
      <c r="B1520" s="3" t="s">
        <v>3210</v>
      </c>
      <c r="C1520" s="3" t="s">
        <v>168</v>
      </c>
    </row>
    <row r="1521" customHeight="1" spans="1:3">
      <c r="A1521" s="3" t="s">
        <v>3211</v>
      </c>
      <c r="B1521" s="3" t="s">
        <v>3212</v>
      </c>
      <c r="C1521" s="3" t="s">
        <v>168</v>
      </c>
    </row>
    <row r="1522" customHeight="1" spans="1:3">
      <c r="A1522" s="3" t="s">
        <v>3213</v>
      </c>
      <c r="B1522" s="3" t="s">
        <v>3214</v>
      </c>
      <c r="C1522" s="3" t="s">
        <v>168</v>
      </c>
    </row>
    <row r="1523" customHeight="1" spans="1:3">
      <c r="A1523" s="3" t="s">
        <v>3215</v>
      </c>
      <c r="B1523" s="3" t="s">
        <v>3216</v>
      </c>
      <c r="C1523" s="3" t="s">
        <v>168</v>
      </c>
    </row>
    <row r="1524" customHeight="1" spans="1:3">
      <c r="A1524" s="3" t="s">
        <v>3217</v>
      </c>
      <c r="B1524" s="3" t="s">
        <v>3218</v>
      </c>
      <c r="C1524" s="3" t="s">
        <v>168</v>
      </c>
    </row>
    <row r="1525" customHeight="1" spans="1:3">
      <c r="A1525" s="3" t="s">
        <v>3219</v>
      </c>
      <c r="B1525" s="3" t="s">
        <v>3220</v>
      </c>
      <c r="C1525" s="3" t="s">
        <v>168</v>
      </c>
    </row>
    <row r="1526" customHeight="1" spans="1:3">
      <c r="A1526" s="3" t="s">
        <v>3221</v>
      </c>
      <c r="B1526" s="3" t="s">
        <v>3222</v>
      </c>
      <c r="C1526" s="3" t="s">
        <v>168</v>
      </c>
    </row>
    <row r="1527" customHeight="1" spans="1:3">
      <c r="A1527" s="3" t="s">
        <v>3223</v>
      </c>
      <c r="B1527" s="3" t="s">
        <v>3224</v>
      </c>
      <c r="C1527" s="3" t="s">
        <v>168</v>
      </c>
    </row>
    <row r="1528" customHeight="1" spans="1:3">
      <c r="A1528" s="3" t="s">
        <v>3225</v>
      </c>
      <c r="B1528" s="3" t="s">
        <v>3226</v>
      </c>
      <c r="C1528" s="3" t="s">
        <v>168</v>
      </c>
    </row>
    <row r="1529" customHeight="1" spans="1:3">
      <c r="A1529" s="3" t="s">
        <v>3227</v>
      </c>
      <c r="B1529" s="3" t="s">
        <v>3228</v>
      </c>
      <c r="C1529" s="3" t="s">
        <v>168</v>
      </c>
    </row>
    <row r="1530" customHeight="1" spans="1:3">
      <c r="A1530" s="3" t="s">
        <v>3229</v>
      </c>
      <c r="B1530" s="3" t="s">
        <v>3230</v>
      </c>
      <c r="C1530" s="3" t="s">
        <v>168</v>
      </c>
    </row>
    <row r="1531" customHeight="1" spans="1:3">
      <c r="A1531" s="3" t="s">
        <v>3231</v>
      </c>
      <c r="B1531" s="3" t="s">
        <v>3232</v>
      </c>
      <c r="C1531" s="3" t="s">
        <v>168</v>
      </c>
    </row>
    <row r="1532" customHeight="1" spans="1:3">
      <c r="A1532" s="3" t="s">
        <v>3233</v>
      </c>
      <c r="B1532" s="3" t="s">
        <v>3234</v>
      </c>
      <c r="C1532" s="3" t="s">
        <v>168</v>
      </c>
    </row>
    <row r="1533" customHeight="1" spans="1:3">
      <c r="A1533" s="3" t="s">
        <v>3235</v>
      </c>
      <c r="B1533" s="3" t="s">
        <v>3236</v>
      </c>
      <c r="C1533" s="3" t="s">
        <v>168</v>
      </c>
    </row>
    <row r="1534" customHeight="1" spans="1:3">
      <c r="A1534" s="3" t="s">
        <v>3237</v>
      </c>
      <c r="B1534" s="3" t="s">
        <v>3238</v>
      </c>
      <c r="C1534" s="3" t="s">
        <v>168</v>
      </c>
    </row>
    <row r="1535" customHeight="1" spans="1:3">
      <c r="A1535" s="3" t="s">
        <v>3239</v>
      </c>
      <c r="B1535" s="3" t="s">
        <v>3240</v>
      </c>
      <c r="C1535" s="3" t="s">
        <v>168</v>
      </c>
    </row>
    <row r="1536" customHeight="1" spans="1:3">
      <c r="A1536" s="3" t="s">
        <v>3241</v>
      </c>
      <c r="B1536" s="3" t="s">
        <v>3242</v>
      </c>
      <c r="C1536" s="3" t="s">
        <v>168</v>
      </c>
    </row>
    <row r="1537" customHeight="1" spans="1:3">
      <c r="A1537" s="3" t="s">
        <v>3243</v>
      </c>
      <c r="B1537" s="3" t="s">
        <v>3244</v>
      </c>
      <c r="C1537" s="3" t="s">
        <v>168</v>
      </c>
    </row>
    <row r="1538" customHeight="1" spans="1:3">
      <c r="A1538" s="3" t="s">
        <v>3245</v>
      </c>
      <c r="B1538" s="3" t="s">
        <v>3246</v>
      </c>
      <c r="C1538" s="3" t="s">
        <v>162</v>
      </c>
    </row>
    <row r="1539" customHeight="1" spans="1:3">
      <c r="A1539" s="3" t="s">
        <v>3247</v>
      </c>
      <c r="B1539" s="3" t="s">
        <v>3248</v>
      </c>
      <c r="C1539" s="3" t="s">
        <v>162</v>
      </c>
    </row>
    <row r="1540" customHeight="1" spans="1:3">
      <c r="A1540" s="3" t="s">
        <v>3249</v>
      </c>
      <c r="B1540" s="3" t="s">
        <v>3250</v>
      </c>
      <c r="C1540" s="3" t="s">
        <v>162</v>
      </c>
    </row>
    <row r="1541" customHeight="1" spans="1:3">
      <c r="A1541" s="3" t="s">
        <v>3251</v>
      </c>
      <c r="B1541" s="3" t="s">
        <v>3252</v>
      </c>
      <c r="C1541" s="3" t="s">
        <v>162</v>
      </c>
    </row>
    <row r="1542" customHeight="1" spans="1:3">
      <c r="A1542" s="3" t="s">
        <v>3253</v>
      </c>
      <c r="B1542" s="3" t="s">
        <v>3254</v>
      </c>
      <c r="C1542" s="3" t="s">
        <v>162</v>
      </c>
    </row>
    <row r="1543" customHeight="1" spans="1:3">
      <c r="A1543" s="3" t="s">
        <v>3255</v>
      </c>
      <c r="B1543" s="3" t="s">
        <v>3256</v>
      </c>
      <c r="C1543" s="3" t="s">
        <v>162</v>
      </c>
    </row>
    <row r="1544" customHeight="1" spans="1:3">
      <c r="A1544" s="3" t="s">
        <v>3257</v>
      </c>
      <c r="B1544" s="3" t="s">
        <v>3258</v>
      </c>
      <c r="C1544" s="3" t="s">
        <v>162</v>
      </c>
    </row>
    <row r="1545" customHeight="1" spans="1:3">
      <c r="A1545" s="3" t="s">
        <v>3259</v>
      </c>
      <c r="B1545" s="3" t="s">
        <v>3260</v>
      </c>
      <c r="C1545" s="3" t="s">
        <v>162</v>
      </c>
    </row>
    <row r="1546" customHeight="1" spans="1:3">
      <c r="A1546" s="3" t="s">
        <v>3261</v>
      </c>
      <c r="B1546" s="3" t="s">
        <v>3262</v>
      </c>
      <c r="C1546" s="3" t="s">
        <v>162</v>
      </c>
    </row>
    <row r="1547" customHeight="1" spans="1:3">
      <c r="A1547" s="3" t="s">
        <v>3263</v>
      </c>
      <c r="B1547" s="3" t="s">
        <v>3264</v>
      </c>
      <c r="C1547" s="3" t="s">
        <v>162</v>
      </c>
    </row>
    <row r="1548" customHeight="1" spans="1:3">
      <c r="A1548" s="3" t="s">
        <v>3265</v>
      </c>
      <c r="B1548" s="3" t="s">
        <v>3266</v>
      </c>
      <c r="C1548" s="3" t="s">
        <v>162</v>
      </c>
    </row>
    <row r="1549" customHeight="1" spans="1:3">
      <c r="A1549" s="3" t="s">
        <v>3267</v>
      </c>
      <c r="B1549" s="3" t="s">
        <v>3268</v>
      </c>
      <c r="C1549" s="3" t="s">
        <v>162</v>
      </c>
    </row>
    <row r="1550" customHeight="1" spans="1:3">
      <c r="A1550" s="3" t="s">
        <v>3269</v>
      </c>
      <c r="B1550" s="3" t="s">
        <v>3270</v>
      </c>
      <c r="C1550" s="3" t="s">
        <v>162</v>
      </c>
    </row>
    <row r="1551" customHeight="1" spans="1:3">
      <c r="A1551" s="3" t="s">
        <v>3271</v>
      </c>
      <c r="B1551" s="3" t="s">
        <v>3272</v>
      </c>
      <c r="C1551" s="3" t="s">
        <v>162</v>
      </c>
    </row>
    <row r="1552" customHeight="1" spans="1:3">
      <c r="A1552" s="3" t="s">
        <v>3273</v>
      </c>
      <c r="B1552" s="3" t="s">
        <v>3274</v>
      </c>
      <c r="C1552" s="3" t="s">
        <v>162</v>
      </c>
    </row>
    <row r="1553" customHeight="1" spans="1:3">
      <c r="A1553" s="3" t="s">
        <v>3275</v>
      </c>
      <c r="B1553" s="3" t="s">
        <v>3276</v>
      </c>
      <c r="C1553" s="3" t="s">
        <v>162</v>
      </c>
    </row>
    <row r="1554" customHeight="1" spans="1:3">
      <c r="A1554" s="3" t="s">
        <v>3277</v>
      </c>
      <c r="B1554" s="3" t="s">
        <v>3278</v>
      </c>
      <c r="C1554" s="3" t="s">
        <v>162</v>
      </c>
    </row>
    <row r="1555" customHeight="1" spans="1:3">
      <c r="A1555" s="3" t="s">
        <v>3279</v>
      </c>
      <c r="B1555" s="3" t="s">
        <v>3280</v>
      </c>
      <c r="C1555" s="3" t="s">
        <v>162</v>
      </c>
    </row>
    <row r="1556" customHeight="1" spans="1:3">
      <c r="A1556" s="3" t="s">
        <v>3281</v>
      </c>
      <c r="B1556" s="3" t="s">
        <v>3282</v>
      </c>
      <c r="C1556" s="3" t="s">
        <v>162</v>
      </c>
    </row>
    <row r="1557" customHeight="1" spans="1:3">
      <c r="A1557" s="3" t="s">
        <v>3283</v>
      </c>
      <c r="B1557" s="3" t="s">
        <v>3284</v>
      </c>
      <c r="C1557" s="3" t="s">
        <v>162</v>
      </c>
    </row>
    <row r="1558" customHeight="1" spans="1:3">
      <c r="A1558" s="3" t="s">
        <v>3285</v>
      </c>
      <c r="B1558" s="3" t="s">
        <v>3286</v>
      </c>
      <c r="C1558" s="3" t="s">
        <v>162</v>
      </c>
    </row>
    <row r="1559" customHeight="1" spans="1:3">
      <c r="A1559" s="3" t="s">
        <v>3287</v>
      </c>
      <c r="B1559" s="3" t="s">
        <v>3288</v>
      </c>
      <c r="C1559" s="3" t="s">
        <v>162</v>
      </c>
    </row>
    <row r="1560" customHeight="1" spans="1:3">
      <c r="A1560" s="3" t="s">
        <v>3289</v>
      </c>
      <c r="B1560" s="3" t="s">
        <v>3290</v>
      </c>
      <c r="C1560" s="3" t="s">
        <v>162</v>
      </c>
    </row>
    <row r="1561" customHeight="1" spans="1:3">
      <c r="A1561" s="3" t="s">
        <v>3291</v>
      </c>
      <c r="B1561" s="3" t="s">
        <v>3292</v>
      </c>
      <c r="C1561" s="3" t="s">
        <v>162</v>
      </c>
    </row>
    <row r="1562" customHeight="1" spans="1:3">
      <c r="A1562" s="3" t="s">
        <v>3293</v>
      </c>
      <c r="B1562" s="3" t="s">
        <v>3294</v>
      </c>
      <c r="C1562" s="3" t="s">
        <v>162</v>
      </c>
    </row>
    <row r="1563" customHeight="1" spans="1:3">
      <c r="A1563" s="3" t="s">
        <v>3295</v>
      </c>
      <c r="B1563" s="3" t="s">
        <v>3296</v>
      </c>
      <c r="C1563" s="3" t="s">
        <v>162</v>
      </c>
    </row>
    <row r="1564" customHeight="1" spans="1:3">
      <c r="A1564" s="3" t="s">
        <v>3297</v>
      </c>
      <c r="B1564" s="3" t="s">
        <v>3298</v>
      </c>
      <c r="C1564" s="3" t="s">
        <v>162</v>
      </c>
    </row>
    <row r="1565" customHeight="1" spans="1:3">
      <c r="A1565" s="3" t="s">
        <v>3299</v>
      </c>
      <c r="B1565" s="3" t="s">
        <v>3300</v>
      </c>
      <c r="C1565" s="3" t="s">
        <v>162</v>
      </c>
    </row>
    <row r="1566" customHeight="1" spans="1:3">
      <c r="A1566" s="3" t="s">
        <v>3301</v>
      </c>
      <c r="B1566" s="3" t="s">
        <v>3302</v>
      </c>
      <c r="C1566" s="3" t="s">
        <v>162</v>
      </c>
    </row>
    <row r="1567" customHeight="1" spans="1:3">
      <c r="A1567" s="3" t="s">
        <v>3303</v>
      </c>
      <c r="B1567" s="3" t="s">
        <v>3304</v>
      </c>
      <c r="C1567" s="3" t="s">
        <v>162</v>
      </c>
    </row>
    <row r="1568" customHeight="1" spans="1:3">
      <c r="A1568" s="3" t="s">
        <v>3305</v>
      </c>
      <c r="B1568" s="3" t="s">
        <v>3306</v>
      </c>
      <c r="C1568" s="3" t="s">
        <v>162</v>
      </c>
    </row>
    <row r="1569" customHeight="1" spans="1:3">
      <c r="A1569" s="3" t="s">
        <v>3307</v>
      </c>
      <c r="B1569" s="3" t="s">
        <v>3308</v>
      </c>
      <c r="C1569" s="3" t="s">
        <v>162</v>
      </c>
    </row>
    <row r="1570" customHeight="1" spans="1:3">
      <c r="A1570" s="3" t="s">
        <v>3309</v>
      </c>
      <c r="B1570" s="3" t="s">
        <v>3310</v>
      </c>
      <c r="C1570" s="3" t="s">
        <v>162</v>
      </c>
    </row>
    <row r="1571" customHeight="1" spans="1:3">
      <c r="A1571" s="3" t="s">
        <v>3311</v>
      </c>
      <c r="B1571" s="3" t="s">
        <v>3312</v>
      </c>
      <c r="C1571" s="3" t="s">
        <v>162</v>
      </c>
    </row>
    <row r="1572" customHeight="1" spans="1:3">
      <c r="A1572" s="3" t="s">
        <v>3313</v>
      </c>
      <c r="B1572" s="3" t="s">
        <v>3314</v>
      </c>
      <c r="C1572" s="3" t="s">
        <v>162</v>
      </c>
    </row>
    <row r="1573" customHeight="1" spans="1:3">
      <c r="A1573" s="3" t="s">
        <v>3315</v>
      </c>
      <c r="B1573" s="3" t="s">
        <v>3316</v>
      </c>
      <c r="C1573" s="3" t="s">
        <v>162</v>
      </c>
    </row>
    <row r="1574" customHeight="1" spans="1:3">
      <c r="A1574" s="3" t="s">
        <v>3317</v>
      </c>
      <c r="B1574" s="3" t="s">
        <v>3318</v>
      </c>
      <c r="C1574" s="3" t="s">
        <v>162</v>
      </c>
    </row>
    <row r="1575" customHeight="1" spans="1:3">
      <c r="A1575" s="3" t="s">
        <v>3319</v>
      </c>
      <c r="B1575" s="3" t="s">
        <v>3320</v>
      </c>
      <c r="C1575" s="3" t="s">
        <v>162</v>
      </c>
    </row>
    <row r="1576" customHeight="1" spans="1:3">
      <c r="A1576" s="3" t="s">
        <v>3321</v>
      </c>
      <c r="B1576" s="3" t="s">
        <v>3322</v>
      </c>
      <c r="C1576" s="3" t="s">
        <v>160</v>
      </c>
    </row>
    <row r="1577" customHeight="1" spans="1:3">
      <c r="A1577" s="3" t="s">
        <v>3323</v>
      </c>
      <c r="B1577" s="3" t="s">
        <v>3324</v>
      </c>
      <c r="C1577" s="3" t="s">
        <v>160</v>
      </c>
    </row>
    <row r="1578" customHeight="1" spans="1:3">
      <c r="A1578" s="3" t="s">
        <v>3325</v>
      </c>
      <c r="B1578" s="3" t="s">
        <v>3326</v>
      </c>
      <c r="C1578" s="3" t="s">
        <v>160</v>
      </c>
    </row>
    <row r="1579" customHeight="1" spans="1:3">
      <c r="A1579" s="3" t="s">
        <v>3327</v>
      </c>
      <c r="B1579" s="3" t="s">
        <v>3328</v>
      </c>
      <c r="C1579" s="3" t="s">
        <v>160</v>
      </c>
    </row>
    <row r="1580" customHeight="1" spans="1:3">
      <c r="A1580" s="3" t="s">
        <v>3329</v>
      </c>
      <c r="B1580" s="3" t="s">
        <v>3330</v>
      </c>
      <c r="C1580" s="3" t="s">
        <v>160</v>
      </c>
    </row>
    <row r="1581" customHeight="1" spans="1:3">
      <c r="A1581" s="3" t="s">
        <v>3331</v>
      </c>
      <c r="B1581" s="3" t="s">
        <v>3332</v>
      </c>
      <c r="C1581" s="3" t="s">
        <v>160</v>
      </c>
    </row>
    <row r="1582" customHeight="1" spans="1:3">
      <c r="A1582" s="3" t="s">
        <v>3333</v>
      </c>
      <c r="B1582" s="3" t="s">
        <v>3334</v>
      </c>
      <c r="C1582" s="3" t="s">
        <v>160</v>
      </c>
    </row>
    <row r="1583" customHeight="1" spans="1:3">
      <c r="A1583" s="3" t="s">
        <v>3335</v>
      </c>
      <c r="B1583" s="3" t="s">
        <v>3336</v>
      </c>
      <c r="C1583" s="3" t="s">
        <v>160</v>
      </c>
    </row>
    <row r="1584" customHeight="1" spans="1:3">
      <c r="A1584" s="3" t="s">
        <v>3337</v>
      </c>
      <c r="B1584" s="3" t="s">
        <v>3338</v>
      </c>
      <c r="C1584" s="3" t="s">
        <v>160</v>
      </c>
    </row>
    <row r="1585" customHeight="1" spans="1:3">
      <c r="A1585" s="3" t="s">
        <v>3339</v>
      </c>
      <c r="B1585" s="3" t="s">
        <v>3340</v>
      </c>
      <c r="C1585" s="3" t="s">
        <v>160</v>
      </c>
    </row>
    <row r="1586" customHeight="1" spans="1:3">
      <c r="A1586" s="3" t="s">
        <v>3341</v>
      </c>
      <c r="B1586" s="3" t="s">
        <v>3342</v>
      </c>
      <c r="C1586" s="3" t="s">
        <v>160</v>
      </c>
    </row>
    <row r="1587" customHeight="1" spans="1:3">
      <c r="A1587" s="3" t="s">
        <v>3343</v>
      </c>
      <c r="B1587" s="3" t="s">
        <v>3344</v>
      </c>
      <c r="C1587" s="3" t="s">
        <v>160</v>
      </c>
    </row>
    <row r="1588" customHeight="1" spans="1:3">
      <c r="A1588" s="3" t="s">
        <v>3345</v>
      </c>
      <c r="B1588" s="3" t="s">
        <v>3346</v>
      </c>
      <c r="C1588" s="3" t="s">
        <v>160</v>
      </c>
    </row>
    <row r="1589" customHeight="1" spans="1:3">
      <c r="A1589" s="3" t="s">
        <v>3347</v>
      </c>
      <c r="B1589" s="3" t="s">
        <v>3348</v>
      </c>
      <c r="C1589" s="3" t="s">
        <v>160</v>
      </c>
    </row>
    <row r="1590" customHeight="1" spans="1:3">
      <c r="A1590" s="3" t="s">
        <v>3349</v>
      </c>
      <c r="B1590" s="3" t="s">
        <v>3350</v>
      </c>
      <c r="C1590" s="3" t="s">
        <v>160</v>
      </c>
    </row>
    <row r="1591" customHeight="1" spans="1:3">
      <c r="A1591" s="3" t="s">
        <v>3351</v>
      </c>
      <c r="B1591" s="3" t="s">
        <v>3352</v>
      </c>
      <c r="C1591" s="3" t="s">
        <v>160</v>
      </c>
    </row>
    <row r="1592" customHeight="1" spans="1:3">
      <c r="A1592" s="3" t="s">
        <v>3353</v>
      </c>
      <c r="B1592" s="3" t="s">
        <v>3354</v>
      </c>
      <c r="C1592" s="3" t="s">
        <v>160</v>
      </c>
    </row>
    <row r="1593" customHeight="1" spans="1:3">
      <c r="A1593" s="3" t="s">
        <v>3355</v>
      </c>
      <c r="B1593" s="3" t="s">
        <v>3356</v>
      </c>
      <c r="C1593" s="3" t="s">
        <v>160</v>
      </c>
    </row>
    <row r="1594" customHeight="1" spans="1:3">
      <c r="A1594" s="3" t="s">
        <v>3357</v>
      </c>
      <c r="B1594" s="3" t="s">
        <v>3358</v>
      </c>
      <c r="C1594" s="3" t="s">
        <v>160</v>
      </c>
    </row>
    <row r="1595" customHeight="1" spans="1:3">
      <c r="A1595" s="3" t="s">
        <v>3359</v>
      </c>
      <c r="B1595" s="3" t="s">
        <v>3360</v>
      </c>
      <c r="C1595" s="3" t="s">
        <v>160</v>
      </c>
    </row>
    <row r="1596" customHeight="1" spans="1:3">
      <c r="A1596" s="3" t="s">
        <v>3361</v>
      </c>
      <c r="B1596" s="3" t="s">
        <v>3362</v>
      </c>
      <c r="C1596" s="3" t="s">
        <v>160</v>
      </c>
    </row>
    <row r="1597" customHeight="1" spans="1:3">
      <c r="A1597" s="3" t="s">
        <v>3363</v>
      </c>
      <c r="B1597" s="3" t="s">
        <v>3364</v>
      </c>
      <c r="C1597" s="3" t="s">
        <v>160</v>
      </c>
    </row>
    <row r="1598" customHeight="1" spans="1:3">
      <c r="A1598" s="3" t="s">
        <v>3365</v>
      </c>
      <c r="B1598" s="3" t="s">
        <v>3366</v>
      </c>
      <c r="C1598" s="3" t="s">
        <v>160</v>
      </c>
    </row>
    <row r="1599" customHeight="1" spans="1:3">
      <c r="A1599" s="3" t="s">
        <v>3367</v>
      </c>
      <c r="B1599" s="3" t="s">
        <v>3368</v>
      </c>
      <c r="C1599" s="3" t="s">
        <v>160</v>
      </c>
    </row>
    <row r="1600" customHeight="1" spans="1:3">
      <c r="A1600" s="3" t="s">
        <v>3369</v>
      </c>
      <c r="B1600" s="3" t="s">
        <v>3370</v>
      </c>
      <c r="C1600" s="3" t="s">
        <v>160</v>
      </c>
    </row>
    <row r="1601" customHeight="1" spans="1:3">
      <c r="A1601" s="3" t="s">
        <v>3371</v>
      </c>
      <c r="B1601" s="3" t="s">
        <v>3372</v>
      </c>
      <c r="C1601" s="3" t="s">
        <v>160</v>
      </c>
    </row>
    <row r="1602" customHeight="1" spans="1:3">
      <c r="A1602" s="3" t="s">
        <v>3373</v>
      </c>
      <c r="B1602" s="3" t="s">
        <v>3374</v>
      </c>
      <c r="C1602" s="3" t="s">
        <v>160</v>
      </c>
    </row>
    <row r="1603" customHeight="1" spans="1:3">
      <c r="A1603" s="3" t="s">
        <v>3375</v>
      </c>
      <c r="B1603" s="3" t="s">
        <v>3376</v>
      </c>
      <c r="C1603" s="3" t="s">
        <v>162</v>
      </c>
    </row>
    <row r="1604" customHeight="1" spans="1:3">
      <c r="A1604" s="3" t="s">
        <v>3377</v>
      </c>
      <c r="B1604" s="3" t="s">
        <v>3378</v>
      </c>
      <c r="C1604" s="3" t="s">
        <v>162</v>
      </c>
    </row>
    <row r="1605" customHeight="1" spans="1:3">
      <c r="A1605" s="3" t="s">
        <v>3379</v>
      </c>
      <c r="B1605" s="3" t="s">
        <v>3380</v>
      </c>
      <c r="C1605" s="3" t="s">
        <v>162</v>
      </c>
    </row>
    <row r="1606" customHeight="1" spans="1:3">
      <c r="A1606" s="3" t="s">
        <v>3381</v>
      </c>
      <c r="B1606" s="3" t="s">
        <v>3382</v>
      </c>
      <c r="C1606" s="3" t="s">
        <v>162</v>
      </c>
    </row>
    <row r="1607" customHeight="1" spans="1:3">
      <c r="A1607" s="3" t="s">
        <v>3383</v>
      </c>
      <c r="B1607" s="3" t="s">
        <v>3384</v>
      </c>
      <c r="C1607" s="3" t="s">
        <v>162</v>
      </c>
    </row>
    <row r="1608" customHeight="1" spans="1:3">
      <c r="A1608" s="3" t="s">
        <v>3385</v>
      </c>
      <c r="B1608" s="3" t="s">
        <v>3386</v>
      </c>
      <c r="C1608" s="3" t="s">
        <v>162</v>
      </c>
    </row>
    <row r="1609" customHeight="1" spans="1:3">
      <c r="A1609" s="3" t="s">
        <v>3387</v>
      </c>
      <c r="B1609" s="3" t="s">
        <v>3388</v>
      </c>
      <c r="C1609" s="3" t="s">
        <v>162</v>
      </c>
    </row>
    <row r="1610" customHeight="1" spans="1:3">
      <c r="A1610" s="3" t="s">
        <v>3389</v>
      </c>
      <c r="B1610" s="3" t="s">
        <v>3390</v>
      </c>
      <c r="C1610" s="3" t="s">
        <v>162</v>
      </c>
    </row>
    <row r="1611" customHeight="1" spans="1:3">
      <c r="A1611" s="3" t="s">
        <v>3391</v>
      </c>
      <c r="B1611" s="3" t="s">
        <v>3392</v>
      </c>
      <c r="C1611" s="3" t="s">
        <v>162</v>
      </c>
    </row>
    <row r="1612" customHeight="1" spans="1:3">
      <c r="A1612" s="3" t="s">
        <v>3393</v>
      </c>
      <c r="B1612" s="3" t="s">
        <v>3394</v>
      </c>
      <c r="C1612" s="3" t="s">
        <v>162</v>
      </c>
    </row>
    <row r="1613" customHeight="1" spans="1:3">
      <c r="A1613" s="3" t="s">
        <v>3395</v>
      </c>
      <c r="B1613" s="3" t="s">
        <v>3396</v>
      </c>
      <c r="C1613" s="3" t="s">
        <v>162</v>
      </c>
    </row>
    <row r="1614" customHeight="1" spans="1:3">
      <c r="A1614" s="3" t="s">
        <v>3397</v>
      </c>
      <c r="B1614" s="3" t="s">
        <v>3398</v>
      </c>
      <c r="C1614" s="3" t="s">
        <v>162</v>
      </c>
    </row>
    <row r="1615" customHeight="1" spans="1:3">
      <c r="A1615" s="3" t="s">
        <v>3399</v>
      </c>
      <c r="B1615" s="3" t="s">
        <v>3400</v>
      </c>
      <c r="C1615" s="3" t="s">
        <v>162</v>
      </c>
    </row>
    <row r="1616" customHeight="1" spans="1:3">
      <c r="A1616" s="3" t="s">
        <v>3401</v>
      </c>
      <c r="B1616" s="3" t="s">
        <v>3402</v>
      </c>
      <c r="C1616" s="3" t="s">
        <v>162</v>
      </c>
    </row>
    <row r="1617" customHeight="1" spans="1:3">
      <c r="A1617" s="3" t="s">
        <v>3403</v>
      </c>
      <c r="B1617" s="3" t="s">
        <v>3404</v>
      </c>
      <c r="C1617" s="3" t="s">
        <v>162</v>
      </c>
    </row>
    <row r="1618" customHeight="1" spans="1:3">
      <c r="A1618" s="3" t="s">
        <v>3405</v>
      </c>
      <c r="B1618" s="3" t="s">
        <v>3406</v>
      </c>
      <c r="C1618" s="3" t="s">
        <v>162</v>
      </c>
    </row>
    <row r="1619" customHeight="1" spans="1:3">
      <c r="A1619" s="3" t="s">
        <v>3407</v>
      </c>
      <c r="B1619" s="3" t="s">
        <v>3408</v>
      </c>
      <c r="C1619" s="3" t="s">
        <v>162</v>
      </c>
    </row>
    <row r="1620" customHeight="1" spans="1:3">
      <c r="A1620" s="3" t="s">
        <v>3409</v>
      </c>
      <c r="B1620" s="3" t="s">
        <v>3410</v>
      </c>
      <c r="C1620" s="3" t="s">
        <v>162</v>
      </c>
    </row>
    <row r="1621" customHeight="1" spans="1:3">
      <c r="A1621" s="3" t="s">
        <v>3411</v>
      </c>
      <c r="B1621" s="3" t="s">
        <v>3412</v>
      </c>
      <c r="C1621" s="3" t="s">
        <v>162</v>
      </c>
    </row>
    <row r="1622" customHeight="1" spans="1:3">
      <c r="A1622" s="3" t="s">
        <v>3413</v>
      </c>
      <c r="B1622" s="3" t="s">
        <v>3414</v>
      </c>
      <c r="C1622" s="3" t="s">
        <v>162</v>
      </c>
    </row>
    <row r="1623" customHeight="1" spans="1:3">
      <c r="A1623" s="3" t="s">
        <v>3415</v>
      </c>
      <c r="B1623" s="3" t="s">
        <v>3416</v>
      </c>
      <c r="C1623" s="3" t="s">
        <v>162</v>
      </c>
    </row>
    <row r="1624" customHeight="1" spans="1:3">
      <c r="A1624" s="3" t="s">
        <v>3417</v>
      </c>
      <c r="B1624" s="3" t="s">
        <v>3418</v>
      </c>
      <c r="C1624" s="3" t="s">
        <v>162</v>
      </c>
    </row>
    <row r="1625" customHeight="1" spans="1:3">
      <c r="A1625" s="3" t="s">
        <v>3419</v>
      </c>
      <c r="B1625" s="3" t="s">
        <v>3420</v>
      </c>
      <c r="C1625" s="3" t="s">
        <v>162</v>
      </c>
    </row>
    <row r="1626" customHeight="1" spans="1:3">
      <c r="A1626" s="3" t="s">
        <v>3421</v>
      </c>
      <c r="B1626" s="3" t="s">
        <v>3422</v>
      </c>
      <c r="C1626" s="3" t="s">
        <v>162</v>
      </c>
    </row>
    <row r="1627" customHeight="1" spans="1:3">
      <c r="A1627" s="3" t="s">
        <v>3423</v>
      </c>
      <c r="B1627" s="3" t="s">
        <v>3424</v>
      </c>
      <c r="C1627" s="3" t="s">
        <v>162</v>
      </c>
    </row>
    <row r="1628" customHeight="1" spans="1:3">
      <c r="A1628" s="3" t="s">
        <v>3425</v>
      </c>
      <c r="B1628" s="3" t="s">
        <v>3426</v>
      </c>
      <c r="C1628" s="3" t="s">
        <v>162</v>
      </c>
    </row>
    <row r="1629" customHeight="1" spans="1:3">
      <c r="A1629" s="3" t="s">
        <v>3427</v>
      </c>
      <c r="B1629" s="3" t="s">
        <v>3428</v>
      </c>
      <c r="C1629" s="3" t="s">
        <v>162</v>
      </c>
    </row>
    <row r="1630" customHeight="1" spans="1:3">
      <c r="A1630" s="3" t="s">
        <v>3429</v>
      </c>
      <c r="B1630" s="3" t="s">
        <v>3430</v>
      </c>
      <c r="C1630" s="3" t="s">
        <v>162</v>
      </c>
    </row>
    <row r="1631" customHeight="1" spans="1:3">
      <c r="A1631" s="3" t="s">
        <v>3431</v>
      </c>
      <c r="B1631" s="3" t="s">
        <v>3432</v>
      </c>
      <c r="C1631" s="3" t="s">
        <v>162</v>
      </c>
    </row>
    <row r="1632" customHeight="1" spans="1:3">
      <c r="A1632" s="3" t="s">
        <v>3433</v>
      </c>
      <c r="B1632" s="3" t="s">
        <v>3434</v>
      </c>
      <c r="C1632" s="3" t="s">
        <v>162</v>
      </c>
    </row>
    <row r="1633" customHeight="1" spans="1:3">
      <c r="A1633" s="3" t="s">
        <v>3435</v>
      </c>
      <c r="B1633" s="3" t="s">
        <v>3436</v>
      </c>
      <c r="C1633" s="3" t="s">
        <v>162</v>
      </c>
    </row>
    <row r="1634" customHeight="1" spans="1:3">
      <c r="A1634" s="3" t="s">
        <v>3437</v>
      </c>
      <c r="B1634" s="3" t="s">
        <v>3438</v>
      </c>
      <c r="C1634" s="3" t="s">
        <v>162</v>
      </c>
    </row>
    <row r="1635" customHeight="1" spans="1:3">
      <c r="A1635" s="3" t="s">
        <v>3439</v>
      </c>
      <c r="B1635" s="3" t="s">
        <v>3440</v>
      </c>
      <c r="C1635" s="3" t="s">
        <v>162</v>
      </c>
    </row>
    <row r="1636" customHeight="1" spans="1:3">
      <c r="A1636" s="3" t="s">
        <v>3441</v>
      </c>
      <c r="B1636" s="3" t="s">
        <v>3442</v>
      </c>
      <c r="C1636" s="3" t="s">
        <v>162</v>
      </c>
    </row>
    <row r="1637" customHeight="1" spans="1:3">
      <c r="A1637" s="3" t="s">
        <v>3443</v>
      </c>
      <c r="B1637" s="3" t="s">
        <v>3444</v>
      </c>
      <c r="C1637" s="3" t="s">
        <v>162</v>
      </c>
    </row>
    <row r="1638" customHeight="1" spans="1:3">
      <c r="A1638" s="3" t="s">
        <v>3445</v>
      </c>
      <c r="B1638" s="3" t="s">
        <v>3446</v>
      </c>
      <c r="C1638" s="3" t="s">
        <v>162</v>
      </c>
    </row>
    <row r="1639" customHeight="1" spans="1:3">
      <c r="A1639" s="3" t="s">
        <v>3447</v>
      </c>
      <c r="B1639" s="3" t="s">
        <v>3448</v>
      </c>
      <c r="C1639" s="3" t="s">
        <v>162</v>
      </c>
    </row>
    <row r="1640" customHeight="1" spans="1:3">
      <c r="A1640" s="3" t="s">
        <v>3449</v>
      </c>
      <c r="B1640" s="3" t="s">
        <v>3450</v>
      </c>
      <c r="C1640" s="3" t="s">
        <v>162</v>
      </c>
    </row>
    <row r="1641" customHeight="1" spans="1:3">
      <c r="A1641" s="3" t="s">
        <v>3451</v>
      </c>
      <c r="B1641" s="3" t="s">
        <v>3452</v>
      </c>
      <c r="C1641" s="3" t="s">
        <v>162</v>
      </c>
    </row>
    <row r="1642" customHeight="1" spans="1:3">
      <c r="A1642" s="3" t="s">
        <v>3453</v>
      </c>
      <c r="B1642" s="3" t="s">
        <v>3454</v>
      </c>
      <c r="C1642" s="3" t="s">
        <v>162</v>
      </c>
    </row>
    <row r="1643" customHeight="1" spans="1:3">
      <c r="A1643" s="3" t="s">
        <v>3455</v>
      </c>
      <c r="B1643" s="3" t="s">
        <v>3456</v>
      </c>
      <c r="C1643" s="3" t="s">
        <v>162</v>
      </c>
    </row>
    <row r="1644" customHeight="1" spans="1:3">
      <c r="A1644" s="3" t="s">
        <v>3457</v>
      </c>
      <c r="B1644" s="3" t="s">
        <v>3458</v>
      </c>
      <c r="C1644" s="3" t="s">
        <v>162</v>
      </c>
    </row>
    <row r="1645" customHeight="1" spans="1:3">
      <c r="A1645" s="3" t="s">
        <v>3459</v>
      </c>
      <c r="B1645" s="3" t="s">
        <v>3460</v>
      </c>
      <c r="C1645" s="3" t="s">
        <v>162</v>
      </c>
    </row>
    <row r="1646" customHeight="1" spans="1:3">
      <c r="A1646" s="3" t="s">
        <v>3461</v>
      </c>
      <c r="B1646" s="3" t="s">
        <v>3462</v>
      </c>
      <c r="C1646" s="3" t="s">
        <v>162</v>
      </c>
    </row>
    <row r="1647" customHeight="1" spans="1:3">
      <c r="A1647" s="3" t="s">
        <v>3463</v>
      </c>
      <c r="B1647" s="3" t="s">
        <v>3464</v>
      </c>
      <c r="C1647" s="3" t="s">
        <v>162</v>
      </c>
    </row>
    <row r="1648" customHeight="1" spans="1:3">
      <c r="A1648" s="3" t="s">
        <v>3465</v>
      </c>
      <c r="B1648" s="3" t="s">
        <v>3466</v>
      </c>
      <c r="C1648" s="3" t="s">
        <v>162</v>
      </c>
    </row>
    <row r="1649" customHeight="1" spans="1:3">
      <c r="A1649" s="3" t="s">
        <v>3467</v>
      </c>
      <c r="B1649" s="3" t="s">
        <v>3468</v>
      </c>
      <c r="C1649" s="3" t="s">
        <v>162</v>
      </c>
    </row>
    <row r="1650" customHeight="1" spans="1:3">
      <c r="A1650" s="3" t="s">
        <v>3469</v>
      </c>
      <c r="B1650" s="3" t="s">
        <v>3470</v>
      </c>
      <c r="C1650" s="3" t="s">
        <v>162</v>
      </c>
    </row>
    <row r="1651" customHeight="1" spans="1:3">
      <c r="A1651" s="3" t="s">
        <v>3471</v>
      </c>
      <c r="B1651" s="3" t="s">
        <v>3472</v>
      </c>
      <c r="C1651" s="3" t="s">
        <v>148</v>
      </c>
    </row>
    <row r="1652" customHeight="1" spans="1:3">
      <c r="A1652" s="3" t="s">
        <v>3473</v>
      </c>
      <c r="B1652" s="3" t="s">
        <v>3474</v>
      </c>
      <c r="C1652" s="3" t="s">
        <v>148</v>
      </c>
    </row>
    <row r="1653" customHeight="1" spans="1:3">
      <c r="A1653" s="3" t="s">
        <v>3475</v>
      </c>
      <c r="B1653" s="3" t="s">
        <v>3476</v>
      </c>
      <c r="C1653" s="3" t="s">
        <v>148</v>
      </c>
    </row>
    <row r="1654" customHeight="1" spans="1:3">
      <c r="A1654" s="3" t="s">
        <v>3477</v>
      </c>
      <c r="B1654" s="3" t="s">
        <v>3478</v>
      </c>
      <c r="C1654" s="3" t="s">
        <v>148</v>
      </c>
    </row>
    <row r="1655" customHeight="1" spans="1:3">
      <c r="A1655" s="3" t="s">
        <v>3479</v>
      </c>
      <c r="B1655" s="3" t="s">
        <v>3480</v>
      </c>
      <c r="C1655" s="3" t="s">
        <v>148</v>
      </c>
    </row>
    <row r="1656" customHeight="1" spans="1:3">
      <c r="A1656" s="3" t="s">
        <v>3481</v>
      </c>
      <c r="B1656" s="3" t="s">
        <v>3482</v>
      </c>
      <c r="C1656" s="3" t="s">
        <v>148</v>
      </c>
    </row>
    <row r="1657" customHeight="1" spans="1:3">
      <c r="A1657" s="3" t="s">
        <v>3483</v>
      </c>
      <c r="B1657" s="3" t="s">
        <v>3484</v>
      </c>
      <c r="C1657" s="3" t="s">
        <v>148</v>
      </c>
    </row>
    <row r="1658" customHeight="1" spans="1:3">
      <c r="A1658" s="3" t="s">
        <v>3485</v>
      </c>
      <c r="B1658" s="3" t="s">
        <v>3486</v>
      </c>
      <c r="C1658" s="3" t="s">
        <v>148</v>
      </c>
    </row>
    <row r="1659" customHeight="1" spans="1:3">
      <c r="A1659" s="3" t="s">
        <v>3487</v>
      </c>
      <c r="B1659" s="3" t="s">
        <v>3488</v>
      </c>
      <c r="C1659" s="3" t="s">
        <v>148</v>
      </c>
    </row>
    <row r="1660" customHeight="1" spans="1:3">
      <c r="A1660" s="3" t="s">
        <v>3489</v>
      </c>
      <c r="B1660" s="3" t="s">
        <v>3490</v>
      </c>
      <c r="C1660" s="3" t="s">
        <v>148</v>
      </c>
    </row>
    <row r="1661" customHeight="1" spans="1:3">
      <c r="A1661" s="3" t="s">
        <v>3491</v>
      </c>
      <c r="B1661" s="3" t="s">
        <v>3492</v>
      </c>
      <c r="C1661" s="3" t="s">
        <v>148</v>
      </c>
    </row>
    <row r="1662" customHeight="1" spans="1:3">
      <c r="A1662" s="3" t="s">
        <v>3493</v>
      </c>
      <c r="B1662" s="3" t="s">
        <v>3494</v>
      </c>
      <c r="C1662" s="3" t="s">
        <v>148</v>
      </c>
    </row>
    <row r="1663" customHeight="1" spans="1:3">
      <c r="A1663" s="3" t="s">
        <v>3495</v>
      </c>
      <c r="B1663" s="3" t="s">
        <v>3496</v>
      </c>
      <c r="C1663" s="3" t="s">
        <v>148</v>
      </c>
    </row>
    <row r="1664" customHeight="1" spans="1:3">
      <c r="A1664" s="3" t="s">
        <v>3497</v>
      </c>
      <c r="B1664" s="3" t="s">
        <v>3498</v>
      </c>
      <c r="C1664" s="3" t="s">
        <v>148</v>
      </c>
    </row>
    <row r="1665" customHeight="1" spans="1:3">
      <c r="A1665" s="3" t="s">
        <v>3499</v>
      </c>
      <c r="B1665" s="3" t="s">
        <v>3500</v>
      </c>
      <c r="C1665" s="3" t="s">
        <v>148</v>
      </c>
    </row>
    <row r="1666" customHeight="1" spans="1:3">
      <c r="A1666" s="3" t="s">
        <v>3501</v>
      </c>
      <c r="B1666" s="3" t="s">
        <v>3502</v>
      </c>
      <c r="C1666" s="3" t="s">
        <v>148</v>
      </c>
    </row>
    <row r="1667" customHeight="1" spans="1:3">
      <c r="A1667" s="3" t="s">
        <v>3503</v>
      </c>
      <c r="B1667" s="3" t="s">
        <v>3504</v>
      </c>
      <c r="C1667" s="3" t="s">
        <v>148</v>
      </c>
    </row>
    <row r="1668" customHeight="1" spans="1:3">
      <c r="A1668" s="3" t="s">
        <v>3505</v>
      </c>
      <c r="B1668" s="3" t="s">
        <v>3506</v>
      </c>
      <c r="C1668" s="3" t="s">
        <v>148</v>
      </c>
    </row>
    <row r="1669" customHeight="1" spans="1:3">
      <c r="A1669" s="3" t="s">
        <v>3507</v>
      </c>
      <c r="B1669" s="3" t="s">
        <v>3508</v>
      </c>
      <c r="C1669" s="3" t="s">
        <v>148</v>
      </c>
    </row>
    <row r="1670" customHeight="1" spans="1:3">
      <c r="A1670" s="3" t="s">
        <v>3509</v>
      </c>
      <c r="B1670" s="3" t="s">
        <v>3510</v>
      </c>
      <c r="C1670" s="3" t="s">
        <v>148</v>
      </c>
    </row>
    <row r="1671" customHeight="1" spans="1:3">
      <c r="A1671" s="3" t="s">
        <v>3511</v>
      </c>
      <c r="B1671" s="3" t="s">
        <v>3512</v>
      </c>
      <c r="C1671" s="3" t="s">
        <v>148</v>
      </c>
    </row>
    <row r="1672" customHeight="1" spans="1:3">
      <c r="A1672" s="3" t="s">
        <v>3513</v>
      </c>
      <c r="B1672" s="3" t="s">
        <v>3514</v>
      </c>
      <c r="C1672" s="3" t="s">
        <v>148</v>
      </c>
    </row>
    <row r="1673" customHeight="1" spans="1:3">
      <c r="A1673" s="3" t="s">
        <v>3515</v>
      </c>
      <c r="B1673" s="3" t="s">
        <v>3516</v>
      </c>
      <c r="C1673" s="3" t="s">
        <v>148</v>
      </c>
    </row>
    <row r="1674" customHeight="1" spans="1:3">
      <c r="A1674" s="3" t="s">
        <v>3517</v>
      </c>
      <c r="B1674" s="3" t="s">
        <v>3518</v>
      </c>
      <c r="C1674" s="3" t="s">
        <v>148</v>
      </c>
    </row>
    <row r="1675" customHeight="1" spans="1:3">
      <c r="A1675" s="3" t="s">
        <v>3519</v>
      </c>
      <c r="B1675" s="3" t="s">
        <v>3520</v>
      </c>
      <c r="C1675" s="3" t="s">
        <v>148</v>
      </c>
    </row>
    <row r="1676" customHeight="1" spans="1:3">
      <c r="A1676" s="3" t="s">
        <v>3521</v>
      </c>
      <c r="B1676" s="3" t="s">
        <v>3522</v>
      </c>
      <c r="C1676" s="3" t="s">
        <v>148</v>
      </c>
    </row>
    <row r="1677" customHeight="1" spans="1:3">
      <c r="A1677" s="3" t="s">
        <v>3523</v>
      </c>
      <c r="B1677" s="3" t="s">
        <v>3524</v>
      </c>
      <c r="C1677" s="3" t="s">
        <v>148</v>
      </c>
    </row>
    <row r="1678" customHeight="1" spans="1:3">
      <c r="A1678" s="3" t="s">
        <v>3525</v>
      </c>
      <c r="B1678" s="3" t="s">
        <v>3526</v>
      </c>
      <c r="C1678" s="3" t="s">
        <v>148</v>
      </c>
    </row>
    <row r="1679" customHeight="1" spans="1:3">
      <c r="A1679" s="3" t="s">
        <v>3527</v>
      </c>
      <c r="B1679" s="3" t="s">
        <v>3528</v>
      </c>
      <c r="C1679" s="3" t="s">
        <v>148</v>
      </c>
    </row>
    <row r="1680" customHeight="1" spans="1:3">
      <c r="A1680" s="3" t="s">
        <v>3529</v>
      </c>
      <c r="B1680" s="3" t="s">
        <v>3530</v>
      </c>
      <c r="C1680" s="3" t="s">
        <v>148</v>
      </c>
    </row>
    <row r="1681" customHeight="1" spans="1:3">
      <c r="A1681" s="3" t="s">
        <v>3531</v>
      </c>
      <c r="B1681" s="3" t="s">
        <v>3532</v>
      </c>
      <c r="C1681" s="3" t="s">
        <v>148</v>
      </c>
    </row>
    <row r="1682" customHeight="1" spans="1:3">
      <c r="A1682" s="3" t="s">
        <v>3533</v>
      </c>
      <c r="B1682" s="3" t="s">
        <v>3534</v>
      </c>
      <c r="C1682" s="3" t="s">
        <v>148</v>
      </c>
    </row>
    <row r="1683" customHeight="1" spans="1:3">
      <c r="A1683" s="3" t="s">
        <v>3535</v>
      </c>
      <c r="B1683" s="3" t="s">
        <v>3536</v>
      </c>
      <c r="C1683" s="3" t="s">
        <v>148</v>
      </c>
    </row>
    <row r="1684" customHeight="1" spans="1:3">
      <c r="A1684" s="3" t="s">
        <v>3537</v>
      </c>
      <c r="B1684" s="3" t="s">
        <v>3538</v>
      </c>
      <c r="C1684" s="3" t="s">
        <v>148</v>
      </c>
    </row>
    <row r="1685" customHeight="1" spans="1:3">
      <c r="A1685" s="3" t="s">
        <v>3539</v>
      </c>
      <c r="B1685" s="3" t="s">
        <v>3540</v>
      </c>
      <c r="C1685" s="3" t="s">
        <v>183</v>
      </c>
    </row>
    <row r="1686" customHeight="1" spans="1:3">
      <c r="A1686" s="3" t="s">
        <v>3541</v>
      </c>
      <c r="B1686" s="3" t="s">
        <v>3542</v>
      </c>
      <c r="C1686" s="3" t="s">
        <v>183</v>
      </c>
    </row>
    <row r="1687" customHeight="1" spans="1:3">
      <c r="A1687" s="3" t="s">
        <v>3543</v>
      </c>
      <c r="B1687" s="3" t="s">
        <v>3544</v>
      </c>
      <c r="C1687" s="3" t="s">
        <v>183</v>
      </c>
    </row>
    <row r="1688" customHeight="1" spans="1:3">
      <c r="A1688" s="3" t="s">
        <v>3545</v>
      </c>
      <c r="B1688" s="3" t="s">
        <v>3546</v>
      </c>
      <c r="C1688" s="3" t="s">
        <v>183</v>
      </c>
    </row>
    <row r="1689" customHeight="1" spans="1:3">
      <c r="A1689" s="3" t="s">
        <v>3547</v>
      </c>
      <c r="B1689" s="3" t="s">
        <v>3548</v>
      </c>
      <c r="C1689" s="3" t="s">
        <v>183</v>
      </c>
    </row>
    <row r="1690" customHeight="1" spans="1:3">
      <c r="A1690" s="3" t="s">
        <v>3549</v>
      </c>
      <c r="B1690" s="3" t="s">
        <v>3550</v>
      </c>
      <c r="C1690" s="3" t="s">
        <v>183</v>
      </c>
    </row>
    <row r="1691" customHeight="1" spans="1:3">
      <c r="A1691" s="3" t="s">
        <v>3551</v>
      </c>
      <c r="B1691" s="3" t="s">
        <v>3552</v>
      </c>
      <c r="C1691" s="3" t="s">
        <v>183</v>
      </c>
    </row>
    <row r="1692" customHeight="1" spans="1:3">
      <c r="A1692" s="3" t="s">
        <v>3553</v>
      </c>
      <c r="B1692" s="3" t="s">
        <v>3554</v>
      </c>
      <c r="C1692" s="3" t="s">
        <v>183</v>
      </c>
    </row>
    <row r="1693" customHeight="1" spans="1:3">
      <c r="A1693" s="3" t="s">
        <v>3555</v>
      </c>
      <c r="B1693" s="3" t="s">
        <v>3556</v>
      </c>
      <c r="C1693" s="3" t="s">
        <v>183</v>
      </c>
    </row>
    <row r="1694" customHeight="1" spans="1:3">
      <c r="A1694" s="3" t="s">
        <v>3557</v>
      </c>
      <c r="B1694" s="3" t="s">
        <v>3558</v>
      </c>
      <c r="C1694" s="3" t="s">
        <v>183</v>
      </c>
    </row>
    <row r="1695" customHeight="1" spans="1:3">
      <c r="A1695" s="3" t="s">
        <v>3559</v>
      </c>
      <c r="B1695" s="3" t="s">
        <v>3560</v>
      </c>
      <c r="C1695" s="3" t="s">
        <v>183</v>
      </c>
    </row>
    <row r="1696" customHeight="1" spans="1:3">
      <c r="A1696" s="3" t="s">
        <v>3561</v>
      </c>
      <c r="B1696" s="3" t="s">
        <v>3562</v>
      </c>
      <c r="C1696" s="3" t="s">
        <v>183</v>
      </c>
    </row>
    <row r="1697" customHeight="1" spans="1:3">
      <c r="A1697" s="3" t="s">
        <v>3563</v>
      </c>
      <c r="B1697" s="3" t="s">
        <v>3564</v>
      </c>
      <c r="C1697" s="3" t="s">
        <v>183</v>
      </c>
    </row>
    <row r="1698" customHeight="1" spans="1:3">
      <c r="A1698" s="3" t="s">
        <v>3565</v>
      </c>
      <c r="B1698" s="3" t="s">
        <v>3566</v>
      </c>
      <c r="C1698" s="3" t="s">
        <v>183</v>
      </c>
    </row>
    <row r="1699" customHeight="1" spans="1:3">
      <c r="A1699" s="3" t="s">
        <v>3567</v>
      </c>
      <c r="B1699" s="3" t="s">
        <v>3568</v>
      </c>
      <c r="C1699" s="3" t="s">
        <v>183</v>
      </c>
    </row>
    <row r="1700" customHeight="1" spans="1:3">
      <c r="A1700" s="3" t="s">
        <v>3569</v>
      </c>
      <c r="B1700" s="3" t="s">
        <v>3570</v>
      </c>
      <c r="C1700" s="3" t="s">
        <v>183</v>
      </c>
    </row>
    <row r="1701" customHeight="1" spans="1:3">
      <c r="A1701" s="3" t="s">
        <v>3571</v>
      </c>
      <c r="B1701" s="3" t="s">
        <v>3572</v>
      </c>
      <c r="C1701" s="3" t="s">
        <v>183</v>
      </c>
    </row>
    <row r="1702" customHeight="1" spans="1:3">
      <c r="A1702" s="3" t="s">
        <v>3573</v>
      </c>
      <c r="B1702" s="3" t="s">
        <v>3574</v>
      </c>
      <c r="C1702" s="3" t="s">
        <v>183</v>
      </c>
    </row>
    <row r="1703" customHeight="1" spans="1:3">
      <c r="A1703" s="3" t="s">
        <v>3575</v>
      </c>
      <c r="B1703" s="3" t="s">
        <v>3576</v>
      </c>
      <c r="C1703" s="3" t="s">
        <v>183</v>
      </c>
    </row>
    <row r="1704" customHeight="1" spans="1:3">
      <c r="A1704" s="3" t="s">
        <v>3577</v>
      </c>
      <c r="B1704" s="3" t="s">
        <v>3578</v>
      </c>
      <c r="C1704" s="3" t="s">
        <v>183</v>
      </c>
    </row>
    <row r="1705" customHeight="1" spans="1:3">
      <c r="A1705" s="3" t="s">
        <v>3579</v>
      </c>
      <c r="B1705" s="3" t="s">
        <v>3580</v>
      </c>
      <c r="C1705" s="3" t="s">
        <v>183</v>
      </c>
    </row>
    <row r="1706" customHeight="1" spans="1:3">
      <c r="A1706" s="3" t="s">
        <v>3581</v>
      </c>
      <c r="B1706" s="3" t="s">
        <v>3582</v>
      </c>
      <c r="C1706" s="3" t="s">
        <v>183</v>
      </c>
    </row>
    <row r="1707" customHeight="1" spans="1:3">
      <c r="A1707" s="3" t="s">
        <v>3583</v>
      </c>
      <c r="B1707" s="3" t="s">
        <v>3584</v>
      </c>
      <c r="C1707" s="3" t="s">
        <v>183</v>
      </c>
    </row>
    <row r="1708" customHeight="1" spans="1:3">
      <c r="A1708" s="3" t="s">
        <v>3585</v>
      </c>
      <c r="B1708" s="3" t="s">
        <v>3586</v>
      </c>
      <c r="C1708" s="3" t="s">
        <v>183</v>
      </c>
    </row>
    <row r="1709" customHeight="1" spans="1:3">
      <c r="A1709" s="3" t="s">
        <v>3587</v>
      </c>
      <c r="B1709" s="3" t="s">
        <v>3588</v>
      </c>
      <c r="C1709" s="3" t="s">
        <v>184</v>
      </c>
    </row>
    <row r="1710" customHeight="1" spans="1:3">
      <c r="A1710" s="3" t="s">
        <v>3589</v>
      </c>
      <c r="B1710" s="3" t="s">
        <v>3590</v>
      </c>
      <c r="C1710" s="3" t="s">
        <v>184</v>
      </c>
    </row>
    <row r="1711" customHeight="1" spans="1:3">
      <c r="A1711" s="3" t="s">
        <v>3591</v>
      </c>
      <c r="B1711" s="3" t="s">
        <v>3592</v>
      </c>
      <c r="C1711" s="3" t="s">
        <v>184</v>
      </c>
    </row>
    <row r="1712" customHeight="1" spans="1:3">
      <c r="A1712" s="3" t="s">
        <v>3593</v>
      </c>
      <c r="B1712" s="3" t="s">
        <v>3594</v>
      </c>
      <c r="C1712" s="3" t="s">
        <v>184</v>
      </c>
    </row>
    <row r="1713" customHeight="1" spans="1:3">
      <c r="A1713" s="3" t="s">
        <v>3595</v>
      </c>
      <c r="B1713" s="3" t="s">
        <v>3596</v>
      </c>
      <c r="C1713" s="3" t="s">
        <v>184</v>
      </c>
    </row>
    <row r="1714" customHeight="1" spans="1:3">
      <c r="A1714" s="3" t="s">
        <v>3597</v>
      </c>
      <c r="B1714" s="3" t="s">
        <v>3598</v>
      </c>
      <c r="C1714" s="3" t="s">
        <v>184</v>
      </c>
    </row>
    <row r="1715" customHeight="1" spans="1:3">
      <c r="A1715" s="3" t="s">
        <v>3599</v>
      </c>
      <c r="B1715" s="3" t="s">
        <v>3600</v>
      </c>
      <c r="C1715" s="3" t="s">
        <v>184</v>
      </c>
    </row>
    <row r="1716" customHeight="1" spans="1:3">
      <c r="A1716" s="3" t="s">
        <v>3601</v>
      </c>
      <c r="B1716" s="3" t="s">
        <v>3602</v>
      </c>
      <c r="C1716" s="3" t="s">
        <v>184</v>
      </c>
    </row>
    <row r="1717" customHeight="1" spans="1:3">
      <c r="A1717" s="3" t="s">
        <v>3603</v>
      </c>
      <c r="B1717" s="3" t="s">
        <v>3604</v>
      </c>
      <c r="C1717" s="3" t="s">
        <v>184</v>
      </c>
    </row>
    <row r="1718" customHeight="1" spans="1:3">
      <c r="A1718" s="3" t="s">
        <v>3605</v>
      </c>
      <c r="B1718" s="3" t="s">
        <v>3606</v>
      </c>
      <c r="C1718" s="3" t="s">
        <v>184</v>
      </c>
    </row>
    <row r="1719" customHeight="1" spans="1:3">
      <c r="A1719" s="3" t="s">
        <v>3607</v>
      </c>
      <c r="B1719" s="3" t="s">
        <v>3608</v>
      </c>
      <c r="C1719" s="3" t="s">
        <v>184</v>
      </c>
    </row>
    <row r="1720" customHeight="1" spans="1:3">
      <c r="A1720" s="3" t="s">
        <v>3609</v>
      </c>
      <c r="B1720" s="3" t="s">
        <v>3610</v>
      </c>
      <c r="C1720" s="3" t="s">
        <v>184</v>
      </c>
    </row>
    <row r="1721" customHeight="1" spans="1:3">
      <c r="A1721" s="3" t="s">
        <v>3611</v>
      </c>
      <c r="B1721" s="3" t="s">
        <v>3612</v>
      </c>
      <c r="C1721" s="3" t="s">
        <v>184</v>
      </c>
    </row>
    <row r="1722" customHeight="1" spans="1:3">
      <c r="A1722" s="3" t="s">
        <v>3613</v>
      </c>
      <c r="B1722" s="3" t="s">
        <v>3614</v>
      </c>
      <c r="C1722" s="3" t="s">
        <v>184</v>
      </c>
    </row>
    <row r="1723" customHeight="1" spans="1:3">
      <c r="A1723" s="3" t="s">
        <v>3615</v>
      </c>
      <c r="B1723" s="3" t="s">
        <v>3616</v>
      </c>
      <c r="C1723" s="3" t="s">
        <v>184</v>
      </c>
    </row>
    <row r="1724" customHeight="1" spans="1:3">
      <c r="A1724" s="3" t="s">
        <v>3617</v>
      </c>
      <c r="B1724" s="3" t="s">
        <v>3618</v>
      </c>
      <c r="C1724" s="3" t="s">
        <v>184</v>
      </c>
    </row>
    <row r="1725" customHeight="1" spans="1:3">
      <c r="A1725" s="3" t="s">
        <v>3619</v>
      </c>
      <c r="B1725" s="3" t="s">
        <v>3620</v>
      </c>
      <c r="C1725" s="3" t="s">
        <v>184</v>
      </c>
    </row>
    <row r="1726" customHeight="1" spans="1:3">
      <c r="A1726" s="3" t="s">
        <v>3621</v>
      </c>
      <c r="B1726" s="3" t="s">
        <v>3622</v>
      </c>
      <c r="C1726" s="3" t="s">
        <v>184</v>
      </c>
    </row>
    <row r="1727" customHeight="1" spans="1:3">
      <c r="A1727" s="3" t="s">
        <v>3623</v>
      </c>
      <c r="B1727" s="3" t="s">
        <v>3624</v>
      </c>
      <c r="C1727" s="3" t="s">
        <v>184</v>
      </c>
    </row>
    <row r="1728" customHeight="1" spans="1:3">
      <c r="A1728" s="3" t="s">
        <v>3625</v>
      </c>
      <c r="B1728" s="3" t="s">
        <v>3626</v>
      </c>
      <c r="C1728" s="3" t="s">
        <v>184</v>
      </c>
    </row>
    <row r="1729" customHeight="1" spans="1:3">
      <c r="A1729" s="3" t="s">
        <v>3627</v>
      </c>
      <c r="B1729" s="3" t="s">
        <v>3628</v>
      </c>
      <c r="C1729" s="3" t="s">
        <v>184</v>
      </c>
    </row>
    <row r="1730" customHeight="1" spans="1:3">
      <c r="A1730" s="3" t="s">
        <v>3629</v>
      </c>
      <c r="B1730" s="3" t="s">
        <v>3630</v>
      </c>
      <c r="C1730" s="3" t="s">
        <v>184</v>
      </c>
    </row>
    <row r="1731" customHeight="1" spans="1:3">
      <c r="A1731" s="3" t="s">
        <v>3631</v>
      </c>
      <c r="B1731" s="3" t="s">
        <v>3632</v>
      </c>
      <c r="C1731" s="3" t="s">
        <v>184</v>
      </c>
    </row>
    <row r="1732" customHeight="1" spans="1:3">
      <c r="A1732" s="3" t="s">
        <v>3633</v>
      </c>
      <c r="B1732" s="3" t="s">
        <v>3634</v>
      </c>
      <c r="C1732" s="3" t="s">
        <v>184</v>
      </c>
    </row>
    <row r="1733" customHeight="1" spans="1:3">
      <c r="A1733" s="3" t="s">
        <v>3635</v>
      </c>
      <c r="B1733" s="3" t="s">
        <v>3636</v>
      </c>
      <c r="C1733" s="3" t="s">
        <v>184</v>
      </c>
    </row>
    <row r="1734" customHeight="1" spans="1:3">
      <c r="A1734" s="3" t="s">
        <v>3637</v>
      </c>
      <c r="B1734" s="3" t="s">
        <v>3638</v>
      </c>
      <c r="C1734" s="3" t="s">
        <v>184</v>
      </c>
    </row>
    <row r="1735" customHeight="1" spans="1:3">
      <c r="A1735" s="3" t="s">
        <v>3639</v>
      </c>
      <c r="B1735" s="3" t="s">
        <v>3640</v>
      </c>
      <c r="C1735" s="3" t="s">
        <v>162</v>
      </c>
    </row>
    <row r="1736" customHeight="1" spans="1:3">
      <c r="A1736" s="3" t="s">
        <v>3641</v>
      </c>
      <c r="B1736" s="3" t="s">
        <v>3642</v>
      </c>
      <c r="C1736" s="3" t="s">
        <v>162</v>
      </c>
    </row>
    <row r="1737" customHeight="1" spans="1:3">
      <c r="A1737" s="3" t="s">
        <v>3643</v>
      </c>
      <c r="B1737" s="3" t="s">
        <v>3644</v>
      </c>
      <c r="C1737" s="3" t="s">
        <v>162</v>
      </c>
    </row>
    <row r="1738" customHeight="1" spans="1:3">
      <c r="A1738" s="3" t="s">
        <v>3645</v>
      </c>
      <c r="B1738" s="3" t="s">
        <v>3646</v>
      </c>
      <c r="C1738" s="3" t="s">
        <v>162</v>
      </c>
    </row>
    <row r="1739" customHeight="1" spans="1:3">
      <c r="A1739" s="3" t="s">
        <v>3647</v>
      </c>
      <c r="B1739" s="3" t="s">
        <v>3648</v>
      </c>
      <c r="C1739" s="3" t="s">
        <v>162</v>
      </c>
    </row>
    <row r="1740" customHeight="1" spans="1:3">
      <c r="A1740" s="3" t="s">
        <v>3649</v>
      </c>
      <c r="B1740" s="3" t="s">
        <v>3650</v>
      </c>
      <c r="C1740" s="3" t="s">
        <v>162</v>
      </c>
    </row>
    <row r="1741" customHeight="1" spans="1:3">
      <c r="A1741" s="3" t="s">
        <v>3651</v>
      </c>
      <c r="B1741" s="3" t="s">
        <v>3652</v>
      </c>
      <c r="C1741" s="3" t="s">
        <v>162</v>
      </c>
    </row>
    <row r="1742" customHeight="1" spans="1:3">
      <c r="A1742" s="3" t="s">
        <v>3653</v>
      </c>
      <c r="B1742" s="3" t="s">
        <v>3654</v>
      </c>
      <c r="C1742" s="3" t="s">
        <v>162</v>
      </c>
    </row>
    <row r="1743" customHeight="1" spans="1:3">
      <c r="A1743" s="3" t="s">
        <v>3655</v>
      </c>
      <c r="B1743" s="3" t="s">
        <v>3656</v>
      </c>
      <c r="C1743" s="3" t="s">
        <v>162</v>
      </c>
    </row>
    <row r="1744" customHeight="1" spans="1:3">
      <c r="A1744" s="3" t="s">
        <v>3657</v>
      </c>
      <c r="B1744" s="3" t="s">
        <v>3658</v>
      </c>
      <c r="C1744" s="3" t="s">
        <v>162</v>
      </c>
    </row>
    <row r="1745" customHeight="1" spans="1:3">
      <c r="A1745" s="3" t="s">
        <v>3659</v>
      </c>
      <c r="B1745" s="3" t="s">
        <v>3660</v>
      </c>
      <c r="C1745" s="3" t="s">
        <v>162</v>
      </c>
    </row>
    <row r="1746" customHeight="1" spans="1:3">
      <c r="A1746" s="3" t="s">
        <v>3661</v>
      </c>
      <c r="B1746" s="3" t="s">
        <v>3662</v>
      </c>
      <c r="C1746" s="3" t="s">
        <v>162</v>
      </c>
    </row>
    <row r="1747" customHeight="1" spans="1:3">
      <c r="A1747" s="3" t="s">
        <v>3663</v>
      </c>
      <c r="B1747" s="3" t="s">
        <v>3664</v>
      </c>
      <c r="C1747" s="3" t="s">
        <v>162</v>
      </c>
    </row>
    <row r="1748" customHeight="1" spans="1:3">
      <c r="A1748" s="3" t="s">
        <v>3665</v>
      </c>
      <c r="B1748" s="3" t="s">
        <v>3666</v>
      </c>
      <c r="C1748" s="3" t="s">
        <v>162</v>
      </c>
    </row>
    <row r="1749" customHeight="1" spans="1:3">
      <c r="A1749" s="3" t="s">
        <v>3667</v>
      </c>
      <c r="B1749" s="3" t="s">
        <v>3668</v>
      </c>
      <c r="C1749" s="3" t="s">
        <v>162</v>
      </c>
    </row>
    <row r="1750" customHeight="1" spans="1:3">
      <c r="A1750" s="3" t="s">
        <v>3669</v>
      </c>
      <c r="B1750" s="3" t="s">
        <v>3670</v>
      </c>
      <c r="C1750" s="3" t="s">
        <v>162</v>
      </c>
    </row>
    <row r="1751" customHeight="1" spans="1:3">
      <c r="A1751" s="3" t="s">
        <v>3671</v>
      </c>
      <c r="B1751" s="3" t="s">
        <v>3672</v>
      </c>
      <c r="C1751" s="3" t="s">
        <v>162</v>
      </c>
    </row>
    <row r="1752" customHeight="1" spans="1:3">
      <c r="A1752" s="3" t="s">
        <v>3673</v>
      </c>
      <c r="B1752" s="3" t="s">
        <v>3674</v>
      </c>
      <c r="C1752" s="3" t="s">
        <v>162</v>
      </c>
    </row>
    <row r="1753" customHeight="1" spans="1:3">
      <c r="A1753" s="3" t="s">
        <v>3675</v>
      </c>
      <c r="B1753" s="3" t="s">
        <v>3676</v>
      </c>
      <c r="C1753" s="3" t="s">
        <v>162</v>
      </c>
    </row>
    <row r="1754" customHeight="1" spans="1:3">
      <c r="A1754" s="3" t="s">
        <v>3677</v>
      </c>
      <c r="B1754" s="3" t="s">
        <v>3678</v>
      </c>
      <c r="C1754" s="3" t="s">
        <v>162</v>
      </c>
    </row>
    <row r="1755" customHeight="1" spans="1:3">
      <c r="A1755" s="3" t="s">
        <v>3679</v>
      </c>
      <c r="B1755" s="3" t="s">
        <v>3680</v>
      </c>
      <c r="C1755" s="3" t="s">
        <v>162</v>
      </c>
    </row>
    <row r="1756" customHeight="1" spans="1:3">
      <c r="A1756" s="3" t="s">
        <v>3681</v>
      </c>
      <c r="B1756" s="3" t="s">
        <v>3682</v>
      </c>
      <c r="C1756" s="3" t="s">
        <v>162</v>
      </c>
    </row>
    <row r="1757" customHeight="1" spans="1:3">
      <c r="A1757" s="3" t="s">
        <v>3683</v>
      </c>
      <c r="B1757" s="3" t="s">
        <v>3684</v>
      </c>
      <c r="C1757" s="3" t="s">
        <v>162</v>
      </c>
    </row>
    <row r="1758" customHeight="1" spans="1:3">
      <c r="A1758" s="3" t="s">
        <v>3685</v>
      </c>
      <c r="B1758" s="3" t="s">
        <v>3686</v>
      </c>
      <c r="C1758" s="3" t="s">
        <v>162</v>
      </c>
    </row>
    <row r="1759" customHeight="1" spans="1:3">
      <c r="A1759" s="3" t="s">
        <v>3687</v>
      </c>
      <c r="B1759" s="3" t="s">
        <v>3688</v>
      </c>
      <c r="C1759" s="3" t="s">
        <v>162</v>
      </c>
    </row>
    <row r="1760" customHeight="1" spans="1:3">
      <c r="A1760" s="3" t="s">
        <v>3689</v>
      </c>
      <c r="B1760" s="3" t="s">
        <v>3690</v>
      </c>
      <c r="C1760" s="3" t="s">
        <v>162</v>
      </c>
    </row>
    <row r="1761" customHeight="1" spans="1:3">
      <c r="A1761" s="3" t="s">
        <v>3691</v>
      </c>
      <c r="B1761" s="3" t="s">
        <v>3692</v>
      </c>
      <c r="C1761" s="3" t="s">
        <v>168</v>
      </c>
    </row>
    <row r="1762" customHeight="1" spans="1:3">
      <c r="A1762" s="3" t="s">
        <v>3693</v>
      </c>
      <c r="B1762" s="3" t="s">
        <v>3694</v>
      </c>
      <c r="C1762" s="3" t="s">
        <v>168</v>
      </c>
    </row>
    <row r="1763" customHeight="1" spans="1:3">
      <c r="A1763" s="3" t="s">
        <v>3695</v>
      </c>
      <c r="B1763" s="3" t="s">
        <v>3696</v>
      </c>
      <c r="C1763" s="3" t="s">
        <v>168</v>
      </c>
    </row>
    <row r="1764" customHeight="1" spans="1:3">
      <c r="A1764" s="3" t="s">
        <v>3697</v>
      </c>
      <c r="B1764" s="3" t="s">
        <v>3698</v>
      </c>
      <c r="C1764" s="3" t="s">
        <v>168</v>
      </c>
    </row>
    <row r="1765" customHeight="1" spans="1:3">
      <c r="A1765" s="3" t="s">
        <v>3699</v>
      </c>
      <c r="B1765" s="3" t="s">
        <v>3700</v>
      </c>
      <c r="C1765" s="3" t="s">
        <v>168</v>
      </c>
    </row>
    <row r="1766" customHeight="1" spans="1:3">
      <c r="A1766" s="3" t="s">
        <v>3701</v>
      </c>
      <c r="B1766" s="3" t="s">
        <v>3702</v>
      </c>
      <c r="C1766" s="3" t="s">
        <v>168</v>
      </c>
    </row>
    <row r="1767" customHeight="1" spans="1:3">
      <c r="A1767" s="3" t="s">
        <v>3703</v>
      </c>
      <c r="B1767" s="3" t="s">
        <v>3704</v>
      </c>
      <c r="C1767" s="3" t="s">
        <v>168</v>
      </c>
    </row>
    <row r="1768" customHeight="1" spans="1:3">
      <c r="A1768" s="3" t="s">
        <v>3705</v>
      </c>
      <c r="B1768" s="3" t="s">
        <v>3706</v>
      </c>
      <c r="C1768" s="3" t="s">
        <v>168</v>
      </c>
    </row>
    <row r="1769" customHeight="1" spans="1:3">
      <c r="A1769" s="3" t="s">
        <v>3707</v>
      </c>
      <c r="B1769" s="3" t="s">
        <v>3708</v>
      </c>
      <c r="C1769" s="3" t="s">
        <v>168</v>
      </c>
    </row>
    <row r="1770" customHeight="1" spans="1:3">
      <c r="A1770" s="3" t="s">
        <v>3709</v>
      </c>
      <c r="B1770" s="3" t="s">
        <v>3710</v>
      </c>
      <c r="C1770" s="3" t="s">
        <v>168</v>
      </c>
    </row>
    <row r="1771" customHeight="1" spans="1:3">
      <c r="A1771" s="3" t="s">
        <v>3711</v>
      </c>
      <c r="B1771" s="3" t="s">
        <v>3712</v>
      </c>
      <c r="C1771" s="3" t="s">
        <v>168</v>
      </c>
    </row>
    <row r="1772" customHeight="1" spans="1:3">
      <c r="A1772" s="3" t="s">
        <v>3713</v>
      </c>
      <c r="B1772" s="3" t="s">
        <v>3714</v>
      </c>
      <c r="C1772" s="3" t="s">
        <v>168</v>
      </c>
    </row>
    <row r="1773" customHeight="1" spans="1:3">
      <c r="A1773" s="3" t="s">
        <v>3715</v>
      </c>
      <c r="B1773" s="3" t="s">
        <v>3716</v>
      </c>
      <c r="C1773" s="3" t="s">
        <v>168</v>
      </c>
    </row>
    <row r="1774" customHeight="1" spans="1:3">
      <c r="A1774" s="3" t="s">
        <v>3717</v>
      </c>
      <c r="B1774" s="3" t="s">
        <v>3718</v>
      </c>
      <c r="C1774" s="3" t="s">
        <v>168</v>
      </c>
    </row>
    <row r="1775" customHeight="1" spans="1:3">
      <c r="A1775" s="3" t="s">
        <v>3719</v>
      </c>
      <c r="B1775" s="3" t="s">
        <v>3720</v>
      </c>
      <c r="C1775" s="3" t="s">
        <v>168</v>
      </c>
    </row>
    <row r="1776" customHeight="1" spans="1:3">
      <c r="A1776" s="3" t="s">
        <v>3721</v>
      </c>
      <c r="B1776" s="3" t="s">
        <v>3722</v>
      </c>
      <c r="C1776" s="3" t="s">
        <v>168</v>
      </c>
    </row>
    <row r="1777" customHeight="1" spans="1:3">
      <c r="A1777" s="3" t="s">
        <v>3723</v>
      </c>
      <c r="B1777" s="3" t="s">
        <v>3724</v>
      </c>
      <c r="C1777" s="3" t="s">
        <v>168</v>
      </c>
    </row>
    <row r="1778" customHeight="1" spans="1:3">
      <c r="A1778" s="3" t="s">
        <v>3725</v>
      </c>
      <c r="B1778" s="3" t="s">
        <v>3726</v>
      </c>
      <c r="C1778" s="3" t="s">
        <v>168</v>
      </c>
    </row>
    <row r="1779" customHeight="1" spans="1:3">
      <c r="A1779" s="3" t="s">
        <v>3727</v>
      </c>
      <c r="B1779" s="3" t="s">
        <v>3728</v>
      </c>
      <c r="C1779" s="3" t="s">
        <v>168</v>
      </c>
    </row>
    <row r="1780" customHeight="1" spans="1:3">
      <c r="A1780" s="3" t="s">
        <v>3729</v>
      </c>
      <c r="B1780" s="3" t="s">
        <v>3730</v>
      </c>
      <c r="C1780" s="3" t="s">
        <v>168</v>
      </c>
    </row>
    <row r="1781" customHeight="1" spans="1:3">
      <c r="A1781" s="3" t="s">
        <v>3731</v>
      </c>
      <c r="B1781" s="3" t="s">
        <v>3732</v>
      </c>
      <c r="C1781" s="3" t="s">
        <v>168</v>
      </c>
    </row>
    <row r="1782" customHeight="1" spans="1:3">
      <c r="A1782" s="3" t="s">
        <v>3733</v>
      </c>
      <c r="B1782" s="3" t="s">
        <v>3734</v>
      </c>
      <c r="C1782" s="3" t="s">
        <v>168</v>
      </c>
    </row>
    <row r="1783" customHeight="1" spans="1:3">
      <c r="A1783" s="3" t="s">
        <v>3735</v>
      </c>
      <c r="B1783" s="3" t="s">
        <v>3736</v>
      </c>
      <c r="C1783" s="3" t="s">
        <v>168</v>
      </c>
    </row>
    <row r="1784" customHeight="1" spans="1:3">
      <c r="A1784" s="3" t="s">
        <v>3737</v>
      </c>
      <c r="B1784" s="3" t="s">
        <v>3738</v>
      </c>
      <c r="C1784" s="3" t="s">
        <v>168</v>
      </c>
    </row>
    <row r="1785" customHeight="1" spans="1:3">
      <c r="A1785" s="3" t="s">
        <v>3739</v>
      </c>
      <c r="B1785" s="3" t="s">
        <v>3740</v>
      </c>
      <c r="C1785" s="3" t="s">
        <v>168</v>
      </c>
    </row>
    <row r="1786" customHeight="1" spans="1:3">
      <c r="A1786" s="3" t="s">
        <v>3741</v>
      </c>
      <c r="B1786" s="3" t="s">
        <v>3742</v>
      </c>
      <c r="C1786" s="3" t="s">
        <v>168</v>
      </c>
    </row>
    <row r="1787" customHeight="1" spans="1:3">
      <c r="A1787" s="3" t="s">
        <v>3743</v>
      </c>
      <c r="B1787" s="3" t="s">
        <v>3744</v>
      </c>
      <c r="C1787" s="3" t="s">
        <v>168</v>
      </c>
    </row>
    <row r="1788" customHeight="1" spans="1:3">
      <c r="A1788" s="3" t="s">
        <v>3745</v>
      </c>
      <c r="B1788" s="3" t="s">
        <v>3746</v>
      </c>
      <c r="C1788" s="3" t="s">
        <v>168</v>
      </c>
    </row>
    <row r="1789" customHeight="1" spans="1:3">
      <c r="A1789" s="3" t="s">
        <v>3747</v>
      </c>
      <c r="B1789" s="3" t="s">
        <v>3748</v>
      </c>
      <c r="C1789" s="3" t="s">
        <v>168</v>
      </c>
    </row>
    <row r="1790" customHeight="1" spans="1:3">
      <c r="A1790" s="3" t="s">
        <v>3749</v>
      </c>
      <c r="B1790" s="3" t="s">
        <v>3750</v>
      </c>
      <c r="C1790" s="3" t="s">
        <v>168</v>
      </c>
    </row>
    <row r="1791" customHeight="1" spans="1:3">
      <c r="A1791" s="3" t="s">
        <v>3751</v>
      </c>
      <c r="B1791" s="3" t="s">
        <v>3752</v>
      </c>
      <c r="C1791" s="3" t="s">
        <v>168</v>
      </c>
    </row>
    <row r="1792" customHeight="1" spans="1:3">
      <c r="A1792" s="3" t="s">
        <v>3753</v>
      </c>
      <c r="B1792" s="3" t="s">
        <v>3754</v>
      </c>
      <c r="C1792" s="3" t="s">
        <v>162</v>
      </c>
    </row>
    <row r="1793" customHeight="1" spans="1:3">
      <c r="A1793" s="3" t="s">
        <v>3755</v>
      </c>
      <c r="B1793" s="3" t="s">
        <v>3756</v>
      </c>
      <c r="C1793" s="3" t="s">
        <v>162</v>
      </c>
    </row>
    <row r="1794" customHeight="1" spans="1:3">
      <c r="A1794" s="3" t="s">
        <v>3757</v>
      </c>
      <c r="B1794" s="3" t="s">
        <v>3758</v>
      </c>
      <c r="C1794" s="3" t="s">
        <v>162</v>
      </c>
    </row>
    <row r="1795" customHeight="1" spans="1:3">
      <c r="A1795" s="3" t="s">
        <v>3759</v>
      </c>
      <c r="B1795" s="3" t="s">
        <v>3760</v>
      </c>
      <c r="C1795" s="3" t="s">
        <v>162</v>
      </c>
    </row>
    <row r="1796" customHeight="1" spans="1:3">
      <c r="A1796" s="3" t="s">
        <v>3761</v>
      </c>
      <c r="B1796" s="3" t="s">
        <v>3762</v>
      </c>
      <c r="C1796" s="3" t="s">
        <v>162</v>
      </c>
    </row>
    <row r="1797" customHeight="1" spans="1:3">
      <c r="A1797" s="3" t="s">
        <v>3763</v>
      </c>
      <c r="B1797" s="3" t="s">
        <v>3764</v>
      </c>
      <c r="C1797" s="3" t="s">
        <v>162</v>
      </c>
    </row>
    <row r="1798" customHeight="1" spans="1:3">
      <c r="A1798" s="3" t="s">
        <v>3765</v>
      </c>
      <c r="B1798" s="3" t="s">
        <v>3766</v>
      </c>
      <c r="C1798" s="3" t="s">
        <v>162</v>
      </c>
    </row>
    <row r="1799" customHeight="1" spans="1:3">
      <c r="A1799" s="3" t="s">
        <v>3767</v>
      </c>
      <c r="B1799" s="3" t="s">
        <v>3768</v>
      </c>
      <c r="C1799" s="3" t="s">
        <v>162</v>
      </c>
    </row>
    <row r="1800" customHeight="1" spans="1:3">
      <c r="A1800" s="3" t="s">
        <v>3769</v>
      </c>
      <c r="B1800" s="3" t="s">
        <v>3770</v>
      </c>
      <c r="C1800" s="3" t="s">
        <v>162</v>
      </c>
    </row>
    <row r="1801" customHeight="1" spans="1:3">
      <c r="A1801" s="3" t="s">
        <v>3771</v>
      </c>
      <c r="B1801" s="3" t="s">
        <v>3772</v>
      </c>
      <c r="C1801" s="3" t="s">
        <v>162</v>
      </c>
    </row>
    <row r="1802" customHeight="1" spans="1:3">
      <c r="A1802" s="3" t="s">
        <v>3773</v>
      </c>
      <c r="B1802" s="3" t="s">
        <v>3774</v>
      </c>
      <c r="C1802" s="3" t="s">
        <v>162</v>
      </c>
    </row>
    <row r="1803" customHeight="1" spans="1:3">
      <c r="A1803" s="3" t="s">
        <v>3775</v>
      </c>
      <c r="B1803" s="3" t="s">
        <v>3776</v>
      </c>
      <c r="C1803" s="3" t="s">
        <v>162</v>
      </c>
    </row>
    <row r="1804" customHeight="1" spans="1:3">
      <c r="A1804" s="3" t="s">
        <v>3777</v>
      </c>
      <c r="B1804" s="3" t="s">
        <v>3778</v>
      </c>
      <c r="C1804" s="3" t="s">
        <v>162</v>
      </c>
    </row>
    <row r="1805" customHeight="1" spans="1:3">
      <c r="A1805" s="3" t="s">
        <v>3779</v>
      </c>
      <c r="B1805" s="3" t="s">
        <v>3780</v>
      </c>
      <c r="C1805" s="3" t="s">
        <v>162</v>
      </c>
    </row>
    <row r="1806" customHeight="1" spans="1:3">
      <c r="A1806" s="3" t="s">
        <v>3781</v>
      </c>
      <c r="B1806" s="3" t="s">
        <v>3782</v>
      </c>
      <c r="C1806" s="3" t="s">
        <v>162</v>
      </c>
    </row>
    <row r="1807" customHeight="1" spans="1:3">
      <c r="A1807" s="3" t="s">
        <v>3783</v>
      </c>
      <c r="B1807" s="3" t="s">
        <v>3784</v>
      </c>
      <c r="C1807" s="3" t="s">
        <v>162</v>
      </c>
    </row>
    <row r="1808" customHeight="1" spans="1:3">
      <c r="A1808" s="3" t="s">
        <v>3785</v>
      </c>
      <c r="B1808" s="3" t="s">
        <v>3786</v>
      </c>
      <c r="C1808" s="3" t="s">
        <v>162</v>
      </c>
    </row>
    <row r="1809" customHeight="1" spans="1:3">
      <c r="A1809" s="3" t="s">
        <v>3787</v>
      </c>
      <c r="B1809" s="3" t="s">
        <v>3788</v>
      </c>
      <c r="C1809" s="3" t="s">
        <v>162</v>
      </c>
    </row>
    <row r="1810" customHeight="1" spans="1:3">
      <c r="A1810" s="3" t="s">
        <v>3789</v>
      </c>
      <c r="B1810" s="3" t="s">
        <v>3790</v>
      </c>
      <c r="C1810" s="3" t="s">
        <v>162</v>
      </c>
    </row>
    <row r="1811" customHeight="1" spans="1:3">
      <c r="A1811" s="3" t="s">
        <v>3791</v>
      </c>
      <c r="B1811" s="3" t="s">
        <v>3792</v>
      </c>
      <c r="C1811" s="3" t="s">
        <v>162</v>
      </c>
    </row>
    <row r="1812" customHeight="1" spans="1:3">
      <c r="A1812" s="3" t="s">
        <v>3793</v>
      </c>
      <c r="B1812" s="3" t="s">
        <v>3794</v>
      </c>
      <c r="C1812" s="3" t="s">
        <v>162</v>
      </c>
    </row>
    <row r="1813" customHeight="1" spans="1:3">
      <c r="A1813" s="3" t="s">
        <v>3795</v>
      </c>
      <c r="B1813" s="3" t="s">
        <v>3796</v>
      </c>
      <c r="C1813" s="3" t="s">
        <v>162</v>
      </c>
    </row>
    <row r="1814" customHeight="1" spans="1:3">
      <c r="A1814" s="3" t="s">
        <v>3797</v>
      </c>
      <c r="B1814" s="3" t="s">
        <v>3798</v>
      </c>
      <c r="C1814" s="3" t="s">
        <v>162</v>
      </c>
    </row>
    <row r="1815" customHeight="1" spans="1:3">
      <c r="A1815" s="3" t="s">
        <v>3799</v>
      </c>
      <c r="B1815" s="3" t="s">
        <v>3800</v>
      </c>
      <c r="C1815" s="3" t="s">
        <v>162</v>
      </c>
    </row>
    <row r="1816" customHeight="1" spans="1:3">
      <c r="A1816" s="3" t="s">
        <v>3801</v>
      </c>
      <c r="B1816" s="3" t="s">
        <v>3802</v>
      </c>
      <c r="C1816" s="3" t="s">
        <v>162</v>
      </c>
    </row>
    <row r="1817" customHeight="1" spans="1:3">
      <c r="A1817" s="3" t="s">
        <v>3803</v>
      </c>
      <c r="B1817" s="3" t="s">
        <v>3804</v>
      </c>
      <c r="C1817" s="3" t="s">
        <v>162</v>
      </c>
    </row>
    <row r="1818" customHeight="1" spans="1:3">
      <c r="A1818" s="3" t="s">
        <v>3805</v>
      </c>
      <c r="B1818" s="3" t="s">
        <v>3806</v>
      </c>
      <c r="C1818" s="3" t="s">
        <v>162</v>
      </c>
    </row>
    <row r="1819" customHeight="1" spans="1:3">
      <c r="A1819" s="3" t="s">
        <v>3807</v>
      </c>
      <c r="B1819" s="3" t="s">
        <v>3808</v>
      </c>
      <c r="C1819" s="3" t="s">
        <v>162</v>
      </c>
    </row>
    <row r="1820" customHeight="1" spans="1:3">
      <c r="A1820" s="3" t="s">
        <v>3809</v>
      </c>
      <c r="B1820" s="3" t="s">
        <v>3810</v>
      </c>
      <c r="C1820" s="3" t="s">
        <v>162</v>
      </c>
    </row>
    <row r="1821" customHeight="1" spans="1:3">
      <c r="A1821" s="3" t="s">
        <v>3811</v>
      </c>
      <c r="B1821" s="3" t="s">
        <v>3812</v>
      </c>
      <c r="C1821" s="3" t="s">
        <v>162</v>
      </c>
    </row>
    <row r="1822" customHeight="1" spans="1:3">
      <c r="A1822" s="3" t="s">
        <v>3813</v>
      </c>
      <c r="B1822" s="3" t="s">
        <v>3814</v>
      </c>
      <c r="C1822" s="3" t="s">
        <v>162</v>
      </c>
    </row>
    <row r="1823" customHeight="1" spans="1:3">
      <c r="A1823" s="3" t="s">
        <v>3815</v>
      </c>
      <c r="B1823" s="3" t="s">
        <v>3816</v>
      </c>
      <c r="C1823" s="3" t="s">
        <v>162</v>
      </c>
    </row>
    <row r="1824" customHeight="1" spans="1:3">
      <c r="A1824" s="3" t="s">
        <v>3817</v>
      </c>
      <c r="B1824" s="3" t="s">
        <v>3818</v>
      </c>
      <c r="C1824" s="3" t="s">
        <v>162</v>
      </c>
    </row>
    <row r="1825" customHeight="1" spans="1:3">
      <c r="A1825" s="3" t="s">
        <v>3819</v>
      </c>
      <c r="B1825" s="3" t="s">
        <v>3820</v>
      </c>
      <c r="C1825" s="3" t="s">
        <v>162</v>
      </c>
    </row>
    <row r="1826" customHeight="1" spans="1:3">
      <c r="A1826" s="3" t="s">
        <v>3821</v>
      </c>
      <c r="B1826" s="3" t="s">
        <v>3822</v>
      </c>
      <c r="C1826" s="3" t="s">
        <v>162</v>
      </c>
    </row>
    <row r="1827" customHeight="1" spans="1:3">
      <c r="A1827" s="3" t="s">
        <v>3823</v>
      </c>
      <c r="B1827" s="3" t="s">
        <v>3824</v>
      </c>
      <c r="C1827" s="3" t="s">
        <v>162</v>
      </c>
    </row>
    <row r="1828" customHeight="1" spans="1:3">
      <c r="A1828" s="3" t="s">
        <v>3825</v>
      </c>
      <c r="B1828" s="3" t="s">
        <v>3826</v>
      </c>
      <c r="C1828" s="3" t="s">
        <v>162</v>
      </c>
    </row>
    <row r="1829" customHeight="1" spans="1:3">
      <c r="A1829" s="3" t="s">
        <v>3827</v>
      </c>
      <c r="B1829" s="3" t="s">
        <v>3828</v>
      </c>
      <c r="C1829" s="3" t="s">
        <v>162</v>
      </c>
    </row>
    <row r="1830" customHeight="1" spans="1:3">
      <c r="A1830" s="3" t="s">
        <v>3829</v>
      </c>
      <c r="B1830" s="3" t="s">
        <v>3830</v>
      </c>
      <c r="C1830" s="3" t="s">
        <v>162</v>
      </c>
    </row>
    <row r="1831" customHeight="1" spans="1:3">
      <c r="A1831" s="3" t="s">
        <v>3831</v>
      </c>
      <c r="B1831" s="3" t="s">
        <v>3832</v>
      </c>
      <c r="C1831" s="3" t="s">
        <v>168</v>
      </c>
    </row>
    <row r="1832" customHeight="1" spans="1:3">
      <c r="A1832" s="3" t="s">
        <v>3833</v>
      </c>
      <c r="B1832" s="3" t="s">
        <v>3834</v>
      </c>
      <c r="C1832" s="3" t="s">
        <v>168</v>
      </c>
    </row>
    <row r="1833" customHeight="1" spans="1:3">
      <c r="A1833" s="3" t="s">
        <v>3835</v>
      </c>
      <c r="B1833" s="3" t="s">
        <v>3836</v>
      </c>
      <c r="C1833" s="3" t="s">
        <v>168</v>
      </c>
    </row>
    <row r="1834" customHeight="1" spans="1:3">
      <c r="A1834" s="3" t="s">
        <v>3837</v>
      </c>
      <c r="B1834" s="3" t="s">
        <v>3838</v>
      </c>
      <c r="C1834" s="3" t="s">
        <v>168</v>
      </c>
    </row>
    <row r="1835" customHeight="1" spans="1:3">
      <c r="A1835" s="3" t="s">
        <v>3839</v>
      </c>
      <c r="B1835" s="3" t="s">
        <v>3840</v>
      </c>
      <c r="C1835" s="3" t="s">
        <v>168</v>
      </c>
    </row>
    <row r="1836" customHeight="1" spans="1:3">
      <c r="A1836" s="3" t="s">
        <v>3841</v>
      </c>
      <c r="B1836" s="3" t="s">
        <v>3842</v>
      </c>
      <c r="C1836" s="3" t="s">
        <v>168</v>
      </c>
    </row>
    <row r="1837" customHeight="1" spans="1:3">
      <c r="A1837" s="3" t="s">
        <v>3843</v>
      </c>
      <c r="B1837" s="3" t="s">
        <v>3844</v>
      </c>
      <c r="C1837" s="3" t="s">
        <v>168</v>
      </c>
    </row>
    <row r="1838" customHeight="1" spans="1:3">
      <c r="A1838" s="3" t="s">
        <v>3845</v>
      </c>
      <c r="B1838" s="3" t="s">
        <v>3846</v>
      </c>
      <c r="C1838" s="3" t="s">
        <v>168</v>
      </c>
    </row>
    <row r="1839" customHeight="1" spans="1:3">
      <c r="A1839" s="3" t="s">
        <v>3847</v>
      </c>
      <c r="B1839" s="3" t="s">
        <v>3848</v>
      </c>
      <c r="C1839" s="3" t="s">
        <v>168</v>
      </c>
    </row>
    <row r="1840" customHeight="1" spans="1:3">
      <c r="A1840" s="3" t="s">
        <v>3849</v>
      </c>
      <c r="B1840" s="3" t="s">
        <v>3850</v>
      </c>
      <c r="C1840" s="3" t="s">
        <v>168</v>
      </c>
    </row>
    <row r="1841" customHeight="1" spans="1:3">
      <c r="A1841" s="3" t="s">
        <v>3851</v>
      </c>
      <c r="B1841" s="3" t="s">
        <v>3852</v>
      </c>
      <c r="C1841" s="3" t="s">
        <v>168</v>
      </c>
    </row>
    <row r="1842" customHeight="1" spans="1:3">
      <c r="A1842" s="3" t="s">
        <v>3853</v>
      </c>
      <c r="B1842" s="3" t="s">
        <v>3854</v>
      </c>
      <c r="C1842" s="3" t="s">
        <v>168</v>
      </c>
    </row>
    <row r="1843" customHeight="1" spans="1:3">
      <c r="A1843" s="3" t="s">
        <v>3855</v>
      </c>
      <c r="B1843" s="3" t="s">
        <v>3856</v>
      </c>
      <c r="C1843" s="3" t="s">
        <v>168</v>
      </c>
    </row>
    <row r="1844" customHeight="1" spans="1:3">
      <c r="A1844" s="3" t="s">
        <v>3857</v>
      </c>
      <c r="B1844" s="3" t="s">
        <v>3858</v>
      </c>
      <c r="C1844" s="3" t="s">
        <v>168</v>
      </c>
    </row>
    <row r="1845" customHeight="1" spans="1:3">
      <c r="A1845" s="3" t="s">
        <v>3859</v>
      </c>
      <c r="B1845" s="3" t="s">
        <v>3860</v>
      </c>
      <c r="C1845" s="3" t="s">
        <v>168</v>
      </c>
    </row>
    <row r="1846" customHeight="1" spans="1:3">
      <c r="A1846" s="3" t="s">
        <v>3861</v>
      </c>
      <c r="B1846" s="3" t="s">
        <v>3862</v>
      </c>
      <c r="C1846" s="3" t="s">
        <v>168</v>
      </c>
    </row>
    <row r="1847" customHeight="1" spans="1:3">
      <c r="A1847" s="3" t="s">
        <v>3863</v>
      </c>
      <c r="B1847" s="3" t="s">
        <v>3864</v>
      </c>
      <c r="C1847" s="3" t="s">
        <v>168</v>
      </c>
    </row>
    <row r="1848" customHeight="1" spans="1:3">
      <c r="A1848" s="3" t="s">
        <v>3865</v>
      </c>
      <c r="B1848" s="3" t="s">
        <v>3866</v>
      </c>
      <c r="C1848" s="3" t="s">
        <v>168</v>
      </c>
    </row>
    <row r="1849" customHeight="1" spans="1:3">
      <c r="A1849" s="3" t="s">
        <v>3867</v>
      </c>
      <c r="B1849" s="3" t="s">
        <v>3868</v>
      </c>
      <c r="C1849" s="3" t="s">
        <v>168</v>
      </c>
    </row>
    <row r="1850" customHeight="1" spans="1:3">
      <c r="A1850" s="3" t="s">
        <v>3869</v>
      </c>
      <c r="B1850" s="3" t="s">
        <v>3870</v>
      </c>
      <c r="C1850" s="3" t="s">
        <v>168</v>
      </c>
    </row>
    <row r="1851" customHeight="1" spans="1:3">
      <c r="A1851" s="3" t="s">
        <v>3871</v>
      </c>
      <c r="B1851" s="3" t="s">
        <v>3872</v>
      </c>
      <c r="C1851" s="3" t="s">
        <v>168</v>
      </c>
    </row>
    <row r="1852" customHeight="1" spans="1:3">
      <c r="A1852" s="3" t="s">
        <v>3873</v>
      </c>
      <c r="B1852" s="3" t="s">
        <v>3874</v>
      </c>
      <c r="C1852" s="3" t="s">
        <v>168</v>
      </c>
    </row>
    <row r="1853" customHeight="1" spans="1:3">
      <c r="A1853" s="3" t="s">
        <v>3875</v>
      </c>
      <c r="B1853" s="3" t="s">
        <v>3876</v>
      </c>
      <c r="C1853" s="3" t="s">
        <v>168</v>
      </c>
    </row>
    <row r="1854" customHeight="1" spans="1:3">
      <c r="A1854" s="3" t="s">
        <v>3877</v>
      </c>
      <c r="B1854" s="3" t="s">
        <v>3878</v>
      </c>
      <c r="C1854" s="3" t="s">
        <v>168</v>
      </c>
    </row>
    <row r="1855" customHeight="1" spans="1:3">
      <c r="A1855" s="3" t="s">
        <v>3879</v>
      </c>
      <c r="B1855" s="3" t="s">
        <v>3880</v>
      </c>
      <c r="C1855" s="3" t="s">
        <v>168</v>
      </c>
    </row>
    <row r="1856" customHeight="1" spans="1:3">
      <c r="A1856" s="3" t="s">
        <v>3881</v>
      </c>
      <c r="B1856" s="3" t="s">
        <v>3882</v>
      </c>
      <c r="C1856" s="3" t="s">
        <v>168</v>
      </c>
    </row>
    <row r="1857" customHeight="1" spans="1:3">
      <c r="A1857" s="3" t="s">
        <v>3883</v>
      </c>
      <c r="B1857" s="3" t="s">
        <v>3884</v>
      </c>
      <c r="C1857" s="3" t="s">
        <v>168</v>
      </c>
    </row>
    <row r="1858" customHeight="1" spans="1:3">
      <c r="A1858" s="3" t="s">
        <v>3885</v>
      </c>
      <c r="B1858" s="3" t="s">
        <v>3886</v>
      </c>
      <c r="C1858" s="3" t="s">
        <v>168</v>
      </c>
    </row>
    <row r="1859" customHeight="1" spans="1:3">
      <c r="A1859" s="3" t="s">
        <v>3887</v>
      </c>
      <c r="B1859" s="3" t="s">
        <v>3888</v>
      </c>
      <c r="C1859" s="3" t="s">
        <v>168</v>
      </c>
    </row>
    <row r="1860" customHeight="1" spans="1:3">
      <c r="A1860" s="3" t="s">
        <v>3889</v>
      </c>
      <c r="B1860" s="3" t="s">
        <v>3890</v>
      </c>
      <c r="C1860" s="3" t="s">
        <v>168</v>
      </c>
    </row>
    <row r="1861" customHeight="1" spans="1:3">
      <c r="A1861" s="3" t="s">
        <v>3891</v>
      </c>
      <c r="B1861" s="3" t="s">
        <v>3892</v>
      </c>
      <c r="C1861" s="3" t="s">
        <v>168</v>
      </c>
    </row>
    <row r="1862" customHeight="1" spans="1:3">
      <c r="A1862" s="3" t="s">
        <v>3893</v>
      </c>
      <c r="B1862" s="3" t="s">
        <v>3894</v>
      </c>
      <c r="C1862" s="3" t="s">
        <v>168</v>
      </c>
    </row>
    <row r="1863" customHeight="1" spans="1:3">
      <c r="A1863" s="3" t="s">
        <v>3895</v>
      </c>
      <c r="B1863" s="3" t="s">
        <v>3896</v>
      </c>
      <c r="C1863" s="3" t="s">
        <v>168</v>
      </c>
    </row>
    <row r="1864" customHeight="1" spans="1:3">
      <c r="A1864" s="3" t="s">
        <v>3897</v>
      </c>
      <c r="B1864" s="3" t="s">
        <v>3898</v>
      </c>
      <c r="C1864" s="3" t="s">
        <v>168</v>
      </c>
    </row>
    <row r="1865" customHeight="1" spans="1:3">
      <c r="A1865" s="3" t="s">
        <v>3899</v>
      </c>
      <c r="B1865" s="3" t="s">
        <v>3900</v>
      </c>
      <c r="C1865" s="3" t="s">
        <v>168</v>
      </c>
    </row>
    <row r="1866" customHeight="1" spans="1:3">
      <c r="A1866" s="3" t="s">
        <v>3901</v>
      </c>
      <c r="B1866" s="3" t="s">
        <v>3902</v>
      </c>
      <c r="C1866" s="3" t="s">
        <v>168</v>
      </c>
    </row>
    <row r="1867" customHeight="1" spans="1:3">
      <c r="A1867" s="3" t="s">
        <v>3903</v>
      </c>
      <c r="B1867" s="3" t="s">
        <v>3904</v>
      </c>
      <c r="C1867" s="3" t="s">
        <v>168</v>
      </c>
    </row>
    <row r="1868" customHeight="1" spans="1:3">
      <c r="A1868" s="3" t="s">
        <v>3905</v>
      </c>
      <c r="B1868" s="3" t="s">
        <v>3906</v>
      </c>
      <c r="C1868" s="3" t="s">
        <v>168</v>
      </c>
    </row>
    <row r="1869" customHeight="1" spans="1:3">
      <c r="A1869" s="3" t="s">
        <v>3907</v>
      </c>
      <c r="B1869" s="3" t="s">
        <v>3908</v>
      </c>
      <c r="C1869" s="3" t="s">
        <v>168</v>
      </c>
    </row>
    <row r="1870" customHeight="1" spans="1:3">
      <c r="A1870" s="3" t="s">
        <v>3909</v>
      </c>
      <c r="B1870" s="3" t="s">
        <v>3910</v>
      </c>
      <c r="C1870" s="3" t="s">
        <v>168</v>
      </c>
    </row>
    <row r="1871" customHeight="1" spans="1:3">
      <c r="A1871" s="3" t="s">
        <v>3911</v>
      </c>
      <c r="B1871" s="3" t="s">
        <v>3912</v>
      </c>
      <c r="C1871" s="3" t="s">
        <v>168</v>
      </c>
    </row>
    <row r="1872" customHeight="1" spans="1:3">
      <c r="A1872" s="3" t="s">
        <v>3913</v>
      </c>
      <c r="B1872" s="3" t="s">
        <v>3914</v>
      </c>
      <c r="C1872" s="3" t="s">
        <v>168</v>
      </c>
    </row>
    <row r="1873" customHeight="1" spans="1:3">
      <c r="A1873" s="3" t="s">
        <v>3915</v>
      </c>
      <c r="B1873" s="3" t="s">
        <v>3916</v>
      </c>
      <c r="C1873" s="3" t="s">
        <v>168</v>
      </c>
    </row>
    <row r="1874" customHeight="1" spans="1:3">
      <c r="A1874" s="3" t="s">
        <v>3917</v>
      </c>
      <c r="B1874" s="3" t="s">
        <v>3918</v>
      </c>
      <c r="C1874" s="3" t="s">
        <v>168</v>
      </c>
    </row>
    <row r="1875" customHeight="1" spans="1:3">
      <c r="A1875" s="3" t="s">
        <v>3919</v>
      </c>
      <c r="B1875" s="3" t="s">
        <v>3920</v>
      </c>
      <c r="C1875" s="3" t="s">
        <v>168</v>
      </c>
    </row>
    <row r="1876" customHeight="1" spans="1:3">
      <c r="A1876" s="3" t="s">
        <v>3921</v>
      </c>
      <c r="B1876" s="3" t="s">
        <v>3922</v>
      </c>
      <c r="C1876" s="3" t="s">
        <v>168</v>
      </c>
    </row>
    <row r="1877" customHeight="1" spans="1:3">
      <c r="A1877" s="3" t="s">
        <v>3923</v>
      </c>
      <c r="B1877" s="3" t="s">
        <v>3924</v>
      </c>
      <c r="C1877" s="3" t="s">
        <v>168</v>
      </c>
    </row>
    <row r="1878" customHeight="1" spans="1:3">
      <c r="A1878" s="3" t="s">
        <v>3925</v>
      </c>
      <c r="B1878" s="3" t="s">
        <v>3926</v>
      </c>
      <c r="C1878" s="3" t="s">
        <v>168</v>
      </c>
    </row>
    <row r="1879" customHeight="1" spans="1:3">
      <c r="A1879" s="3" t="s">
        <v>3927</v>
      </c>
      <c r="B1879" s="3" t="s">
        <v>3928</v>
      </c>
      <c r="C1879" s="3" t="s">
        <v>168</v>
      </c>
    </row>
    <row r="1880" customHeight="1" spans="1:3">
      <c r="A1880" s="3" t="s">
        <v>3929</v>
      </c>
      <c r="B1880" s="3" t="s">
        <v>3930</v>
      </c>
      <c r="C1880" s="3" t="s">
        <v>168</v>
      </c>
    </row>
    <row r="1881" customHeight="1" spans="1:3">
      <c r="A1881" s="3" t="s">
        <v>3931</v>
      </c>
      <c r="B1881" s="3" t="s">
        <v>3932</v>
      </c>
      <c r="C1881" s="3" t="s">
        <v>168</v>
      </c>
    </row>
    <row r="1882" customHeight="1" spans="1:3">
      <c r="A1882" s="3" t="s">
        <v>3933</v>
      </c>
      <c r="B1882" s="3" t="s">
        <v>3934</v>
      </c>
      <c r="C1882" s="3" t="s">
        <v>168</v>
      </c>
    </row>
    <row r="1883" customHeight="1" spans="1:3">
      <c r="A1883" s="3" t="s">
        <v>3935</v>
      </c>
      <c r="B1883" s="3" t="s">
        <v>3936</v>
      </c>
      <c r="C1883" s="3" t="s">
        <v>168</v>
      </c>
    </row>
    <row r="1884" customHeight="1" spans="1:3">
      <c r="A1884" s="3" t="s">
        <v>3937</v>
      </c>
      <c r="B1884" s="3" t="s">
        <v>3938</v>
      </c>
      <c r="C1884" s="3" t="s">
        <v>168</v>
      </c>
    </row>
    <row r="1885" customHeight="1" spans="1:3">
      <c r="A1885" s="3" t="s">
        <v>3939</v>
      </c>
      <c r="B1885" s="3" t="s">
        <v>3940</v>
      </c>
      <c r="C1885" s="3" t="s">
        <v>168</v>
      </c>
    </row>
    <row r="1886" customHeight="1" spans="1:3">
      <c r="A1886" s="3" t="s">
        <v>3941</v>
      </c>
      <c r="B1886" s="3" t="s">
        <v>3942</v>
      </c>
      <c r="C1886" s="3" t="s">
        <v>168</v>
      </c>
    </row>
    <row r="1887" customHeight="1" spans="1:3">
      <c r="A1887" s="3" t="s">
        <v>3943</v>
      </c>
      <c r="B1887" s="3" t="s">
        <v>3944</v>
      </c>
      <c r="C1887" s="3" t="s">
        <v>168</v>
      </c>
    </row>
    <row r="1888" customHeight="1" spans="1:3">
      <c r="A1888" s="3" t="s">
        <v>3945</v>
      </c>
      <c r="B1888" s="3" t="s">
        <v>3946</v>
      </c>
      <c r="C1888" s="3" t="s">
        <v>168</v>
      </c>
    </row>
    <row r="1889" customHeight="1" spans="1:3">
      <c r="A1889" s="3" t="s">
        <v>3947</v>
      </c>
      <c r="B1889" s="3" t="s">
        <v>3948</v>
      </c>
      <c r="C1889" s="3" t="s">
        <v>168</v>
      </c>
    </row>
    <row r="1890" customHeight="1" spans="1:3">
      <c r="A1890" s="3" t="s">
        <v>3949</v>
      </c>
      <c r="B1890" s="3" t="s">
        <v>3950</v>
      </c>
      <c r="C1890" s="3" t="s">
        <v>168</v>
      </c>
    </row>
    <row r="1891" customHeight="1" spans="1:3">
      <c r="A1891" s="3" t="s">
        <v>3951</v>
      </c>
      <c r="B1891" s="3" t="s">
        <v>3952</v>
      </c>
      <c r="C1891" s="3" t="s">
        <v>168</v>
      </c>
    </row>
    <row r="1892" customHeight="1" spans="1:3">
      <c r="A1892" s="3" t="s">
        <v>3953</v>
      </c>
      <c r="B1892" s="3" t="s">
        <v>3954</v>
      </c>
      <c r="C1892" s="3" t="s">
        <v>168</v>
      </c>
    </row>
    <row r="1893" customHeight="1" spans="1:3">
      <c r="A1893" s="3" t="s">
        <v>3955</v>
      </c>
      <c r="B1893" s="3" t="s">
        <v>3956</v>
      </c>
      <c r="C1893" s="3" t="s">
        <v>168</v>
      </c>
    </row>
    <row r="1894" customHeight="1" spans="1:3">
      <c r="A1894" s="3" t="s">
        <v>3957</v>
      </c>
      <c r="B1894" s="3" t="s">
        <v>3958</v>
      </c>
      <c r="C1894" s="3" t="s">
        <v>168</v>
      </c>
    </row>
    <row r="1895" customHeight="1" spans="1:3">
      <c r="A1895" s="3" t="s">
        <v>3959</v>
      </c>
      <c r="B1895" s="3" t="s">
        <v>3960</v>
      </c>
      <c r="C1895" s="3" t="s">
        <v>168</v>
      </c>
    </row>
    <row r="1896" customHeight="1" spans="1:3">
      <c r="A1896" s="3" t="s">
        <v>3961</v>
      </c>
      <c r="B1896" s="3" t="s">
        <v>3962</v>
      </c>
      <c r="C1896" s="3" t="s">
        <v>168</v>
      </c>
    </row>
    <row r="1897" customHeight="1" spans="1:3">
      <c r="A1897" s="3" t="s">
        <v>3963</v>
      </c>
      <c r="B1897" s="3" t="s">
        <v>3964</v>
      </c>
      <c r="C1897" s="3" t="s">
        <v>168</v>
      </c>
    </row>
    <row r="1898" customHeight="1" spans="1:3">
      <c r="A1898" s="3" t="s">
        <v>3965</v>
      </c>
      <c r="B1898" s="3" t="s">
        <v>3966</v>
      </c>
      <c r="C1898" s="3" t="s">
        <v>168</v>
      </c>
    </row>
    <row r="1899" customHeight="1" spans="1:3">
      <c r="A1899" s="3" t="s">
        <v>3967</v>
      </c>
      <c r="B1899" s="3" t="s">
        <v>3968</v>
      </c>
      <c r="C1899" s="3" t="s">
        <v>168</v>
      </c>
    </row>
    <row r="1900" customHeight="1" spans="1:3">
      <c r="A1900" s="3" t="s">
        <v>3969</v>
      </c>
      <c r="B1900" s="3" t="s">
        <v>3970</v>
      </c>
      <c r="C1900" s="3" t="s">
        <v>168</v>
      </c>
    </row>
    <row r="1901" customHeight="1" spans="1:3">
      <c r="A1901" s="3" t="s">
        <v>3971</v>
      </c>
      <c r="B1901" s="3" t="s">
        <v>3972</v>
      </c>
      <c r="C1901" s="3" t="s">
        <v>168</v>
      </c>
    </row>
    <row r="1902" customHeight="1" spans="1:3">
      <c r="A1902" s="3" t="s">
        <v>3973</v>
      </c>
      <c r="B1902" s="3" t="s">
        <v>3974</v>
      </c>
      <c r="C1902" s="3" t="s">
        <v>168</v>
      </c>
    </row>
    <row r="1903" customHeight="1" spans="1:3">
      <c r="A1903" s="3" t="s">
        <v>3975</v>
      </c>
      <c r="B1903" s="3" t="s">
        <v>3976</v>
      </c>
      <c r="C1903" s="3" t="s">
        <v>168</v>
      </c>
    </row>
    <row r="1904" customHeight="1" spans="1:3">
      <c r="A1904" s="3" t="s">
        <v>3977</v>
      </c>
      <c r="B1904" s="3" t="s">
        <v>3978</v>
      </c>
      <c r="C1904" s="3" t="s">
        <v>168</v>
      </c>
    </row>
    <row r="1905" customHeight="1" spans="1:3">
      <c r="A1905" s="3" t="s">
        <v>3979</v>
      </c>
      <c r="B1905" s="3" t="s">
        <v>3980</v>
      </c>
      <c r="C1905" s="3" t="s">
        <v>168</v>
      </c>
    </row>
    <row r="1906" customHeight="1" spans="1:3">
      <c r="A1906" s="3" t="s">
        <v>3981</v>
      </c>
      <c r="B1906" s="3" t="s">
        <v>3982</v>
      </c>
      <c r="C1906" s="3" t="s">
        <v>168</v>
      </c>
    </row>
    <row r="1907" customHeight="1" spans="1:3">
      <c r="A1907" s="3" t="s">
        <v>3983</v>
      </c>
      <c r="B1907" s="3" t="s">
        <v>3984</v>
      </c>
      <c r="C1907" s="3" t="s">
        <v>168</v>
      </c>
    </row>
    <row r="1908" customHeight="1" spans="1:3">
      <c r="A1908" s="3" t="s">
        <v>3985</v>
      </c>
      <c r="B1908" s="3" t="s">
        <v>3986</v>
      </c>
      <c r="C1908" s="3" t="s">
        <v>168</v>
      </c>
    </row>
    <row r="1909" customHeight="1" spans="1:3">
      <c r="A1909" s="3" t="s">
        <v>3987</v>
      </c>
      <c r="B1909" s="3" t="s">
        <v>3988</v>
      </c>
      <c r="C1909" s="3" t="s">
        <v>168</v>
      </c>
    </row>
    <row r="1910" customHeight="1" spans="1:3">
      <c r="A1910" s="3" t="s">
        <v>3989</v>
      </c>
      <c r="B1910" s="3" t="s">
        <v>3990</v>
      </c>
      <c r="C1910" s="3" t="s">
        <v>172</v>
      </c>
    </row>
    <row r="1911" customHeight="1" spans="1:3">
      <c r="A1911" s="3" t="s">
        <v>3991</v>
      </c>
      <c r="B1911" s="3" t="s">
        <v>3992</v>
      </c>
      <c r="C1911" s="3" t="s">
        <v>172</v>
      </c>
    </row>
    <row r="1912" customHeight="1" spans="1:3">
      <c r="A1912" s="3" t="s">
        <v>3993</v>
      </c>
      <c r="B1912" s="3" t="s">
        <v>3994</v>
      </c>
      <c r="C1912" s="3" t="s">
        <v>172</v>
      </c>
    </row>
    <row r="1913" customHeight="1" spans="1:3">
      <c r="A1913" s="3" t="s">
        <v>3995</v>
      </c>
      <c r="B1913" s="3" t="s">
        <v>3996</v>
      </c>
      <c r="C1913" s="3" t="s">
        <v>172</v>
      </c>
    </row>
    <row r="1914" customHeight="1" spans="1:3">
      <c r="A1914" s="3" t="s">
        <v>3997</v>
      </c>
      <c r="B1914" s="3" t="s">
        <v>3998</v>
      </c>
      <c r="C1914" s="3" t="s">
        <v>172</v>
      </c>
    </row>
    <row r="1915" customHeight="1" spans="1:3">
      <c r="A1915" s="3" t="s">
        <v>3999</v>
      </c>
      <c r="B1915" s="3" t="s">
        <v>4000</v>
      </c>
      <c r="C1915" s="3" t="s">
        <v>172</v>
      </c>
    </row>
    <row r="1916" customHeight="1" spans="1:3">
      <c r="A1916" s="3" t="s">
        <v>4001</v>
      </c>
      <c r="B1916" s="3" t="s">
        <v>4002</v>
      </c>
      <c r="C1916" s="3" t="s">
        <v>172</v>
      </c>
    </row>
    <row r="1917" customHeight="1" spans="1:3">
      <c r="A1917" s="3" t="s">
        <v>4003</v>
      </c>
      <c r="B1917" s="3" t="s">
        <v>4004</v>
      </c>
      <c r="C1917" s="3" t="s">
        <v>172</v>
      </c>
    </row>
    <row r="1918" customHeight="1" spans="1:3">
      <c r="A1918" s="3" t="s">
        <v>4005</v>
      </c>
      <c r="B1918" s="3" t="s">
        <v>4006</v>
      </c>
      <c r="C1918" s="3" t="s">
        <v>172</v>
      </c>
    </row>
    <row r="1919" customHeight="1" spans="1:3">
      <c r="A1919" s="3" t="s">
        <v>4007</v>
      </c>
      <c r="B1919" s="3" t="s">
        <v>4008</v>
      </c>
      <c r="C1919" s="3" t="s">
        <v>172</v>
      </c>
    </row>
    <row r="1920" customHeight="1" spans="1:3">
      <c r="A1920" s="3" t="s">
        <v>4009</v>
      </c>
      <c r="B1920" s="3" t="s">
        <v>4010</v>
      </c>
      <c r="C1920" s="3" t="s">
        <v>172</v>
      </c>
    </row>
    <row r="1921" customHeight="1" spans="1:3">
      <c r="A1921" s="3" t="s">
        <v>4011</v>
      </c>
      <c r="B1921" s="3" t="s">
        <v>4012</v>
      </c>
      <c r="C1921" s="3" t="s">
        <v>172</v>
      </c>
    </row>
    <row r="1922" customHeight="1" spans="1:3">
      <c r="A1922" s="3" t="s">
        <v>4013</v>
      </c>
      <c r="B1922" s="3" t="s">
        <v>4014</v>
      </c>
      <c r="C1922" s="3" t="s">
        <v>172</v>
      </c>
    </row>
    <row r="1923" customHeight="1" spans="1:3">
      <c r="A1923" s="3" t="s">
        <v>4015</v>
      </c>
      <c r="B1923" s="3" t="s">
        <v>4016</v>
      </c>
      <c r="C1923" s="3" t="s">
        <v>172</v>
      </c>
    </row>
    <row r="1924" customHeight="1" spans="1:3">
      <c r="A1924" s="3" t="s">
        <v>4017</v>
      </c>
      <c r="B1924" s="3" t="s">
        <v>4018</v>
      </c>
      <c r="C1924" s="3" t="s">
        <v>172</v>
      </c>
    </row>
    <row r="1925" customHeight="1" spans="1:3">
      <c r="A1925" s="3" t="s">
        <v>4019</v>
      </c>
      <c r="B1925" s="3" t="s">
        <v>4020</v>
      </c>
      <c r="C1925" s="3" t="s">
        <v>172</v>
      </c>
    </row>
    <row r="1926" customHeight="1" spans="1:3">
      <c r="A1926" s="3" t="s">
        <v>4021</v>
      </c>
      <c r="B1926" s="3" t="s">
        <v>4022</v>
      </c>
      <c r="C1926" s="3" t="s">
        <v>172</v>
      </c>
    </row>
    <row r="1927" customHeight="1" spans="1:3">
      <c r="A1927" s="3" t="s">
        <v>4023</v>
      </c>
      <c r="B1927" s="3" t="s">
        <v>4024</v>
      </c>
      <c r="C1927" s="3" t="s">
        <v>172</v>
      </c>
    </row>
    <row r="1928" customHeight="1" spans="1:3">
      <c r="A1928" s="3" t="s">
        <v>4025</v>
      </c>
      <c r="B1928" s="3" t="s">
        <v>4026</v>
      </c>
      <c r="C1928" s="3" t="s">
        <v>172</v>
      </c>
    </row>
    <row r="1929" customHeight="1" spans="1:3">
      <c r="A1929" s="3" t="s">
        <v>4027</v>
      </c>
      <c r="B1929" s="3" t="s">
        <v>4028</v>
      </c>
      <c r="C1929" s="3" t="s">
        <v>172</v>
      </c>
    </row>
    <row r="1930" customHeight="1" spans="1:3">
      <c r="A1930" s="3" t="s">
        <v>4029</v>
      </c>
      <c r="B1930" s="3" t="s">
        <v>4030</v>
      </c>
      <c r="C1930" s="3" t="s">
        <v>172</v>
      </c>
    </row>
    <row r="1931" customHeight="1" spans="1:3">
      <c r="A1931" s="3" t="s">
        <v>4031</v>
      </c>
      <c r="B1931" s="3" t="s">
        <v>4032</v>
      </c>
      <c r="C1931" s="3" t="s">
        <v>172</v>
      </c>
    </row>
    <row r="1932" customHeight="1" spans="1:3">
      <c r="A1932" s="3" t="s">
        <v>4033</v>
      </c>
      <c r="B1932" s="3" t="s">
        <v>4034</v>
      </c>
      <c r="C1932" s="3" t="s">
        <v>172</v>
      </c>
    </row>
    <row r="1933" customHeight="1" spans="1:3">
      <c r="A1933" s="3" t="s">
        <v>4035</v>
      </c>
      <c r="B1933" s="3" t="s">
        <v>4036</v>
      </c>
      <c r="C1933" s="3" t="s">
        <v>172</v>
      </c>
    </row>
    <row r="1934" customHeight="1" spans="1:3">
      <c r="A1934" s="3" t="s">
        <v>4037</v>
      </c>
      <c r="B1934" s="3" t="s">
        <v>4038</v>
      </c>
      <c r="C1934" s="3" t="s">
        <v>172</v>
      </c>
    </row>
    <row r="1935" customHeight="1" spans="1:3">
      <c r="A1935" s="3" t="s">
        <v>4039</v>
      </c>
      <c r="B1935" s="3" t="s">
        <v>4040</v>
      </c>
      <c r="C1935" s="3" t="s">
        <v>172</v>
      </c>
    </row>
    <row r="1936" customHeight="1" spans="1:3">
      <c r="A1936" s="3" t="s">
        <v>4041</v>
      </c>
      <c r="B1936" s="3" t="s">
        <v>4042</v>
      </c>
      <c r="C1936" s="3" t="s">
        <v>172</v>
      </c>
    </row>
    <row r="1937" customHeight="1" spans="1:3">
      <c r="A1937" s="3" t="s">
        <v>4043</v>
      </c>
      <c r="B1937" s="3" t="s">
        <v>4044</v>
      </c>
      <c r="C1937" s="3" t="s">
        <v>172</v>
      </c>
    </row>
    <row r="1938" customHeight="1" spans="1:3">
      <c r="A1938" s="3" t="s">
        <v>4045</v>
      </c>
      <c r="B1938" s="3" t="s">
        <v>4046</v>
      </c>
      <c r="C1938" s="3" t="s">
        <v>172</v>
      </c>
    </row>
    <row r="1939" customHeight="1" spans="1:3">
      <c r="A1939" s="3" t="s">
        <v>4047</v>
      </c>
      <c r="B1939" s="3" t="s">
        <v>4048</v>
      </c>
      <c r="C1939" s="3" t="s">
        <v>172</v>
      </c>
    </row>
    <row r="1940" customHeight="1" spans="1:3">
      <c r="A1940" s="3" t="s">
        <v>4049</v>
      </c>
      <c r="B1940" s="3" t="s">
        <v>4050</v>
      </c>
      <c r="C1940" s="3" t="s">
        <v>160</v>
      </c>
    </row>
    <row r="1941" customHeight="1" spans="1:3">
      <c r="A1941" s="3" t="s">
        <v>4051</v>
      </c>
      <c r="B1941" s="3" t="s">
        <v>4052</v>
      </c>
      <c r="C1941" s="3" t="s">
        <v>160</v>
      </c>
    </row>
    <row r="1942" customHeight="1" spans="1:3">
      <c r="A1942" s="3" t="s">
        <v>4053</v>
      </c>
      <c r="B1942" s="3" t="s">
        <v>4054</v>
      </c>
      <c r="C1942" s="3" t="s">
        <v>160</v>
      </c>
    </row>
    <row r="1943" customHeight="1" spans="1:3">
      <c r="A1943" s="3" t="s">
        <v>4055</v>
      </c>
      <c r="B1943" s="3" t="s">
        <v>4056</v>
      </c>
      <c r="C1943" s="3" t="s">
        <v>160</v>
      </c>
    </row>
    <row r="1944" customHeight="1" spans="1:3">
      <c r="A1944" s="3" t="s">
        <v>4057</v>
      </c>
      <c r="B1944" s="3" t="s">
        <v>4058</v>
      </c>
      <c r="C1944" s="3" t="s">
        <v>160</v>
      </c>
    </row>
    <row r="1945" customHeight="1" spans="1:3">
      <c r="A1945" s="3" t="s">
        <v>4059</v>
      </c>
      <c r="B1945" s="3" t="s">
        <v>4060</v>
      </c>
      <c r="C1945" s="3" t="s">
        <v>160</v>
      </c>
    </row>
    <row r="1946" customHeight="1" spans="1:3">
      <c r="A1946" s="3" t="s">
        <v>4061</v>
      </c>
      <c r="B1946" s="3" t="s">
        <v>4062</v>
      </c>
      <c r="C1946" s="3" t="s">
        <v>160</v>
      </c>
    </row>
    <row r="1947" customHeight="1" spans="1:3">
      <c r="A1947" s="3" t="s">
        <v>4063</v>
      </c>
      <c r="B1947" s="3" t="s">
        <v>4064</v>
      </c>
      <c r="C1947" s="3" t="s">
        <v>160</v>
      </c>
    </row>
    <row r="1948" customHeight="1" spans="1:3">
      <c r="A1948" s="3" t="s">
        <v>4065</v>
      </c>
      <c r="B1948" s="3" t="s">
        <v>4066</v>
      </c>
      <c r="C1948" s="3" t="s">
        <v>160</v>
      </c>
    </row>
    <row r="1949" customHeight="1" spans="1:3">
      <c r="A1949" s="3" t="s">
        <v>4067</v>
      </c>
      <c r="B1949" s="3" t="s">
        <v>4068</v>
      </c>
      <c r="C1949" s="3" t="s">
        <v>160</v>
      </c>
    </row>
    <row r="1950" customHeight="1" spans="1:3">
      <c r="A1950" s="3" t="s">
        <v>4069</v>
      </c>
      <c r="B1950" s="3" t="s">
        <v>4070</v>
      </c>
      <c r="C1950" s="3" t="s">
        <v>160</v>
      </c>
    </row>
    <row r="1951" customHeight="1" spans="1:3">
      <c r="A1951" s="3" t="s">
        <v>4071</v>
      </c>
      <c r="B1951" s="3" t="s">
        <v>4072</v>
      </c>
      <c r="C1951" s="3" t="s">
        <v>160</v>
      </c>
    </row>
    <row r="1952" customHeight="1" spans="1:3">
      <c r="A1952" s="3" t="s">
        <v>4073</v>
      </c>
      <c r="B1952" s="3" t="s">
        <v>4074</v>
      </c>
      <c r="C1952" s="3" t="s">
        <v>160</v>
      </c>
    </row>
    <row r="1953" customHeight="1" spans="1:3">
      <c r="A1953" s="3" t="s">
        <v>4075</v>
      </c>
      <c r="B1953" s="3" t="s">
        <v>4076</v>
      </c>
      <c r="C1953" s="3" t="s">
        <v>160</v>
      </c>
    </row>
    <row r="1954" customHeight="1" spans="1:3">
      <c r="A1954" s="3" t="s">
        <v>4077</v>
      </c>
      <c r="B1954" s="3" t="s">
        <v>4078</v>
      </c>
      <c r="C1954" s="3" t="s">
        <v>160</v>
      </c>
    </row>
    <row r="1955" customHeight="1" spans="1:3">
      <c r="A1955" s="3" t="s">
        <v>4079</v>
      </c>
      <c r="B1955" s="3" t="s">
        <v>4080</v>
      </c>
      <c r="C1955" s="3" t="s">
        <v>160</v>
      </c>
    </row>
    <row r="1956" customHeight="1" spans="1:3">
      <c r="A1956" s="3" t="s">
        <v>4081</v>
      </c>
      <c r="B1956" s="3" t="s">
        <v>4082</v>
      </c>
      <c r="C1956" s="3" t="s">
        <v>160</v>
      </c>
    </row>
    <row r="1957" customHeight="1" spans="1:3">
      <c r="A1957" s="3" t="s">
        <v>4083</v>
      </c>
      <c r="B1957" s="3" t="s">
        <v>4084</v>
      </c>
      <c r="C1957" s="3" t="s">
        <v>160</v>
      </c>
    </row>
    <row r="1958" customHeight="1" spans="1:3">
      <c r="A1958" s="3" t="s">
        <v>4085</v>
      </c>
      <c r="B1958" s="3" t="s">
        <v>4086</v>
      </c>
      <c r="C1958" s="3" t="s">
        <v>160</v>
      </c>
    </row>
    <row r="1959" customHeight="1" spans="1:3">
      <c r="A1959" s="3" t="s">
        <v>4087</v>
      </c>
      <c r="B1959" s="3" t="s">
        <v>4088</v>
      </c>
      <c r="C1959" s="3" t="s">
        <v>160</v>
      </c>
    </row>
    <row r="1960" customHeight="1" spans="1:3">
      <c r="A1960" s="3" t="s">
        <v>4089</v>
      </c>
      <c r="B1960" s="3" t="s">
        <v>4090</v>
      </c>
      <c r="C1960" s="3" t="s">
        <v>160</v>
      </c>
    </row>
    <row r="1961" customHeight="1" spans="1:3">
      <c r="A1961" s="3" t="s">
        <v>4091</v>
      </c>
      <c r="B1961" s="3" t="s">
        <v>4092</v>
      </c>
      <c r="C1961" s="3" t="s">
        <v>160</v>
      </c>
    </row>
    <row r="1962" customHeight="1" spans="1:3">
      <c r="A1962" s="3" t="s">
        <v>4093</v>
      </c>
      <c r="B1962" s="3" t="s">
        <v>4094</v>
      </c>
      <c r="C1962" s="3" t="s">
        <v>160</v>
      </c>
    </row>
    <row r="1963" customHeight="1" spans="1:3">
      <c r="A1963" s="3" t="s">
        <v>4095</v>
      </c>
      <c r="B1963" s="3" t="s">
        <v>4096</v>
      </c>
      <c r="C1963" s="3" t="s">
        <v>160</v>
      </c>
    </row>
    <row r="1964" customHeight="1" spans="1:3">
      <c r="A1964" s="3" t="s">
        <v>4097</v>
      </c>
      <c r="B1964" s="3" t="s">
        <v>4098</v>
      </c>
      <c r="C1964" s="3" t="s">
        <v>160</v>
      </c>
    </row>
    <row r="1965" customHeight="1" spans="1:3">
      <c r="A1965" s="3" t="s">
        <v>4099</v>
      </c>
      <c r="B1965" s="3" t="s">
        <v>4100</v>
      </c>
      <c r="C1965" s="3" t="s">
        <v>160</v>
      </c>
    </row>
    <row r="1966" customHeight="1" spans="1:3">
      <c r="A1966" s="3" t="s">
        <v>4101</v>
      </c>
      <c r="B1966" s="3" t="s">
        <v>4102</v>
      </c>
      <c r="C1966" s="3" t="s">
        <v>160</v>
      </c>
    </row>
    <row r="1967" customHeight="1" spans="1:3">
      <c r="A1967" s="3" t="s">
        <v>4103</v>
      </c>
      <c r="B1967" s="3" t="s">
        <v>4104</v>
      </c>
      <c r="C1967" s="3" t="s">
        <v>160</v>
      </c>
    </row>
    <row r="1968" customHeight="1" spans="1:3">
      <c r="A1968" s="3" t="s">
        <v>4105</v>
      </c>
      <c r="B1968" s="3" t="s">
        <v>4106</v>
      </c>
      <c r="C1968" s="3" t="s">
        <v>160</v>
      </c>
    </row>
    <row r="1969" customHeight="1" spans="1:3">
      <c r="A1969" s="3" t="s">
        <v>4107</v>
      </c>
      <c r="B1969" s="3" t="s">
        <v>4108</v>
      </c>
      <c r="C1969" s="3" t="s">
        <v>160</v>
      </c>
    </row>
    <row r="1970" customHeight="1" spans="1:3">
      <c r="A1970" s="3" t="s">
        <v>4109</v>
      </c>
      <c r="B1970" s="3" t="s">
        <v>4110</v>
      </c>
      <c r="C1970" s="3" t="s">
        <v>160</v>
      </c>
    </row>
    <row r="1971" customHeight="1" spans="1:3">
      <c r="A1971" s="3" t="s">
        <v>4111</v>
      </c>
      <c r="B1971" s="3" t="s">
        <v>4112</v>
      </c>
      <c r="C1971" s="3" t="s">
        <v>160</v>
      </c>
    </row>
    <row r="1972" customHeight="1" spans="1:3">
      <c r="A1972" s="3" t="s">
        <v>4113</v>
      </c>
      <c r="B1972" s="3" t="s">
        <v>4114</v>
      </c>
      <c r="C1972" s="3" t="s">
        <v>151</v>
      </c>
    </row>
    <row r="1973" customHeight="1" spans="1:3">
      <c r="A1973" s="3" t="s">
        <v>4115</v>
      </c>
      <c r="B1973" s="3" t="s">
        <v>4116</v>
      </c>
      <c r="C1973" s="3" t="s">
        <v>151</v>
      </c>
    </row>
    <row r="1974" customHeight="1" spans="1:3">
      <c r="A1974" s="3" t="s">
        <v>4117</v>
      </c>
      <c r="B1974" s="3" t="s">
        <v>4118</v>
      </c>
      <c r="C1974" s="3" t="s">
        <v>151</v>
      </c>
    </row>
    <row r="1975" customHeight="1" spans="1:3">
      <c r="A1975" s="3" t="s">
        <v>4119</v>
      </c>
      <c r="B1975" s="3" t="s">
        <v>4120</v>
      </c>
      <c r="C1975" s="3" t="s">
        <v>151</v>
      </c>
    </row>
    <row r="1976" customHeight="1" spans="1:3">
      <c r="A1976" s="3" t="s">
        <v>4121</v>
      </c>
      <c r="B1976" s="3" t="s">
        <v>4122</v>
      </c>
      <c r="C1976" s="3" t="s">
        <v>151</v>
      </c>
    </row>
    <row r="1977" customHeight="1" spans="1:3">
      <c r="A1977" s="3" t="s">
        <v>4123</v>
      </c>
      <c r="B1977" s="3" t="s">
        <v>4124</v>
      </c>
      <c r="C1977" s="3" t="s">
        <v>151</v>
      </c>
    </row>
    <row r="1978" customHeight="1" spans="1:3">
      <c r="A1978" s="3" t="s">
        <v>4125</v>
      </c>
      <c r="B1978" s="3" t="s">
        <v>4126</v>
      </c>
      <c r="C1978" s="3" t="s">
        <v>151</v>
      </c>
    </row>
    <row r="1979" customHeight="1" spans="1:3">
      <c r="A1979" s="3" t="s">
        <v>4127</v>
      </c>
      <c r="B1979" s="3" t="s">
        <v>4128</v>
      </c>
      <c r="C1979" s="3" t="s">
        <v>151</v>
      </c>
    </row>
    <row r="1980" customHeight="1" spans="1:3">
      <c r="A1980" s="3" t="s">
        <v>4129</v>
      </c>
      <c r="B1980" s="3" t="s">
        <v>4130</v>
      </c>
      <c r="C1980" s="3" t="s">
        <v>151</v>
      </c>
    </row>
    <row r="1981" customHeight="1" spans="1:3">
      <c r="A1981" s="3" t="s">
        <v>4131</v>
      </c>
      <c r="B1981" s="3" t="s">
        <v>4132</v>
      </c>
      <c r="C1981" s="3" t="s">
        <v>151</v>
      </c>
    </row>
    <row r="1982" customHeight="1" spans="1:3">
      <c r="A1982" s="3" t="s">
        <v>4133</v>
      </c>
      <c r="B1982" s="3" t="s">
        <v>4134</v>
      </c>
      <c r="C1982" s="3" t="s">
        <v>151</v>
      </c>
    </row>
    <row r="1983" customHeight="1" spans="1:3">
      <c r="A1983" s="3" t="s">
        <v>4135</v>
      </c>
      <c r="B1983" s="3" t="s">
        <v>4136</v>
      </c>
      <c r="C1983" s="3" t="s">
        <v>151</v>
      </c>
    </row>
    <row r="1984" customHeight="1" spans="1:3">
      <c r="A1984" s="3" t="s">
        <v>4137</v>
      </c>
      <c r="B1984" s="3" t="s">
        <v>4138</v>
      </c>
      <c r="C1984" s="3" t="s">
        <v>151</v>
      </c>
    </row>
    <row r="1985" customHeight="1" spans="1:3">
      <c r="A1985" s="3" t="s">
        <v>4139</v>
      </c>
      <c r="B1985" s="3" t="s">
        <v>4140</v>
      </c>
      <c r="C1985" s="3" t="s">
        <v>151</v>
      </c>
    </row>
    <row r="1986" customHeight="1" spans="1:3">
      <c r="A1986" s="3" t="s">
        <v>4141</v>
      </c>
      <c r="B1986" s="3" t="s">
        <v>4142</v>
      </c>
      <c r="C1986" s="3" t="s">
        <v>151</v>
      </c>
    </row>
    <row r="1987" customHeight="1" spans="1:3">
      <c r="A1987" s="3" t="s">
        <v>4143</v>
      </c>
      <c r="B1987" s="3" t="s">
        <v>4144</v>
      </c>
      <c r="C1987" s="3" t="s">
        <v>151</v>
      </c>
    </row>
    <row r="1988" customHeight="1" spans="1:3">
      <c r="A1988" s="3" t="s">
        <v>4145</v>
      </c>
      <c r="B1988" s="3" t="s">
        <v>4146</v>
      </c>
      <c r="C1988" s="3" t="s">
        <v>151</v>
      </c>
    </row>
    <row r="1989" customHeight="1" spans="1:3">
      <c r="A1989" s="3" t="s">
        <v>4147</v>
      </c>
      <c r="B1989" s="3" t="s">
        <v>4148</v>
      </c>
      <c r="C1989" s="3" t="s">
        <v>151</v>
      </c>
    </row>
    <row r="1990" customHeight="1" spans="1:3">
      <c r="A1990" s="3" t="s">
        <v>4149</v>
      </c>
      <c r="B1990" s="3" t="s">
        <v>4150</v>
      </c>
      <c r="C1990" s="3" t="s">
        <v>151</v>
      </c>
    </row>
    <row r="1991" customHeight="1" spans="1:3">
      <c r="A1991" s="3" t="s">
        <v>4151</v>
      </c>
      <c r="B1991" s="3" t="s">
        <v>4152</v>
      </c>
      <c r="C1991" s="3" t="s">
        <v>151</v>
      </c>
    </row>
    <row r="1992" customHeight="1" spans="1:3">
      <c r="A1992" s="3" t="s">
        <v>4153</v>
      </c>
      <c r="B1992" s="3" t="s">
        <v>4154</v>
      </c>
      <c r="C1992" s="3" t="s">
        <v>151</v>
      </c>
    </row>
    <row r="1993" customHeight="1" spans="1:3">
      <c r="A1993" s="3" t="s">
        <v>4155</v>
      </c>
      <c r="B1993" s="3" t="s">
        <v>4156</v>
      </c>
      <c r="C1993" s="3" t="s">
        <v>151</v>
      </c>
    </row>
    <row r="1994" customHeight="1" spans="1:3">
      <c r="A1994" s="3" t="s">
        <v>4157</v>
      </c>
      <c r="B1994" s="3" t="s">
        <v>4158</v>
      </c>
      <c r="C1994" s="3" t="s">
        <v>151</v>
      </c>
    </row>
    <row r="1995" customHeight="1" spans="1:3">
      <c r="A1995" s="3" t="s">
        <v>4159</v>
      </c>
      <c r="B1995" s="3" t="s">
        <v>4160</v>
      </c>
      <c r="C1995" s="3" t="s">
        <v>151</v>
      </c>
    </row>
    <row r="1996" customHeight="1" spans="1:3">
      <c r="A1996" s="3" t="s">
        <v>4161</v>
      </c>
      <c r="B1996" s="3" t="s">
        <v>4162</v>
      </c>
      <c r="C1996" s="3" t="s">
        <v>151</v>
      </c>
    </row>
    <row r="1997" customHeight="1" spans="1:3">
      <c r="A1997" s="3" t="s">
        <v>4163</v>
      </c>
      <c r="B1997" s="3" t="s">
        <v>4164</v>
      </c>
      <c r="C1997" s="3" t="s">
        <v>151</v>
      </c>
    </row>
    <row r="1998" customHeight="1" spans="1:3">
      <c r="A1998" s="3" t="s">
        <v>4165</v>
      </c>
      <c r="B1998" s="3" t="s">
        <v>4166</v>
      </c>
      <c r="C1998" s="3" t="s">
        <v>151</v>
      </c>
    </row>
    <row r="1999" customHeight="1" spans="1:3">
      <c r="A1999" s="3" t="s">
        <v>4167</v>
      </c>
      <c r="B1999" s="3" t="s">
        <v>4168</v>
      </c>
      <c r="C1999" s="3" t="s">
        <v>151</v>
      </c>
    </row>
    <row r="2000" customHeight="1" spans="1:3">
      <c r="A2000" s="3" t="s">
        <v>4169</v>
      </c>
      <c r="B2000" s="3" t="s">
        <v>4170</v>
      </c>
      <c r="C2000" s="3" t="s">
        <v>151</v>
      </c>
    </row>
    <row r="2001" customHeight="1" spans="1:3">
      <c r="A2001" s="3" t="s">
        <v>4171</v>
      </c>
      <c r="B2001" s="3" t="s">
        <v>4172</v>
      </c>
      <c r="C2001" s="3" t="s">
        <v>151</v>
      </c>
    </row>
    <row r="2002" customHeight="1" spans="1:3">
      <c r="A2002" s="3" t="s">
        <v>4173</v>
      </c>
      <c r="B2002" s="3" t="s">
        <v>4174</v>
      </c>
      <c r="C2002" s="3" t="s">
        <v>151</v>
      </c>
    </row>
    <row r="2003" customHeight="1" spans="1:3">
      <c r="A2003" s="3" t="s">
        <v>4175</v>
      </c>
      <c r="B2003" s="3" t="s">
        <v>4176</v>
      </c>
      <c r="C2003" s="3" t="s">
        <v>151</v>
      </c>
    </row>
    <row r="2004" customHeight="1" spans="1:3">
      <c r="A2004" s="3" t="s">
        <v>4177</v>
      </c>
      <c r="B2004" s="3" t="s">
        <v>4178</v>
      </c>
      <c r="C2004" s="3" t="s">
        <v>151</v>
      </c>
    </row>
    <row r="2005" customHeight="1" spans="1:3">
      <c r="A2005" s="3" t="s">
        <v>4179</v>
      </c>
      <c r="B2005" s="3" t="s">
        <v>4180</v>
      </c>
      <c r="C2005" s="3" t="s">
        <v>151</v>
      </c>
    </row>
    <row r="2006" customHeight="1" spans="1:3">
      <c r="A2006" s="3" t="s">
        <v>4181</v>
      </c>
      <c r="B2006" s="3" t="s">
        <v>4182</v>
      </c>
      <c r="C2006" s="3" t="s">
        <v>168</v>
      </c>
    </row>
    <row r="2007" customHeight="1" spans="1:3">
      <c r="A2007" s="3" t="s">
        <v>4183</v>
      </c>
      <c r="B2007" s="3" t="s">
        <v>4184</v>
      </c>
      <c r="C2007" s="3" t="s">
        <v>168</v>
      </c>
    </row>
    <row r="2008" customHeight="1" spans="1:3">
      <c r="A2008" s="3" t="s">
        <v>4185</v>
      </c>
      <c r="B2008" s="3" t="s">
        <v>4186</v>
      </c>
      <c r="C2008" s="3" t="s">
        <v>168</v>
      </c>
    </row>
    <row r="2009" customHeight="1" spans="1:3">
      <c r="A2009" s="3" t="s">
        <v>4187</v>
      </c>
      <c r="B2009" s="3" t="s">
        <v>4188</v>
      </c>
      <c r="C2009" s="3" t="s">
        <v>168</v>
      </c>
    </row>
    <row r="2010" customHeight="1" spans="1:3">
      <c r="A2010" s="3" t="s">
        <v>4189</v>
      </c>
      <c r="B2010" s="3" t="s">
        <v>4190</v>
      </c>
      <c r="C2010" s="3" t="s">
        <v>168</v>
      </c>
    </row>
    <row r="2011" customHeight="1" spans="1:3">
      <c r="A2011" s="3" t="s">
        <v>4191</v>
      </c>
      <c r="B2011" s="3" t="s">
        <v>4192</v>
      </c>
      <c r="C2011" s="3" t="s">
        <v>168</v>
      </c>
    </row>
    <row r="2012" customHeight="1" spans="1:3">
      <c r="A2012" s="3" t="s">
        <v>4193</v>
      </c>
      <c r="B2012" s="3" t="s">
        <v>4194</v>
      </c>
      <c r="C2012" s="3" t="s">
        <v>168</v>
      </c>
    </row>
    <row r="2013" customHeight="1" spans="1:3">
      <c r="A2013" s="3" t="s">
        <v>4195</v>
      </c>
      <c r="B2013" s="3" t="s">
        <v>4196</v>
      </c>
      <c r="C2013" s="3" t="s">
        <v>168</v>
      </c>
    </row>
    <row r="2014" customHeight="1" spans="1:3">
      <c r="A2014" s="3" t="s">
        <v>4197</v>
      </c>
      <c r="B2014" s="3" t="s">
        <v>4198</v>
      </c>
      <c r="C2014" s="3" t="s">
        <v>168</v>
      </c>
    </row>
    <row r="2015" customHeight="1" spans="1:3">
      <c r="A2015" s="3" t="s">
        <v>4199</v>
      </c>
      <c r="B2015" s="3" t="s">
        <v>4200</v>
      </c>
      <c r="C2015" s="3" t="s">
        <v>168</v>
      </c>
    </row>
    <row r="2016" customHeight="1" spans="1:3">
      <c r="A2016" s="3" t="s">
        <v>4201</v>
      </c>
      <c r="B2016" s="3" t="s">
        <v>4202</v>
      </c>
      <c r="C2016" s="3" t="s">
        <v>168</v>
      </c>
    </row>
    <row r="2017" customHeight="1" spans="1:3">
      <c r="A2017" s="3" t="s">
        <v>4203</v>
      </c>
      <c r="B2017" s="3" t="s">
        <v>4204</v>
      </c>
      <c r="C2017" s="3" t="s">
        <v>168</v>
      </c>
    </row>
    <row r="2018" customHeight="1" spans="1:3">
      <c r="A2018" s="3" t="s">
        <v>4205</v>
      </c>
      <c r="B2018" s="3" t="s">
        <v>4206</v>
      </c>
      <c r="C2018" s="3" t="s">
        <v>168</v>
      </c>
    </row>
    <row r="2019" customHeight="1" spans="1:3">
      <c r="A2019" s="3" t="s">
        <v>4207</v>
      </c>
      <c r="B2019" s="3" t="s">
        <v>4208</v>
      </c>
      <c r="C2019" s="3" t="s">
        <v>168</v>
      </c>
    </row>
    <row r="2020" customHeight="1" spans="1:3">
      <c r="A2020" s="3" t="s">
        <v>4209</v>
      </c>
      <c r="B2020" s="3" t="s">
        <v>4210</v>
      </c>
      <c r="C2020" s="3" t="s">
        <v>168</v>
      </c>
    </row>
    <row r="2021" customHeight="1" spans="1:3">
      <c r="A2021" s="3" t="s">
        <v>4211</v>
      </c>
      <c r="B2021" s="3" t="s">
        <v>4212</v>
      </c>
      <c r="C2021" s="3" t="s">
        <v>168</v>
      </c>
    </row>
    <row r="2022" customHeight="1" spans="1:3">
      <c r="A2022" s="3" t="s">
        <v>4213</v>
      </c>
      <c r="B2022" s="3" t="s">
        <v>4214</v>
      </c>
      <c r="C2022" s="3" t="s">
        <v>168</v>
      </c>
    </row>
    <row r="2023" customHeight="1" spans="1:3">
      <c r="A2023" s="3" t="s">
        <v>4215</v>
      </c>
      <c r="B2023" s="3" t="s">
        <v>4216</v>
      </c>
      <c r="C2023" s="3" t="s">
        <v>168</v>
      </c>
    </row>
    <row r="2024" customHeight="1" spans="1:3">
      <c r="A2024" s="3" t="s">
        <v>4217</v>
      </c>
      <c r="B2024" s="3" t="s">
        <v>4218</v>
      </c>
      <c r="C2024" s="3" t="s">
        <v>168</v>
      </c>
    </row>
    <row r="2025" customHeight="1" spans="1:3">
      <c r="A2025" s="3" t="s">
        <v>4219</v>
      </c>
      <c r="B2025" s="3" t="s">
        <v>4220</v>
      </c>
      <c r="C2025" s="3" t="s">
        <v>168</v>
      </c>
    </row>
    <row r="2026" customHeight="1" spans="1:3">
      <c r="A2026" s="3" t="s">
        <v>4221</v>
      </c>
      <c r="B2026" s="3" t="s">
        <v>4222</v>
      </c>
      <c r="C2026" s="3" t="s">
        <v>168</v>
      </c>
    </row>
    <row r="2027" customHeight="1" spans="1:3">
      <c r="A2027" s="3" t="s">
        <v>4223</v>
      </c>
      <c r="B2027" s="3" t="s">
        <v>4224</v>
      </c>
      <c r="C2027" s="3" t="s">
        <v>168</v>
      </c>
    </row>
    <row r="2028" customHeight="1" spans="1:3">
      <c r="A2028" s="3" t="s">
        <v>4225</v>
      </c>
      <c r="B2028" s="3" t="s">
        <v>4226</v>
      </c>
      <c r="C2028" s="3" t="s">
        <v>168</v>
      </c>
    </row>
    <row r="2029" customHeight="1" spans="1:3">
      <c r="A2029" s="3" t="s">
        <v>4227</v>
      </c>
      <c r="B2029" s="3" t="s">
        <v>4228</v>
      </c>
      <c r="C2029" s="3" t="s">
        <v>168</v>
      </c>
    </row>
    <row r="2030" customHeight="1" spans="1:3">
      <c r="A2030" s="3" t="s">
        <v>4229</v>
      </c>
      <c r="B2030" s="3" t="s">
        <v>4230</v>
      </c>
      <c r="C2030" s="3" t="s">
        <v>168</v>
      </c>
    </row>
    <row r="2031" customHeight="1" spans="1:3">
      <c r="A2031" s="3" t="s">
        <v>4231</v>
      </c>
      <c r="B2031" s="3" t="s">
        <v>4232</v>
      </c>
      <c r="C2031" s="3" t="s">
        <v>168</v>
      </c>
    </row>
    <row r="2032" customHeight="1" spans="1:3">
      <c r="A2032" s="3" t="s">
        <v>4233</v>
      </c>
      <c r="B2032" s="3" t="s">
        <v>4234</v>
      </c>
      <c r="C2032" s="3" t="s">
        <v>168</v>
      </c>
    </row>
    <row r="2033" customHeight="1" spans="1:3">
      <c r="A2033" s="3" t="s">
        <v>4235</v>
      </c>
      <c r="B2033" s="3" t="s">
        <v>4236</v>
      </c>
      <c r="C2033" s="3" t="s">
        <v>168</v>
      </c>
    </row>
    <row r="2034" customHeight="1" spans="1:3">
      <c r="A2034" s="3" t="s">
        <v>4237</v>
      </c>
      <c r="B2034" s="3" t="s">
        <v>4238</v>
      </c>
      <c r="C2034" s="3" t="s">
        <v>168</v>
      </c>
    </row>
    <row r="2035" customHeight="1" spans="1:3">
      <c r="A2035" s="3" t="s">
        <v>4239</v>
      </c>
      <c r="B2035" s="3" t="s">
        <v>4240</v>
      </c>
      <c r="C2035" s="3" t="s">
        <v>168</v>
      </c>
    </row>
    <row r="2036" customHeight="1" spans="1:3">
      <c r="A2036" s="3" t="s">
        <v>4241</v>
      </c>
      <c r="B2036" s="3" t="s">
        <v>4242</v>
      </c>
      <c r="C2036" s="3" t="s">
        <v>168</v>
      </c>
    </row>
    <row r="2037" customHeight="1" spans="1:3">
      <c r="A2037" s="3" t="s">
        <v>4243</v>
      </c>
      <c r="B2037" s="3" t="s">
        <v>4244</v>
      </c>
      <c r="C2037" s="3" t="s">
        <v>168</v>
      </c>
    </row>
    <row r="2038" customHeight="1" spans="1:3">
      <c r="A2038" s="3" t="s">
        <v>4245</v>
      </c>
      <c r="B2038" s="3" t="s">
        <v>4246</v>
      </c>
      <c r="C2038" s="3" t="s">
        <v>168</v>
      </c>
    </row>
    <row r="2039" customHeight="1" spans="1:3">
      <c r="A2039" s="3" t="s">
        <v>4247</v>
      </c>
      <c r="B2039" s="3" t="s">
        <v>4248</v>
      </c>
      <c r="C2039" s="3" t="s">
        <v>168</v>
      </c>
    </row>
    <row r="2040" customHeight="1" spans="1:3">
      <c r="A2040" s="3" t="s">
        <v>4249</v>
      </c>
      <c r="B2040" s="3" t="s">
        <v>4250</v>
      </c>
      <c r="C2040" s="3" t="s">
        <v>168</v>
      </c>
    </row>
    <row r="2041" customHeight="1" spans="1:3">
      <c r="A2041" s="3" t="s">
        <v>4251</v>
      </c>
      <c r="B2041" s="3" t="s">
        <v>4252</v>
      </c>
      <c r="C2041" s="3" t="s">
        <v>168</v>
      </c>
    </row>
    <row r="2042" customHeight="1" spans="1:3">
      <c r="A2042" s="3" t="s">
        <v>4253</v>
      </c>
      <c r="B2042" s="3" t="s">
        <v>4254</v>
      </c>
      <c r="C2042" s="3" t="s">
        <v>168</v>
      </c>
    </row>
    <row r="2043" customHeight="1" spans="1:3">
      <c r="A2043" s="3" t="s">
        <v>4255</v>
      </c>
      <c r="B2043" s="3" t="s">
        <v>4256</v>
      </c>
      <c r="C2043" s="3" t="s">
        <v>168</v>
      </c>
    </row>
    <row r="2044" customHeight="1" spans="1:3">
      <c r="A2044" s="3" t="s">
        <v>4257</v>
      </c>
      <c r="B2044" s="3" t="s">
        <v>4258</v>
      </c>
      <c r="C2044" s="3" t="s">
        <v>168</v>
      </c>
    </row>
    <row r="2045" customHeight="1" spans="1:3">
      <c r="A2045" s="3" t="s">
        <v>4259</v>
      </c>
      <c r="B2045" s="3" t="s">
        <v>4260</v>
      </c>
      <c r="C2045" s="3" t="s">
        <v>162</v>
      </c>
    </row>
    <row r="2046" customHeight="1" spans="1:3">
      <c r="A2046" s="3" t="s">
        <v>4261</v>
      </c>
      <c r="B2046" s="3" t="s">
        <v>4262</v>
      </c>
      <c r="C2046" s="3" t="s">
        <v>162</v>
      </c>
    </row>
    <row r="2047" customHeight="1" spans="1:3">
      <c r="A2047" s="3" t="s">
        <v>4263</v>
      </c>
      <c r="B2047" s="3" t="s">
        <v>4264</v>
      </c>
      <c r="C2047" s="3" t="s">
        <v>162</v>
      </c>
    </row>
    <row r="2048" customHeight="1" spans="1:3">
      <c r="A2048" s="3" t="s">
        <v>4265</v>
      </c>
      <c r="B2048" s="3" t="s">
        <v>4266</v>
      </c>
      <c r="C2048" s="3" t="s">
        <v>162</v>
      </c>
    </row>
    <row r="2049" customHeight="1" spans="1:3">
      <c r="A2049" s="3" t="s">
        <v>4267</v>
      </c>
      <c r="B2049" s="3" t="s">
        <v>4268</v>
      </c>
      <c r="C2049" s="3" t="s">
        <v>162</v>
      </c>
    </row>
    <row r="2050" customHeight="1" spans="1:3">
      <c r="A2050" s="3" t="s">
        <v>4269</v>
      </c>
      <c r="B2050" s="3" t="s">
        <v>4270</v>
      </c>
      <c r="C2050" s="3" t="s">
        <v>162</v>
      </c>
    </row>
    <row r="2051" customHeight="1" spans="1:3">
      <c r="A2051" s="3" t="s">
        <v>4271</v>
      </c>
      <c r="B2051" s="3" t="s">
        <v>4272</v>
      </c>
      <c r="C2051" s="3" t="s">
        <v>162</v>
      </c>
    </row>
    <row r="2052" customHeight="1" spans="1:3">
      <c r="A2052" s="3" t="s">
        <v>4273</v>
      </c>
      <c r="B2052" s="3" t="s">
        <v>4274</v>
      </c>
      <c r="C2052" s="3" t="s">
        <v>162</v>
      </c>
    </row>
    <row r="2053" customHeight="1" spans="1:3">
      <c r="A2053" s="3" t="s">
        <v>4275</v>
      </c>
      <c r="B2053" s="3" t="s">
        <v>4276</v>
      </c>
      <c r="C2053" s="3" t="s">
        <v>162</v>
      </c>
    </row>
    <row r="2054" customHeight="1" spans="1:3">
      <c r="A2054" s="3" t="s">
        <v>4277</v>
      </c>
      <c r="B2054" s="3" t="s">
        <v>4278</v>
      </c>
      <c r="C2054" s="3" t="s">
        <v>162</v>
      </c>
    </row>
    <row r="2055" customHeight="1" spans="1:3">
      <c r="A2055" s="3" t="s">
        <v>4279</v>
      </c>
      <c r="B2055" s="3" t="s">
        <v>4280</v>
      </c>
      <c r="C2055" s="3" t="s">
        <v>162</v>
      </c>
    </row>
    <row r="2056" customHeight="1" spans="1:3">
      <c r="A2056" s="3" t="s">
        <v>4281</v>
      </c>
      <c r="B2056" s="3" t="s">
        <v>4282</v>
      </c>
      <c r="C2056" s="3" t="s">
        <v>162</v>
      </c>
    </row>
    <row r="2057" customHeight="1" spans="1:3">
      <c r="A2057" s="3" t="s">
        <v>4283</v>
      </c>
      <c r="B2057" s="3" t="s">
        <v>4284</v>
      </c>
      <c r="C2057" s="3" t="s">
        <v>162</v>
      </c>
    </row>
    <row r="2058" customHeight="1" spans="1:3">
      <c r="A2058" s="3" t="s">
        <v>4285</v>
      </c>
      <c r="B2058" s="3" t="s">
        <v>4286</v>
      </c>
      <c r="C2058" s="3" t="s">
        <v>162</v>
      </c>
    </row>
    <row r="2059" customHeight="1" spans="1:3">
      <c r="A2059" s="3" t="s">
        <v>4287</v>
      </c>
      <c r="B2059" s="3" t="s">
        <v>4288</v>
      </c>
      <c r="C2059" s="3" t="s">
        <v>162</v>
      </c>
    </row>
    <row r="2060" customHeight="1" spans="1:3">
      <c r="A2060" s="3" t="s">
        <v>4289</v>
      </c>
      <c r="B2060" s="3" t="s">
        <v>4290</v>
      </c>
      <c r="C2060" s="3" t="s">
        <v>162</v>
      </c>
    </row>
    <row r="2061" customHeight="1" spans="1:3">
      <c r="A2061" s="3" t="s">
        <v>4291</v>
      </c>
      <c r="B2061" s="3" t="s">
        <v>4292</v>
      </c>
      <c r="C2061" s="3" t="s">
        <v>162</v>
      </c>
    </row>
    <row r="2062" customHeight="1" spans="1:3">
      <c r="A2062" s="3" t="s">
        <v>4293</v>
      </c>
      <c r="B2062" s="3" t="s">
        <v>4294</v>
      </c>
      <c r="C2062" s="3" t="s">
        <v>162</v>
      </c>
    </row>
    <row r="2063" customHeight="1" spans="1:3">
      <c r="A2063" s="3" t="s">
        <v>4295</v>
      </c>
      <c r="B2063" s="3" t="s">
        <v>4296</v>
      </c>
      <c r="C2063" s="3" t="s">
        <v>162</v>
      </c>
    </row>
    <row r="2064" customHeight="1" spans="1:3">
      <c r="A2064" s="3" t="s">
        <v>4297</v>
      </c>
      <c r="B2064" s="3" t="s">
        <v>4298</v>
      </c>
      <c r="C2064" s="3" t="s">
        <v>162</v>
      </c>
    </row>
    <row r="2065" customHeight="1" spans="1:3">
      <c r="A2065" s="3" t="s">
        <v>4299</v>
      </c>
      <c r="B2065" s="3" t="s">
        <v>4300</v>
      </c>
      <c r="C2065" s="3" t="s">
        <v>162</v>
      </c>
    </row>
    <row r="2066" customHeight="1" spans="1:3">
      <c r="A2066" s="3" t="s">
        <v>4301</v>
      </c>
      <c r="B2066" s="3" t="s">
        <v>4302</v>
      </c>
      <c r="C2066" s="3" t="s">
        <v>162</v>
      </c>
    </row>
    <row r="2067" customHeight="1" spans="1:3">
      <c r="A2067" s="3" t="s">
        <v>4303</v>
      </c>
      <c r="B2067" s="3" t="s">
        <v>4304</v>
      </c>
      <c r="C2067" s="3" t="s">
        <v>162</v>
      </c>
    </row>
    <row r="2068" customHeight="1" spans="1:3">
      <c r="A2068" s="3" t="s">
        <v>4305</v>
      </c>
      <c r="B2068" s="3" t="s">
        <v>4306</v>
      </c>
      <c r="C2068" s="3" t="s">
        <v>162</v>
      </c>
    </row>
    <row r="2069" customHeight="1" spans="1:3">
      <c r="A2069" s="3" t="s">
        <v>4307</v>
      </c>
      <c r="B2069" s="3" t="s">
        <v>4308</v>
      </c>
      <c r="C2069" s="3" t="s">
        <v>162</v>
      </c>
    </row>
    <row r="2070" customHeight="1" spans="1:3">
      <c r="A2070" s="3" t="s">
        <v>4309</v>
      </c>
      <c r="B2070" s="3" t="s">
        <v>4310</v>
      </c>
      <c r="C2070" s="3" t="s">
        <v>162</v>
      </c>
    </row>
    <row r="2071" customHeight="1" spans="1:3">
      <c r="A2071" s="3" t="s">
        <v>4311</v>
      </c>
      <c r="B2071" s="3" t="s">
        <v>4312</v>
      </c>
      <c r="C2071" s="3" t="s">
        <v>162</v>
      </c>
    </row>
    <row r="2072" customHeight="1" spans="1:3">
      <c r="A2072" s="3" t="s">
        <v>4313</v>
      </c>
      <c r="B2072" s="3" t="s">
        <v>4314</v>
      </c>
      <c r="C2072" s="3" t="s">
        <v>162</v>
      </c>
    </row>
    <row r="2073" customHeight="1" spans="1:3">
      <c r="A2073" s="3" t="s">
        <v>4315</v>
      </c>
      <c r="B2073" s="3" t="s">
        <v>4316</v>
      </c>
      <c r="C2073" s="3" t="s">
        <v>162</v>
      </c>
    </row>
    <row r="2074" customHeight="1" spans="1:3">
      <c r="A2074" s="3" t="s">
        <v>4317</v>
      </c>
      <c r="B2074" s="3" t="s">
        <v>4318</v>
      </c>
      <c r="C2074" s="3" t="s">
        <v>162</v>
      </c>
    </row>
    <row r="2075" customHeight="1" spans="1:3">
      <c r="A2075" s="3" t="s">
        <v>4319</v>
      </c>
      <c r="B2075" s="3" t="s">
        <v>4320</v>
      </c>
      <c r="C2075" s="3" t="s">
        <v>162</v>
      </c>
    </row>
    <row r="2076" customHeight="1" spans="1:3">
      <c r="A2076" s="3" t="s">
        <v>4321</v>
      </c>
      <c r="B2076" s="3" t="s">
        <v>4322</v>
      </c>
      <c r="C2076" s="3" t="s">
        <v>162</v>
      </c>
    </row>
    <row r="2077" customHeight="1" spans="1:3">
      <c r="A2077" s="3" t="s">
        <v>4323</v>
      </c>
      <c r="B2077" s="3" t="s">
        <v>4324</v>
      </c>
      <c r="C2077" s="3" t="s">
        <v>162</v>
      </c>
    </row>
    <row r="2078" customHeight="1" spans="1:3">
      <c r="A2078" s="3" t="s">
        <v>4325</v>
      </c>
      <c r="B2078" s="3" t="s">
        <v>4326</v>
      </c>
      <c r="C2078" s="3" t="s">
        <v>162</v>
      </c>
    </row>
    <row r="2079" customHeight="1" spans="1:3">
      <c r="A2079" s="3" t="s">
        <v>4327</v>
      </c>
      <c r="B2079" s="3" t="s">
        <v>4328</v>
      </c>
      <c r="C2079" s="3" t="s">
        <v>162</v>
      </c>
    </row>
    <row r="2080" customHeight="1" spans="1:3">
      <c r="A2080" s="3" t="s">
        <v>4329</v>
      </c>
      <c r="B2080" s="3" t="s">
        <v>4330</v>
      </c>
      <c r="C2080" s="3" t="s">
        <v>162</v>
      </c>
    </row>
    <row r="2081" customHeight="1" spans="1:3">
      <c r="A2081" s="3" t="s">
        <v>4331</v>
      </c>
      <c r="B2081" s="3" t="s">
        <v>4332</v>
      </c>
      <c r="C2081" s="3" t="s">
        <v>162</v>
      </c>
    </row>
    <row r="2082" customHeight="1" spans="1:3">
      <c r="A2082" s="3" t="s">
        <v>4333</v>
      </c>
      <c r="B2082" s="3" t="s">
        <v>4334</v>
      </c>
      <c r="C2082" s="3" t="s">
        <v>162</v>
      </c>
    </row>
    <row r="2083" customHeight="1" spans="1:3">
      <c r="A2083" s="3" t="s">
        <v>4335</v>
      </c>
      <c r="B2083" s="3" t="s">
        <v>4336</v>
      </c>
      <c r="C2083" s="3" t="s">
        <v>172</v>
      </c>
    </row>
    <row r="2084" customHeight="1" spans="1:3">
      <c r="A2084" s="3" t="s">
        <v>4337</v>
      </c>
      <c r="B2084" s="3" t="s">
        <v>4338</v>
      </c>
      <c r="C2084" s="3" t="s">
        <v>172</v>
      </c>
    </row>
    <row r="2085" customHeight="1" spans="1:3">
      <c r="A2085" s="3" t="s">
        <v>4339</v>
      </c>
      <c r="B2085" s="3" t="s">
        <v>4340</v>
      </c>
      <c r="C2085" s="3" t="s">
        <v>172</v>
      </c>
    </row>
    <row r="2086" customHeight="1" spans="1:3">
      <c r="A2086" s="3" t="s">
        <v>4341</v>
      </c>
      <c r="B2086" s="3" t="s">
        <v>4342</v>
      </c>
      <c r="C2086" s="3" t="s">
        <v>172</v>
      </c>
    </row>
    <row r="2087" customHeight="1" spans="1:3">
      <c r="A2087" s="3" t="s">
        <v>4343</v>
      </c>
      <c r="B2087" s="3" t="s">
        <v>4344</v>
      </c>
      <c r="C2087" s="3" t="s">
        <v>172</v>
      </c>
    </row>
    <row r="2088" customHeight="1" spans="1:3">
      <c r="A2088" s="3" t="s">
        <v>4345</v>
      </c>
      <c r="B2088" s="3" t="s">
        <v>4346</v>
      </c>
      <c r="C2088" s="3" t="s">
        <v>172</v>
      </c>
    </row>
    <row r="2089" customHeight="1" spans="1:3">
      <c r="A2089" s="3" t="s">
        <v>4347</v>
      </c>
      <c r="B2089" s="3" t="s">
        <v>4348</v>
      </c>
      <c r="C2089" s="3" t="s">
        <v>172</v>
      </c>
    </row>
    <row r="2090" customHeight="1" spans="1:3">
      <c r="A2090" s="3" t="s">
        <v>4349</v>
      </c>
      <c r="B2090" s="3" t="s">
        <v>4350</v>
      </c>
      <c r="C2090" s="3" t="s">
        <v>172</v>
      </c>
    </row>
    <row r="2091" customHeight="1" spans="1:3">
      <c r="A2091" s="3" t="s">
        <v>4351</v>
      </c>
      <c r="B2091" s="3" t="s">
        <v>4352</v>
      </c>
      <c r="C2091" s="3" t="s">
        <v>172</v>
      </c>
    </row>
    <row r="2092" customHeight="1" spans="1:3">
      <c r="A2092" s="3" t="s">
        <v>4353</v>
      </c>
      <c r="B2092" s="3" t="s">
        <v>4354</v>
      </c>
      <c r="C2092" s="3" t="s">
        <v>172</v>
      </c>
    </row>
    <row r="2093" customHeight="1" spans="1:3">
      <c r="A2093" s="3" t="s">
        <v>4355</v>
      </c>
      <c r="B2093" s="3" t="s">
        <v>4356</v>
      </c>
      <c r="C2093" s="3" t="s">
        <v>172</v>
      </c>
    </row>
    <row r="2094" customHeight="1" spans="1:3">
      <c r="A2094" s="3" t="s">
        <v>4357</v>
      </c>
      <c r="B2094" s="3" t="s">
        <v>4358</v>
      </c>
      <c r="C2094" s="3" t="s">
        <v>172</v>
      </c>
    </row>
    <row r="2095" customHeight="1" spans="1:3">
      <c r="A2095" s="3" t="s">
        <v>4359</v>
      </c>
      <c r="B2095" s="3" t="s">
        <v>4360</v>
      </c>
      <c r="C2095" s="3" t="s">
        <v>172</v>
      </c>
    </row>
    <row r="2096" customHeight="1" spans="1:3">
      <c r="A2096" s="3" t="s">
        <v>4361</v>
      </c>
      <c r="B2096" s="3" t="s">
        <v>4362</v>
      </c>
      <c r="C2096" s="3" t="s">
        <v>172</v>
      </c>
    </row>
    <row r="2097" customHeight="1" spans="1:3">
      <c r="A2097" s="3" t="s">
        <v>4363</v>
      </c>
      <c r="B2097" s="3" t="s">
        <v>4364</v>
      </c>
      <c r="C2097" s="3" t="s">
        <v>172</v>
      </c>
    </row>
    <row r="2098" customHeight="1" spans="1:3">
      <c r="A2098" s="3" t="s">
        <v>4365</v>
      </c>
      <c r="B2098" s="3" t="s">
        <v>4366</v>
      </c>
      <c r="C2098" s="3" t="s">
        <v>172</v>
      </c>
    </row>
    <row r="2099" customHeight="1" spans="1:3">
      <c r="A2099" s="3" t="s">
        <v>4367</v>
      </c>
      <c r="B2099" s="3" t="s">
        <v>4368</v>
      </c>
      <c r="C2099" s="3" t="s">
        <v>172</v>
      </c>
    </row>
    <row r="2100" customHeight="1" spans="1:3">
      <c r="A2100" s="3" t="s">
        <v>4369</v>
      </c>
      <c r="B2100" s="3" t="s">
        <v>4370</v>
      </c>
      <c r="C2100" s="3" t="s">
        <v>172</v>
      </c>
    </row>
    <row r="2101" customHeight="1" spans="1:3">
      <c r="A2101" s="3" t="s">
        <v>4371</v>
      </c>
      <c r="B2101" s="3" t="s">
        <v>4372</v>
      </c>
      <c r="C2101" s="3" t="s">
        <v>172</v>
      </c>
    </row>
    <row r="2102" customHeight="1" spans="1:3">
      <c r="A2102" s="3" t="s">
        <v>4373</v>
      </c>
      <c r="B2102" s="3" t="s">
        <v>4374</v>
      </c>
      <c r="C2102" s="3" t="s">
        <v>172</v>
      </c>
    </row>
    <row r="2103" customHeight="1" spans="1:3">
      <c r="A2103" s="3" t="s">
        <v>4375</v>
      </c>
      <c r="B2103" s="3" t="s">
        <v>4376</v>
      </c>
      <c r="C2103" s="3" t="s">
        <v>172</v>
      </c>
    </row>
    <row r="2104" customHeight="1" spans="1:3">
      <c r="A2104" s="3" t="s">
        <v>4377</v>
      </c>
      <c r="B2104" s="3" t="s">
        <v>4378</v>
      </c>
      <c r="C2104" s="3" t="s">
        <v>172</v>
      </c>
    </row>
    <row r="2105" customHeight="1" spans="1:3">
      <c r="A2105" s="3" t="s">
        <v>4379</v>
      </c>
      <c r="B2105" s="3" t="s">
        <v>4380</v>
      </c>
      <c r="C2105" s="3" t="s">
        <v>172</v>
      </c>
    </row>
    <row r="2106" customHeight="1" spans="1:3">
      <c r="A2106" s="3" t="s">
        <v>4381</v>
      </c>
      <c r="B2106" s="3" t="s">
        <v>4382</v>
      </c>
      <c r="C2106" s="3" t="s">
        <v>172</v>
      </c>
    </row>
    <row r="2107" customHeight="1" spans="1:3">
      <c r="A2107" s="3" t="s">
        <v>4383</v>
      </c>
      <c r="B2107" s="3" t="s">
        <v>4384</v>
      </c>
      <c r="C2107" s="3" t="s">
        <v>172</v>
      </c>
    </row>
    <row r="2108" customHeight="1" spans="1:3">
      <c r="A2108" s="3" t="s">
        <v>4385</v>
      </c>
      <c r="B2108" s="3" t="s">
        <v>4386</v>
      </c>
      <c r="C2108" s="3" t="s">
        <v>172</v>
      </c>
    </row>
    <row r="2109" customHeight="1" spans="1:3">
      <c r="A2109" s="3" t="s">
        <v>4387</v>
      </c>
      <c r="B2109" s="3" t="s">
        <v>4388</v>
      </c>
      <c r="C2109" s="3" t="s">
        <v>172</v>
      </c>
    </row>
    <row r="2110" customHeight="1" spans="1:3">
      <c r="A2110" s="3" t="s">
        <v>4389</v>
      </c>
      <c r="B2110" s="3" t="s">
        <v>4390</v>
      </c>
      <c r="C2110" s="3" t="s">
        <v>172</v>
      </c>
    </row>
    <row r="2111" customHeight="1" spans="1:3">
      <c r="A2111" s="3" t="s">
        <v>4391</v>
      </c>
      <c r="B2111" s="3" t="s">
        <v>4392</v>
      </c>
      <c r="C2111" s="3" t="s">
        <v>172</v>
      </c>
    </row>
    <row r="2112" customHeight="1" spans="1:3">
      <c r="A2112" s="3" t="s">
        <v>4393</v>
      </c>
      <c r="B2112" s="3" t="s">
        <v>4394</v>
      </c>
      <c r="C2112" s="3" t="s">
        <v>172</v>
      </c>
    </row>
    <row r="2113" customHeight="1" spans="1:3">
      <c r="A2113" s="3" t="s">
        <v>4395</v>
      </c>
      <c r="B2113" s="3" t="s">
        <v>4396</v>
      </c>
      <c r="C2113" s="3" t="s">
        <v>172</v>
      </c>
    </row>
    <row r="2114" customHeight="1" spans="1:3">
      <c r="A2114" s="3" t="s">
        <v>4397</v>
      </c>
      <c r="B2114" s="3" t="s">
        <v>4398</v>
      </c>
      <c r="C2114" s="3" t="s">
        <v>172</v>
      </c>
    </row>
    <row r="2115" customHeight="1" spans="1:3">
      <c r="A2115" s="3" t="s">
        <v>4399</v>
      </c>
      <c r="B2115" s="3" t="s">
        <v>4400</v>
      </c>
      <c r="C2115" s="3" t="s">
        <v>172</v>
      </c>
    </row>
    <row r="2116" customHeight="1" spans="1:3">
      <c r="A2116" s="3" t="s">
        <v>4401</v>
      </c>
      <c r="B2116" s="3" t="s">
        <v>4402</v>
      </c>
      <c r="C2116" s="3" t="s">
        <v>172</v>
      </c>
    </row>
    <row r="2117" customHeight="1" spans="1:3">
      <c r="A2117" s="3" t="s">
        <v>4403</v>
      </c>
      <c r="B2117" s="3" t="s">
        <v>4404</v>
      </c>
      <c r="C2117" s="3" t="s">
        <v>172</v>
      </c>
    </row>
    <row r="2118" customHeight="1" spans="1:3">
      <c r="A2118" s="3" t="s">
        <v>4405</v>
      </c>
      <c r="B2118" s="3" t="s">
        <v>4406</v>
      </c>
      <c r="C2118" s="3" t="s">
        <v>172</v>
      </c>
    </row>
    <row r="2119" customHeight="1" spans="1:3">
      <c r="A2119" s="3" t="s">
        <v>4407</v>
      </c>
      <c r="B2119" s="3" t="s">
        <v>4408</v>
      </c>
      <c r="C2119" s="3" t="s">
        <v>172</v>
      </c>
    </row>
    <row r="2120" customHeight="1" spans="1:3">
      <c r="A2120" s="3" t="s">
        <v>4409</v>
      </c>
      <c r="B2120" s="3" t="s">
        <v>4410</v>
      </c>
      <c r="C2120" s="3" t="s">
        <v>172</v>
      </c>
    </row>
    <row r="2121" customHeight="1" spans="1:3">
      <c r="A2121" s="3" t="s">
        <v>4411</v>
      </c>
      <c r="B2121" s="3" t="s">
        <v>4412</v>
      </c>
      <c r="C2121" s="3" t="s">
        <v>172</v>
      </c>
    </row>
    <row r="2122" customHeight="1" spans="1:3">
      <c r="A2122" s="3" t="s">
        <v>4413</v>
      </c>
      <c r="B2122" s="3" t="s">
        <v>4414</v>
      </c>
      <c r="C2122" s="3" t="s">
        <v>172</v>
      </c>
    </row>
    <row r="2123" customHeight="1" spans="1:3">
      <c r="A2123" s="3" t="s">
        <v>4415</v>
      </c>
      <c r="B2123" s="3" t="s">
        <v>4416</v>
      </c>
      <c r="C2123" s="3" t="s">
        <v>172</v>
      </c>
    </row>
    <row r="2124" customHeight="1" spans="1:3">
      <c r="A2124" s="3" t="s">
        <v>4417</v>
      </c>
      <c r="B2124" s="3" t="s">
        <v>4418</v>
      </c>
      <c r="C2124" s="3" t="s">
        <v>172</v>
      </c>
    </row>
    <row r="2125" customHeight="1" spans="1:3">
      <c r="A2125" s="3" t="s">
        <v>4419</v>
      </c>
      <c r="B2125" s="3" t="s">
        <v>4420</v>
      </c>
      <c r="C2125" s="3" t="s">
        <v>172</v>
      </c>
    </row>
    <row r="2126" customHeight="1" spans="1:3">
      <c r="A2126" s="3" t="s">
        <v>4421</v>
      </c>
      <c r="B2126" s="3" t="s">
        <v>4422</v>
      </c>
      <c r="C2126" s="3" t="s">
        <v>172</v>
      </c>
    </row>
    <row r="2127" customHeight="1" spans="1:3">
      <c r="A2127" s="3" t="s">
        <v>4423</v>
      </c>
      <c r="B2127" s="3" t="s">
        <v>4424</v>
      </c>
      <c r="C2127" s="3" t="s">
        <v>172</v>
      </c>
    </row>
    <row r="2128" customHeight="1" spans="1:3">
      <c r="A2128" s="3" t="s">
        <v>4425</v>
      </c>
      <c r="B2128" s="3" t="s">
        <v>4426</v>
      </c>
      <c r="C2128" s="3" t="s">
        <v>172</v>
      </c>
    </row>
    <row r="2129" customHeight="1" spans="1:3">
      <c r="A2129" s="3" t="s">
        <v>4427</v>
      </c>
      <c r="B2129" s="3" t="s">
        <v>4428</v>
      </c>
      <c r="C2129" s="3" t="s">
        <v>172</v>
      </c>
    </row>
    <row r="2130" customHeight="1" spans="1:3">
      <c r="A2130" s="3" t="s">
        <v>4429</v>
      </c>
      <c r="B2130" s="3" t="s">
        <v>4430</v>
      </c>
      <c r="C2130" s="3" t="s">
        <v>172</v>
      </c>
    </row>
    <row r="2131" customHeight="1" spans="1:3">
      <c r="A2131" s="3" t="s">
        <v>4431</v>
      </c>
      <c r="B2131" s="3" t="s">
        <v>4432</v>
      </c>
      <c r="C2131" s="3" t="s">
        <v>172</v>
      </c>
    </row>
    <row r="2132" customHeight="1" spans="1:3">
      <c r="A2132" s="3" t="s">
        <v>4433</v>
      </c>
      <c r="B2132" s="3" t="s">
        <v>4434</v>
      </c>
      <c r="C2132" s="3" t="s">
        <v>172</v>
      </c>
    </row>
    <row r="2133" customHeight="1" spans="1:3">
      <c r="A2133" s="3" t="s">
        <v>4435</v>
      </c>
      <c r="B2133" s="3" t="s">
        <v>4436</v>
      </c>
      <c r="C2133" s="3" t="s">
        <v>172</v>
      </c>
    </row>
    <row r="2134" customHeight="1" spans="1:3">
      <c r="A2134" s="3" t="s">
        <v>4437</v>
      </c>
      <c r="B2134" s="3" t="s">
        <v>4438</v>
      </c>
      <c r="C2134" s="3" t="s">
        <v>172</v>
      </c>
    </row>
    <row r="2135" customHeight="1" spans="1:3">
      <c r="A2135" s="3" t="s">
        <v>4439</v>
      </c>
      <c r="B2135" s="3" t="s">
        <v>4440</v>
      </c>
      <c r="C2135" s="3" t="s">
        <v>172</v>
      </c>
    </row>
    <row r="2136" customHeight="1" spans="1:3">
      <c r="A2136" s="3" t="s">
        <v>4441</v>
      </c>
      <c r="B2136" s="3" t="s">
        <v>4442</v>
      </c>
      <c r="C2136" s="3" t="s">
        <v>172</v>
      </c>
    </row>
    <row r="2137" customHeight="1" spans="1:3">
      <c r="A2137" s="3" t="s">
        <v>4443</v>
      </c>
      <c r="B2137" s="3" t="s">
        <v>4444</v>
      </c>
      <c r="C2137" s="3" t="s">
        <v>172</v>
      </c>
    </row>
    <row r="2138" customHeight="1" spans="1:3">
      <c r="A2138" s="3" t="s">
        <v>4445</v>
      </c>
      <c r="B2138" s="3" t="s">
        <v>4446</v>
      </c>
      <c r="C2138" s="3" t="s">
        <v>180</v>
      </c>
    </row>
    <row r="2139" customHeight="1" spans="1:3">
      <c r="A2139" s="3" t="s">
        <v>4447</v>
      </c>
      <c r="B2139" s="3" t="s">
        <v>4448</v>
      </c>
      <c r="C2139" s="3" t="s">
        <v>180</v>
      </c>
    </row>
    <row r="2140" customHeight="1" spans="1:3">
      <c r="A2140" s="3" t="s">
        <v>4449</v>
      </c>
      <c r="B2140" s="3" t="s">
        <v>4450</v>
      </c>
      <c r="C2140" s="3" t="s">
        <v>180</v>
      </c>
    </row>
    <row r="2141" customHeight="1" spans="1:3">
      <c r="A2141" s="3" t="s">
        <v>4451</v>
      </c>
      <c r="B2141" s="3" t="s">
        <v>4452</v>
      </c>
      <c r="C2141" s="3" t="s">
        <v>180</v>
      </c>
    </row>
    <row r="2142" customHeight="1" spans="1:3">
      <c r="A2142" s="3" t="s">
        <v>4453</v>
      </c>
      <c r="B2142" s="3" t="s">
        <v>4454</v>
      </c>
      <c r="C2142" s="3" t="s">
        <v>180</v>
      </c>
    </row>
    <row r="2143" customHeight="1" spans="1:3">
      <c r="A2143" s="3" t="s">
        <v>4455</v>
      </c>
      <c r="B2143" s="3" t="s">
        <v>4456</v>
      </c>
      <c r="C2143" s="3" t="s">
        <v>180</v>
      </c>
    </row>
    <row r="2144" customHeight="1" spans="1:3">
      <c r="A2144" s="3" t="s">
        <v>4457</v>
      </c>
      <c r="B2144" s="3" t="s">
        <v>4458</v>
      </c>
      <c r="C2144" s="3" t="s">
        <v>180</v>
      </c>
    </row>
    <row r="2145" customHeight="1" spans="1:3">
      <c r="A2145" s="3" t="s">
        <v>4459</v>
      </c>
      <c r="B2145" s="3" t="s">
        <v>4460</v>
      </c>
      <c r="C2145" s="3" t="s">
        <v>180</v>
      </c>
    </row>
    <row r="2146" customHeight="1" spans="1:3">
      <c r="A2146" s="3" t="s">
        <v>4461</v>
      </c>
      <c r="B2146" s="3" t="s">
        <v>4462</v>
      </c>
      <c r="C2146" s="3" t="s">
        <v>180</v>
      </c>
    </row>
    <row r="2147" customHeight="1" spans="1:3">
      <c r="A2147" s="3" t="s">
        <v>4463</v>
      </c>
      <c r="B2147" s="3" t="s">
        <v>4464</v>
      </c>
      <c r="C2147" s="3" t="s">
        <v>180</v>
      </c>
    </row>
    <row r="2148" customHeight="1" spans="1:3">
      <c r="A2148" s="3" t="s">
        <v>4465</v>
      </c>
      <c r="B2148" s="3" t="s">
        <v>4466</v>
      </c>
      <c r="C2148" s="3" t="s">
        <v>180</v>
      </c>
    </row>
    <row r="2149" customHeight="1" spans="1:3">
      <c r="A2149" s="3" t="s">
        <v>4467</v>
      </c>
      <c r="B2149" s="3" t="s">
        <v>4468</v>
      </c>
      <c r="C2149" s="3" t="s">
        <v>180</v>
      </c>
    </row>
    <row r="2150" customHeight="1" spans="1:3">
      <c r="A2150" s="3" t="s">
        <v>4469</v>
      </c>
      <c r="B2150" s="3" t="s">
        <v>4470</v>
      </c>
      <c r="C2150" s="3" t="s">
        <v>180</v>
      </c>
    </row>
    <row r="2151" customHeight="1" spans="1:3">
      <c r="A2151" s="3" t="s">
        <v>4471</v>
      </c>
      <c r="B2151" s="3" t="s">
        <v>4472</v>
      </c>
      <c r="C2151" s="3" t="s">
        <v>180</v>
      </c>
    </row>
    <row r="2152" customHeight="1" spans="1:3">
      <c r="A2152" s="3" t="s">
        <v>4473</v>
      </c>
      <c r="B2152" s="3" t="s">
        <v>4474</v>
      </c>
      <c r="C2152" s="3" t="s">
        <v>180</v>
      </c>
    </row>
    <row r="2153" customHeight="1" spans="1:3">
      <c r="A2153" s="3" t="s">
        <v>4475</v>
      </c>
      <c r="B2153" s="3" t="s">
        <v>4476</v>
      </c>
      <c r="C2153" s="3" t="s">
        <v>180</v>
      </c>
    </row>
    <row r="2154" customHeight="1" spans="1:3">
      <c r="A2154" s="3" t="s">
        <v>4477</v>
      </c>
      <c r="B2154" s="3" t="s">
        <v>4478</v>
      </c>
      <c r="C2154" s="3" t="s">
        <v>180</v>
      </c>
    </row>
    <row r="2155" customHeight="1" spans="1:3">
      <c r="A2155" s="3" t="s">
        <v>4479</v>
      </c>
      <c r="B2155" s="3" t="s">
        <v>4480</v>
      </c>
      <c r="C2155" s="3" t="s">
        <v>180</v>
      </c>
    </row>
    <row r="2156" customHeight="1" spans="1:3">
      <c r="A2156" s="3" t="s">
        <v>4481</v>
      </c>
      <c r="B2156" s="3" t="s">
        <v>4482</v>
      </c>
      <c r="C2156" s="3" t="s">
        <v>180</v>
      </c>
    </row>
    <row r="2157" customHeight="1" spans="1:3">
      <c r="A2157" s="3" t="s">
        <v>4483</v>
      </c>
      <c r="B2157" s="3" t="s">
        <v>4484</v>
      </c>
      <c r="C2157" s="3" t="s">
        <v>180</v>
      </c>
    </row>
    <row r="2158" customHeight="1" spans="1:3">
      <c r="A2158" s="3" t="s">
        <v>4485</v>
      </c>
      <c r="B2158" s="3" t="s">
        <v>4486</v>
      </c>
      <c r="C2158" s="3" t="s">
        <v>180</v>
      </c>
    </row>
    <row r="2159" customHeight="1" spans="1:3">
      <c r="A2159" s="3" t="s">
        <v>4487</v>
      </c>
      <c r="B2159" s="3" t="s">
        <v>4488</v>
      </c>
      <c r="C2159" s="3" t="s">
        <v>180</v>
      </c>
    </row>
    <row r="2160" customHeight="1" spans="1:3">
      <c r="A2160" s="3" t="s">
        <v>4489</v>
      </c>
      <c r="B2160" s="3" t="s">
        <v>4490</v>
      </c>
      <c r="C2160" s="3" t="s">
        <v>180</v>
      </c>
    </row>
    <row r="2161" customHeight="1" spans="1:3">
      <c r="A2161" s="3" t="s">
        <v>4491</v>
      </c>
      <c r="B2161" s="3" t="s">
        <v>4492</v>
      </c>
      <c r="C2161" s="3" t="s">
        <v>180</v>
      </c>
    </row>
    <row r="2162" customHeight="1" spans="1:3">
      <c r="A2162" s="3" t="s">
        <v>4493</v>
      </c>
      <c r="B2162" s="3" t="s">
        <v>4494</v>
      </c>
      <c r="C2162" s="3" t="s">
        <v>180</v>
      </c>
    </row>
    <row r="2163" customHeight="1" spans="1:3">
      <c r="A2163" s="3" t="s">
        <v>4495</v>
      </c>
      <c r="B2163" s="3" t="s">
        <v>4496</v>
      </c>
      <c r="C2163" s="3" t="s">
        <v>180</v>
      </c>
    </row>
    <row r="2164" customHeight="1" spans="1:3">
      <c r="A2164" s="3" t="s">
        <v>4497</v>
      </c>
      <c r="B2164" s="3" t="s">
        <v>4498</v>
      </c>
      <c r="C2164" s="3" t="s">
        <v>180</v>
      </c>
    </row>
    <row r="2165" customHeight="1" spans="1:3">
      <c r="A2165" s="3" t="s">
        <v>4499</v>
      </c>
      <c r="B2165" s="3" t="s">
        <v>4500</v>
      </c>
      <c r="C2165" s="3" t="s">
        <v>180</v>
      </c>
    </row>
    <row r="2166" customHeight="1" spans="1:3">
      <c r="A2166" s="3" t="s">
        <v>4501</v>
      </c>
      <c r="B2166" s="3" t="s">
        <v>4502</v>
      </c>
      <c r="C2166" s="3" t="s">
        <v>180</v>
      </c>
    </row>
    <row r="2167" customHeight="1" spans="1:3">
      <c r="A2167" s="3" t="s">
        <v>4503</v>
      </c>
      <c r="B2167" s="3" t="s">
        <v>4504</v>
      </c>
      <c r="C2167" s="3" t="s">
        <v>162</v>
      </c>
    </row>
    <row r="2168" customHeight="1" spans="1:3">
      <c r="A2168" s="3" t="s">
        <v>4505</v>
      </c>
      <c r="B2168" s="3" t="s">
        <v>4506</v>
      </c>
      <c r="C2168" s="3" t="s">
        <v>162</v>
      </c>
    </row>
    <row r="2169" customHeight="1" spans="1:3">
      <c r="A2169" s="3" t="s">
        <v>4507</v>
      </c>
      <c r="B2169" s="3" t="s">
        <v>4508</v>
      </c>
      <c r="C2169" s="3" t="s">
        <v>162</v>
      </c>
    </row>
    <row r="2170" customHeight="1" spans="1:3">
      <c r="A2170" s="3" t="s">
        <v>4509</v>
      </c>
      <c r="B2170" s="3" t="s">
        <v>4510</v>
      </c>
      <c r="C2170" s="3" t="s">
        <v>162</v>
      </c>
    </row>
    <row r="2171" customHeight="1" spans="1:3">
      <c r="A2171" s="3" t="s">
        <v>4511</v>
      </c>
      <c r="B2171" s="3" t="s">
        <v>4512</v>
      </c>
      <c r="C2171" s="3" t="s">
        <v>162</v>
      </c>
    </row>
    <row r="2172" customHeight="1" spans="1:3">
      <c r="A2172" s="3" t="s">
        <v>4513</v>
      </c>
      <c r="B2172" s="3" t="s">
        <v>4514</v>
      </c>
      <c r="C2172" s="3" t="s">
        <v>162</v>
      </c>
    </row>
    <row r="2173" customHeight="1" spans="1:3">
      <c r="A2173" s="3" t="s">
        <v>4515</v>
      </c>
      <c r="B2173" s="3" t="s">
        <v>4516</v>
      </c>
      <c r="C2173" s="3" t="s">
        <v>162</v>
      </c>
    </row>
    <row r="2174" customHeight="1" spans="1:3">
      <c r="A2174" s="3" t="s">
        <v>4517</v>
      </c>
      <c r="B2174" s="3" t="s">
        <v>4518</v>
      </c>
      <c r="C2174" s="3" t="s">
        <v>162</v>
      </c>
    </row>
    <row r="2175" customHeight="1" spans="1:3">
      <c r="A2175" s="3" t="s">
        <v>4519</v>
      </c>
      <c r="B2175" s="3" t="s">
        <v>4520</v>
      </c>
      <c r="C2175" s="3" t="s">
        <v>162</v>
      </c>
    </row>
    <row r="2176" customHeight="1" spans="1:3">
      <c r="A2176" s="3" t="s">
        <v>4521</v>
      </c>
      <c r="B2176" s="3" t="s">
        <v>4522</v>
      </c>
      <c r="C2176" s="3" t="s">
        <v>162</v>
      </c>
    </row>
    <row r="2177" customHeight="1" spans="1:3">
      <c r="A2177" s="3" t="s">
        <v>4523</v>
      </c>
      <c r="B2177" s="3" t="s">
        <v>4524</v>
      </c>
      <c r="C2177" s="3" t="s">
        <v>162</v>
      </c>
    </row>
    <row r="2178" customHeight="1" spans="1:3">
      <c r="A2178" s="3" t="s">
        <v>4525</v>
      </c>
      <c r="B2178" s="3" t="s">
        <v>4526</v>
      </c>
      <c r="C2178" s="3" t="s">
        <v>162</v>
      </c>
    </row>
    <row r="2179" customHeight="1" spans="1:3">
      <c r="A2179" s="3" t="s">
        <v>4527</v>
      </c>
      <c r="B2179" s="3" t="s">
        <v>4528</v>
      </c>
      <c r="C2179" s="3" t="s">
        <v>162</v>
      </c>
    </row>
    <row r="2180" customHeight="1" spans="1:3">
      <c r="A2180" s="3" t="s">
        <v>4529</v>
      </c>
      <c r="B2180" s="3" t="s">
        <v>4530</v>
      </c>
      <c r="C2180" s="3" t="s">
        <v>162</v>
      </c>
    </row>
    <row r="2181" customHeight="1" spans="1:3">
      <c r="A2181" s="3" t="s">
        <v>4531</v>
      </c>
      <c r="B2181" s="3" t="s">
        <v>4532</v>
      </c>
      <c r="C2181" s="3" t="s">
        <v>162</v>
      </c>
    </row>
    <row r="2182" customHeight="1" spans="1:3">
      <c r="A2182" s="3" t="s">
        <v>4533</v>
      </c>
      <c r="B2182" s="3" t="s">
        <v>4534</v>
      </c>
      <c r="C2182" s="3" t="s">
        <v>162</v>
      </c>
    </row>
    <row r="2183" customHeight="1" spans="1:3">
      <c r="A2183" s="3" t="s">
        <v>4535</v>
      </c>
      <c r="B2183" s="3" t="s">
        <v>4536</v>
      </c>
      <c r="C2183" s="3" t="s">
        <v>162</v>
      </c>
    </row>
    <row r="2184" customHeight="1" spans="1:3">
      <c r="A2184" s="3" t="s">
        <v>4537</v>
      </c>
      <c r="B2184" s="3" t="s">
        <v>4538</v>
      </c>
      <c r="C2184" s="3" t="s">
        <v>162</v>
      </c>
    </row>
    <row r="2185" customHeight="1" spans="1:3">
      <c r="A2185" s="3" t="s">
        <v>4539</v>
      </c>
      <c r="B2185" s="3" t="s">
        <v>4540</v>
      </c>
      <c r="C2185" s="3" t="s">
        <v>162</v>
      </c>
    </row>
    <row r="2186" customHeight="1" spans="1:3">
      <c r="A2186" s="3" t="s">
        <v>4541</v>
      </c>
      <c r="B2186" s="3" t="s">
        <v>4542</v>
      </c>
      <c r="C2186" s="3" t="s">
        <v>162</v>
      </c>
    </row>
    <row r="2187" customHeight="1" spans="1:3">
      <c r="A2187" s="3" t="s">
        <v>4543</v>
      </c>
      <c r="B2187" s="3" t="s">
        <v>4544</v>
      </c>
      <c r="C2187" s="3" t="s">
        <v>162</v>
      </c>
    </row>
    <row r="2188" customHeight="1" spans="1:3">
      <c r="A2188" s="3" t="s">
        <v>4545</v>
      </c>
      <c r="B2188" s="3" t="s">
        <v>4546</v>
      </c>
      <c r="C2188" s="3" t="s">
        <v>162</v>
      </c>
    </row>
    <row r="2189" customHeight="1" spans="1:3">
      <c r="A2189" s="3" t="s">
        <v>4547</v>
      </c>
      <c r="B2189" s="3" t="s">
        <v>4548</v>
      </c>
      <c r="C2189" s="3" t="s">
        <v>162</v>
      </c>
    </row>
    <row r="2190" customHeight="1" spans="1:3">
      <c r="A2190" s="3" t="s">
        <v>4549</v>
      </c>
      <c r="B2190" s="3" t="s">
        <v>4550</v>
      </c>
      <c r="C2190" s="3" t="s">
        <v>162</v>
      </c>
    </row>
    <row r="2191" customHeight="1" spans="1:3">
      <c r="A2191" s="3" t="s">
        <v>4551</v>
      </c>
      <c r="B2191" s="3" t="s">
        <v>4552</v>
      </c>
      <c r="C2191" s="3" t="s">
        <v>162</v>
      </c>
    </row>
    <row r="2192" customHeight="1" spans="1:3">
      <c r="A2192" s="3" t="s">
        <v>4553</v>
      </c>
      <c r="B2192" s="3" t="s">
        <v>4554</v>
      </c>
      <c r="C2192" s="3" t="s">
        <v>162</v>
      </c>
    </row>
    <row r="2193" customHeight="1" spans="1:3">
      <c r="A2193" s="3" t="s">
        <v>4555</v>
      </c>
      <c r="B2193" s="3" t="s">
        <v>4556</v>
      </c>
      <c r="C2193" s="3" t="s">
        <v>162</v>
      </c>
    </row>
    <row r="2194" customHeight="1" spans="1:3">
      <c r="A2194" s="3" t="s">
        <v>4557</v>
      </c>
      <c r="B2194" s="3" t="s">
        <v>4558</v>
      </c>
      <c r="C2194" s="3" t="s">
        <v>162</v>
      </c>
    </row>
    <row r="2195" customHeight="1" spans="1:3">
      <c r="A2195" s="3" t="s">
        <v>4559</v>
      </c>
      <c r="B2195" s="3" t="s">
        <v>4560</v>
      </c>
      <c r="C2195" s="3" t="s">
        <v>162</v>
      </c>
    </row>
    <row r="2196" customHeight="1" spans="1:3">
      <c r="A2196" s="3" t="s">
        <v>4561</v>
      </c>
      <c r="B2196" s="3" t="s">
        <v>4562</v>
      </c>
      <c r="C2196" s="3" t="s">
        <v>162</v>
      </c>
    </row>
    <row r="2197" customHeight="1" spans="1:3">
      <c r="A2197" s="3" t="s">
        <v>4563</v>
      </c>
      <c r="B2197" s="3" t="s">
        <v>4564</v>
      </c>
      <c r="C2197" s="3" t="s">
        <v>162</v>
      </c>
    </row>
    <row r="2198" customHeight="1" spans="1:3">
      <c r="A2198" s="3" t="s">
        <v>4565</v>
      </c>
      <c r="B2198" s="3" t="s">
        <v>4566</v>
      </c>
      <c r="C2198" s="3" t="s">
        <v>162</v>
      </c>
    </row>
    <row r="2199" customHeight="1" spans="1:3">
      <c r="A2199" s="3" t="s">
        <v>4567</v>
      </c>
      <c r="B2199" s="3" t="s">
        <v>4568</v>
      </c>
      <c r="C2199" s="3" t="s">
        <v>162</v>
      </c>
    </row>
    <row r="2200" customHeight="1" spans="1:3">
      <c r="A2200" s="3" t="s">
        <v>4569</v>
      </c>
      <c r="B2200" s="3" t="s">
        <v>4570</v>
      </c>
      <c r="C2200" s="3" t="s">
        <v>162</v>
      </c>
    </row>
    <row r="2201" customHeight="1" spans="1:3">
      <c r="A2201" s="3" t="s">
        <v>4571</v>
      </c>
      <c r="B2201" s="3" t="s">
        <v>4572</v>
      </c>
      <c r="C2201" s="3" t="s">
        <v>162</v>
      </c>
    </row>
    <row r="2202" customHeight="1" spans="1:3">
      <c r="A2202" s="3" t="s">
        <v>4573</v>
      </c>
      <c r="B2202" s="3" t="s">
        <v>4574</v>
      </c>
      <c r="C2202" s="3" t="s">
        <v>162</v>
      </c>
    </row>
    <row r="2203" customHeight="1" spans="1:3">
      <c r="A2203" s="3" t="s">
        <v>4575</v>
      </c>
      <c r="B2203" s="3" t="s">
        <v>4576</v>
      </c>
      <c r="C2203" s="3" t="s">
        <v>162</v>
      </c>
    </row>
    <row r="2204" customHeight="1" spans="1:3">
      <c r="A2204" s="3" t="s">
        <v>4577</v>
      </c>
      <c r="B2204" s="3" t="s">
        <v>4578</v>
      </c>
      <c r="C2204" s="3" t="s">
        <v>162</v>
      </c>
    </row>
    <row r="2205" customHeight="1" spans="1:3">
      <c r="A2205" s="3" t="s">
        <v>4579</v>
      </c>
      <c r="B2205" s="3" t="s">
        <v>4580</v>
      </c>
      <c r="C2205" s="3" t="s">
        <v>162</v>
      </c>
    </row>
    <row r="2206" customHeight="1" spans="1:3">
      <c r="A2206" s="3" t="s">
        <v>4581</v>
      </c>
      <c r="B2206" s="3" t="s">
        <v>4582</v>
      </c>
      <c r="C2206" s="3" t="s">
        <v>183</v>
      </c>
    </row>
    <row r="2207" customHeight="1" spans="1:3">
      <c r="A2207" s="3" t="s">
        <v>4583</v>
      </c>
      <c r="B2207" s="3" t="s">
        <v>4584</v>
      </c>
      <c r="C2207" s="3" t="s">
        <v>183</v>
      </c>
    </row>
    <row r="2208" customHeight="1" spans="1:3">
      <c r="A2208" s="3" t="s">
        <v>4585</v>
      </c>
      <c r="B2208" s="3" t="s">
        <v>4586</v>
      </c>
      <c r="C2208" s="3" t="s">
        <v>183</v>
      </c>
    </row>
    <row r="2209" customHeight="1" spans="1:3">
      <c r="A2209" s="3" t="s">
        <v>4587</v>
      </c>
      <c r="B2209" s="3" t="s">
        <v>4588</v>
      </c>
      <c r="C2209" s="3" t="s">
        <v>183</v>
      </c>
    </row>
    <row r="2210" customHeight="1" spans="1:3">
      <c r="A2210" s="3" t="s">
        <v>4589</v>
      </c>
      <c r="B2210" s="3" t="s">
        <v>4590</v>
      </c>
      <c r="C2210" s="3" t="s">
        <v>183</v>
      </c>
    </row>
    <row r="2211" customHeight="1" spans="1:3">
      <c r="A2211" s="3" t="s">
        <v>4591</v>
      </c>
      <c r="B2211" s="3" t="s">
        <v>4592</v>
      </c>
      <c r="C2211" s="3" t="s">
        <v>183</v>
      </c>
    </row>
    <row r="2212" customHeight="1" spans="1:3">
      <c r="A2212" s="3" t="s">
        <v>4593</v>
      </c>
      <c r="B2212" s="3" t="s">
        <v>4594</v>
      </c>
      <c r="C2212" s="3" t="s">
        <v>183</v>
      </c>
    </row>
    <row r="2213" customHeight="1" spans="1:3">
      <c r="A2213" s="3" t="s">
        <v>4595</v>
      </c>
      <c r="B2213" s="3" t="s">
        <v>4596</v>
      </c>
      <c r="C2213" s="3" t="s">
        <v>183</v>
      </c>
    </row>
    <row r="2214" customHeight="1" spans="1:3">
      <c r="A2214" s="3" t="s">
        <v>4597</v>
      </c>
      <c r="B2214" s="3" t="s">
        <v>4598</v>
      </c>
      <c r="C2214" s="3" t="s">
        <v>183</v>
      </c>
    </row>
    <row r="2215" customHeight="1" spans="1:3">
      <c r="A2215" s="3" t="s">
        <v>4599</v>
      </c>
      <c r="B2215" s="3" t="s">
        <v>4600</v>
      </c>
      <c r="C2215" s="3" t="s">
        <v>183</v>
      </c>
    </row>
    <row r="2216" customHeight="1" spans="1:3">
      <c r="A2216" s="3" t="s">
        <v>4601</v>
      </c>
      <c r="B2216" s="3" t="s">
        <v>4602</v>
      </c>
      <c r="C2216" s="3" t="s">
        <v>183</v>
      </c>
    </row>
    <row r="2217" customHeight="1" spans="1:3">
      <c r="A2217" s="3" t="s">
        <v>4603</v>
      </c>
      <c r="B2217" s="3" t="s">
        <v>4604</v>
      </c>
      <c r="C2217" s="3" t="s">
        <v>183</v>
      </c>
    </row>
    <row r="2218" customHeight="1" spans="1:3">
      <c r="A2218" s="3" t="s">
        <v>4605</v>
      </c>
      <c r="B2218" s="3" t="s">
        <v>4606</v>
      </c>
      <c r="C2218" s="3" t="s">
        <v>183</v>
      </c>
    </row>
    <row r="2219" customHeight="1" spans="1:3">
      <c r="A2219" s="3" t="s">
        <v>4607</v>
      </c>
      <c r="B2219" s="3" t="s">
        <v>4608</v>
      </c>
      <c r="C2219" s="3" t="s">
        <v>183</v>
      </c>
    </row>
    <row r="2220" customHeight="1" spans="1:3">
      <c r="A2220" s="3" t="s">
        <v>4609</v>
      </c>
      <c r="B2220" s="3" t="s">
        <v>4610</v>
      </c>
      <c r="C2220" s="3" t="s">
        <v>183</v>
      </c>
    </row>
    <row r="2221" customHeight="1" spans="1:3">
      <c r="A2221" s="3" t="s">
        <v>4611</v>
      </c>
      <c r="B2221" s="3" t="s">
        <v>4612</v>
      </c>
      <c r="C2221" s="3" t="s">
        <v>183</v>
      </c>
    </row>
    <row r="2222" customHeight="1" spans="1:3">
      <c r="A2222" s="3" t="s">
        <v>4613</v>
      </c>
      <c r="B2222" s="3" t="s">
        <v>4614</v>
      </c>
      <c r="C2222" s="3" t="s">
        <v>183</v>
      </c>
    </row>
    <row r="2223" customHeight="1" spans="1:3">
      <c r="A2223" s="3" t="s">
        <v>4615</v>
      </c>
      <c r="B2223" s="3" t="s">
        <v>4616</v>
      </c>
      <c r="C2223" s="3" t="s">
        <v>183</v>
      </c>
    </row>
    <row r="2224" customHeight="1" spans="1:3">
      <c r="A2224" s="3" t="s">
        <v>4617</v>
      </c>
      <c r="B2224" s="3" t="s">
        <v>4618</v>
      </c>
      <c r="C2224" s="3" t="s">
        <v>183</v>
      </c>
    </row>
    <row r="2225" customHeight="1" spans="1:3">
      <c r="A2225" s="3" t="s">
        <v>4619</v>
      </c>
      <c r="B2225" s="3" t="s">
        <v>4620</v>
      </c>
      <c r="C2225" s="3" t="s">
        <v>183</v>
      </c>
    </row>
    <row r="2226" customHeight="1" spans="1:3">
      <c r="A2226" s="3" t="s">
        <v>4621</v>
      </c>
      <c r="B2226" s="3" t="s">
        <v>4622</v>
      </c>
      <c r="C2226" s="3" t="s">
        <v>183</v>
      </c>
    </row>
    <row r="2227" customHeight="1" spans="1:3">
      <c r="A2227" s="3" t="s">
        <v>4623</v>
      </c>
      <c r="B2227" s="3" t="s">
        <v>4624</v>
      </c>
      <c r="C2227" s="3" t="s">
        <v>183</v>
      </c>
    </row>
    <row r="2228" customHeight="1" spans="1:3">
      <c r="A2228" s="3" t="s">
        <v>4625</v>
      </c>
      <c r="B2228" s="3" t="s">
        <v>4626</v>
      </c>
      <c r="C2228" s="3" t="s">
        <v>183</v>
      </c>
    </row>
    <row r="2229" customHeight="1" spans="1:3">
      <c r="A2229" s="3" t="s">
        <v>4627</v>
      </c>
      <c r="B2229" s="3" t="s">
        <v>4628</v>
      </c>
      <c r="C2229" s="3" t="s">
        <v>183</v>
      </c>
    </row>
    <row r="2230" customHeight="1" spans="1:3">
      <c r="A2230" s="3" t="s">
        <v>4629</v>
      </c>
      <c r="B2230" s="3" t="s">
        <v>4630</v>
      </c>
      <c r="C2230" s="3" t="s">
        <v>183</v>
      </c>
    </row>
    <row r="2231" customHeight="1" spans="1:3">
      <c r="A2231" s="3" t="s">
        <v>4631</v>
      </c>
      <c r="B2231" s="3" t="s">
        <v>4632</v>
      </c>
      <c r="C2231" s="3" t="s">
        <v>183</v>
      </c>
    </row>
    <row r="2232" customHeight="1" spans="1:3">
      <c r="A2232" s="3" t="s">
        <v>4633</v>
      </c>
      <c r="B2232" s="3" t="s">
        <v>4634</v>
      </c>
      <c r="C2232" s="3" t="s">
        <v>183</v>
      </c>
    </row>
    <row r="2233" customHeight="1" spans="1:3">
      <c r="A2233" s="3" t="s">
        <v>4635</v>
      </c>
      <c r="B2233" s="3" t="s">
        <v>4636</v>
      </c>
      <c r="C2233" s="3" t="s">
        <v>183</v>
      </c>
    </row>
    <row r="2234" customHeight="1" spans="1:3">
      <c r="A2234" s="3" t="s">
        <v>4637</v>
      </c>
      <c r="B2234" s="3" t="s">
        <v>4638</v>
      </c>
      <c r="C2234" s="3" t="s">
        <v>183</v>
      </c>
    </row>
    <row r="2235" customHeight="1" spans="1:3">
      <c r="A2235" s="3" t="s">
        <v>4639</v>
      </c>
      <c r="B2235" s="3" t="s">
        <v>4640</v>
      </c>
      <c r="C2235" s="3" t="s">
        <v>183</v>
      </c>
    </row>
    <row r="2236" customHeight="1" spans="1:3">
      <c r="A2236" s="3" t="s">
        <v>4641</v>
      </c>
      <c r="B2236" s="3" t="s">
        <v>4642</v>
      </c>
      <c r="C2236" s="3" t="s">
        <v>183</v>
      </c>
    </row>
    <row r="2237" customHeight="1" spans="1:3">
      <c r="A2237" s="3" t="s">
        <v>4643</v>
      </c>
      <c r="B2237" s="3" t="s">
        <v>4644</v>
      </c>
      <c r="C2237" s="3" t="s">
        <v>183</v>
      </c>
    </row>
    <row r="2238" customHeight="1" spans="1:3">
      <c r="A2238" s="3" t="s">
        <v>4645</v>
      </c>
      <c r="B2238" s="3" t="s">
        <v>4646</v>
      </c>
      <c r="C2238" s="3" t="s">
        <v>193</v>
      </c>
    </row>
    <row r="2239" customHeight="1" spans="1:3">
      <c r="A2239" s="3" t="s">
        <v>4647</v>
      </c>
      <c r="B2239" s="3" t="s">
        <v>4648</v>
      </c>
      <c r="C2239" s="3" t="s">
        <v>193</v>
      </c>
    </row>
    <row r="2240" customHeight="1" spans="1:3">
      <c r="A2240" s="3" t="s">
        <v>4649</v>
      </c>
      <c r="B2240" s="3" t="s">
        <v>4650</v>
      </c>
      <c r="C2240" s="3" t="s">
        <v>193</v>
      </c>
    </row>
    <row r="2241" customHeight="1" spans="1:3">
      <c r="A2241" s="3" t="s">
        <v>4651</v>
      </c>
      <c r="B2241" s="3" t="s">
        <v>4652</v>
      </c>
      <c r="C2241" s="3" t="s">
        <v>193</v>
      </c>
    </row>
    <row r="2242" customHeight="1" spans="1:3">
      <c r="A2242" s="3" t="s">
        <v>4653</v>
      </c>
      <c r="B2242" s="3" t="s">
        <v>4654</v>
      </c>
      <c r="C2242" s="3" t="s">
        <v>193</v>
      </c>
    </row>
    <row r="2243" customHeight="1" spans="1:3">
      <c r="A2243" s="3" t="s">
        <v>4655</v>
      </c>
      <c r="B2243" s="3" t="s">
        <v>4656</v>
      </c>
      <c r="C2243" s="3" t="s">
        <v>193</v>
      </c>
    </row>
    <row r="2244" customHeight="1" spans="1:3">
      <c r="A2244" s="3" t="s">
        <v>4657</v>
      </c>
      <c r="B2244" s="3" t="s">
        <v>4658</v>
      </c>
      <c r="C2244" s="3" t="s">
        <v>193</v>
      </c>
    </row>
    <row r="2245" customHeight="1" spans="1:3">
      <c r="A2245" s="3" t="s">
        <v>4659</v>
      </c>
      <c r="B2245" s="3" t="s">
        <v>4660</v>
      </c>
      <c r="C2245" s="3" t="s">
        <v>193</v>
      </c>
    </row>
    <row r="2246" customHeight="1" spans="1:3">
      <c r="A2246" s="3" t="s">
        <v>4661</v>
      </c>
      <c r="B2246" s="3" t="s">
        <v>4662</v>
      </c>
      <c r="C2246" s="3" t="s">
        <v>193</v>
      </c>
    </row>
    <row r="2247" customHeight="1" spans="1:3">
      <c r="A2247" s="3" t="s">
        <v>4663</v>
      </c>
      <c r="B2247" s="3" t="s">
        <v>4664</v>
      </c>
      <c r="C2247" s="3" t="s">
        <v>193</v>
      </c>
    </row>
    <row r="2248" customHeight="1" spans="1:3">
      <c r="A2248" s="3" t="s">
        <v>4665</v>
      </c>
      <c r="B2248" s="3" t="s">
        <v>4666</v>
      </c>
      <c r="C2248" s="3" t="s">
        <v>193</v>
      </c>
    </row>
    <row r="2249" customHeight="1" spans="1:3">
      <c r="A2249" s="3" t="s">
        <v>4667</v>
      </c>
      <c r="B2249" s="3" t="s">
        <v>4668</v>
      </c>
      <c r="C2249" s="3" t="s">
        <v>193</v>
      </c>
    </row>
    <row r="2250" customHeight="1" spans="1:3">
      <c r="A2250" s="3" t="s">
        <v>4669</v>
      </c>
      <c r="B2250" s="3" t="s">
        <v>4670</v>
      </c>
      <c r="C2250" s="3" t="s">
        <v>193</v>
      </c>
    </row>
    <row r="2251" customHeight="1" spans="1:3">
      <c r="A2251" s="3" t="s">
        <v>4671</v>
      </c>
      <c r="B2251" s="3" t="s">
        <v>4672</v>
      </c>
      <c r="C2251" s="3" t="s">
        <v>193</v>
      </c>
    </row>
    <row r="2252" customHeight="1" spans="1:3">
      <c r="A2252" s="3" t="s">
        <v>4673</v>
      </c>
      <c r="B2252" s="3" t="s">
        <v>4674</v>
      </c>
      <c r="C2252" s="3" t="s">
        <v>193</v>
      </c>
    </row>
    <row r="2253" customHeight="1" spans="1:3">
      <c r="A2253" s="3" t="s">
        <v>4675</v>
      </c>
      <c r="B2253" s="3" t="s">
        <v>4676</v>
      </c>
      <c r="C2253" s="3" t="s">
        <v>193</v>
      </c>
    </row>
    <row r="2254" customHeight="1" spans="1:3">
      <c r="A2254" s="3" t="s">
        <v>4677</v>
      </c>
      <c r="B2254" s="3" t="s">
        <v>4678</v>
      </c>
      <c r="C2254" s="3" t="s">
        <v>193</v>
      </c>
    </row>
    <row r="2255" customHeight="1" spans="1:3">
      <c r="A2255" s="3" t="s">
        <v>4679</v>
      </c>
      <c r="B2255" s="3" t="s">
        <v>4680</v>
      </c>
      <c r="C2255" s="3" t="s">
        <v>193</v>
      </c>
    </row>
    <row r="2256" customHeight="1" spans="1:3">
      <c r="A2256" s="3" t="s">
        <v>4681</v>
      </c>
      <c r="B2256" s="3" t="s">
        <v>4682</v>
      </c>
      <c r="C2256" s="3" t="s">
        <v>193</v>
      </c>
    </row>
    <row r="2257" customHeight="1" spans="1:3">
      <c r="A2257" s="3" t="s">
        <v>4683</v>
      </c>
      <c r="B2257" s="3" t="s">
        <v>4684</v>
      </c>
      <c r="C2257" s="3" t="s">
        <v>193</v>
      </c>
    </row>
    <row r="2258" customHeight="1" spans="1:3">
      <c r="A2258" s="3" t="s">
        <v>4685</v>
      </c>
      <c r="B2258" s="3" t="s">
        <v>4686</v>
      </c>
      <c r="C2258" s="3" t="s">
        <v>193</v>
      </c>
    </row>
    <row r="2259" customHeight="1" spans="1:3">
      <c r="A2259" s="3" t="s">
        <v>4687</v>
      </c>
      <c r="B2259" s="3" t="s">
        <v>4688</v>
      </c>
      <c r="C2259" s="3" t="s">
        <v>148</v>
      </c>
    </row>
    <row r="2260" customHeight="1" spans="1:3">
      <c r="A2260" s="3" t="s">
        <v>4689</v>
      </c>
      <c r="B2260" s="3" t="s">
        <v>4690</v>
      </c>
      <c r="C2260" s="3" t="s">
        <v>148</v>
      </c>
    </row>
    <row r="2261" customHeight="1" spans="1:3">
      <c r="A2261" s="3" t="s">
        <v>4691</v>
      </c>
      <c r="B2261" s="3" t="s">
        <v>4692</v>
      </c>
      <c r="C2261" s="3" t="s">
        <v>148</v>
      </c>
    </row>
    <row r="2262" customHeight="1" spans="1:3">
      <c r="A2262" s="3" t="s">
        <v>4693</v>
      </c>
      <c r="B2262" s="3" t="s">
        <v>4694</v>
      </c>
      <c r="C2262" s="3" t="s">
        <v>148</v>
      </c>
    </row>
    <row r="2263" customHeight="1" spans="1:3">
      <c r="A2263" s="3" t="s">
        <v>4695</v>
      </c>
      <c r="B2263" s="3" t="s">
        <v>4696</v>
      </c>
      <c r="C2263" s="3" t="s">
        <v>148</v>
      </c>
    </row>
    <row r="2264" customHeight="1" spans="1:3">
      <c r="A2264" s="3" t="s">
        <v>4697</v>
      </c>
      <c r="B2264" s="3" t="s">
        <v>4698</v>
      </c>
      <c r="C2264" s="3" t="s">
        <v>148</v>
      </c>
    </row>
    <row r="2265" customHeight="1" spans="1:3">
      <c r="A2265" s="3" t="s">
        <v>4699</v>
      </c>
      <c r="B2265" s="3" t="s">
        <v>4700</v>
      </c>
      <c r="C2265" s="3" t="s">
        <v>148</v>
      </c>
    </row>
    <row r="2266" customHeight="1" spans="1:3">
      <c r="A2266" s="3" t="s">
        <v>4701</v>
      </c>
      <c r="B2266" s="3" t="s">
        <v>4702</v>
      </c>
      <c r="C2266" s="3" t="s">
        <v>148</v>
      </c>
    </row>
    <row r="2267" customHeight="1" spans="1:3">
      <c r="A2267" s="3" t="s">
        <v>4703</v>
      </c>
      <c r="B2267" s="3" t="s">
        <v>4704</v>
      </c>
      <c r="C2267" s="3" t="s">
        <v>148</v>
      </c>
    </row>
    <row r="2268" customHeight="1" spans="1:3">
      <c r="A2268" s="3" t="s">
        <v>4705</v>
      </c>
      <c r="B2268" s="3" t="s">
        <v>4706</v>
      </c>
      <c r="C2268" s="3" t="s">
        <v>148</v>
      </c>
    </row>
    <row r="2269" customHeight="1" spans="1:3">
      <c r="A2269" s="3" t="s">
        <v>4707</v>
      </c>
      <c r="B2269" s="3" t="s">
        <v>4708</v>
      </c>
      <c r="C2269" s="3" t="s">
        <v>148</v>
      </c>
    </row>
    <row r="2270" customHeight="1" spans="1:3">
      <c r="A2270" s="3" t="s">
        <v>4709</v>
      </c>
      <c r="B2270" s="3" t="s">
        <v>4710</v>
      </c>
      <c r="C2270" s="3" t="s">
        <v>148</v>
      </c>
    </row>
    <row r="2271" customHeight="1" spans="1:3">
      <c r="A2271" s="3" t="s">
        <v>4711</v>
      </c>
      <c r="B2271" s="3" t="s">
        <v>4712</v>
      </c>
      <c r="C2271" s="3" t="s">
        <v>148</v>
      </c>
    </row>
    <row r="2272" customHeight="1" spans="1:3">
      <c r="A2272" s="3" t="s">
        <v>4713</v>
      </c>
      <c r="B2272" s="3" t="s">
        <v>4714</v>
      </c>
      <c r="C2272" s="3" t="s">
        <v>148</v>
      </c>
    </row>
    <row r="2273" customHeight="1" spans="1:3">
      <c r="A2273" s="3" t="s">
        <v>4715</v>
      </c>
      <c r="B2273" s="3" t="s">
        <v>4716</v>
      </c>
      <c r="C2273" s="3" t="s">
        <v>148</v>
      </c>
    </row>
    <row r="2274" customHeight="1" spans="1:3">
      <c r="A2274" s="3" t="s">
        <v>4717</v>
      </c>
      <c r="B2274" s="3" t="s">
        <v>4718</v>
      </c>
      <c r="C2274" s="3" t="s">
        <v>148</v>
      </c>
    </row>
    <row r="2275" customHeight="1" spans="1:3">
      <c r="A2275" s="3" t="s">
        <v>4719</v>
      </c>
      <c r="B2275" s="3" t="s">
        <v>4720</v>
      </c>
      <c r="C2275" s="3" t="s">
        <v>148</v>
      </c>
    </row>
    <row r="2276" customHeight="1" spans="1:3">
      <c r="A2276" s="3" t="s">
        <v>4721</v>
      </c>
      <c r="B2276" s="3" t="s">
        <v>4722</v>
      </c>
      <c r="C2276" s="3" t="s">
        <v>148</v>
      </c>
    </row>
    <row r="2277" customHeight="1" spans="1:3">
      <c r="A2277" s="3" t="s">
        <v>4723</v>
      </c>
      <c r="B2277" s="3" t="s">
        <v>4724</v>
      </c>
      <c r="C2277" s="3" t="s">
        <v>148</v>
      </c>
    </row>
    <row r="2278" customHeight="1" spans="1:3">
      <c r="A2278" s="3" t="s">
        <v>4725</v>
      </c>
      <c r="B2278" s="3" t="s">
        <v>4726</v>
      </c>
      <c r="C2278" s="3" t="s">
        <v>148</v>
      </c>
    </row>
    <row r="2279" customHeight="1" spans="1:3">
      <c r="A2279" s="3" t="s">
        <v>4727</v>
      </c>
      <c r="B2279" s="3" t="s">
        <v>4728</v>
      </c>
      <c r="C2279" s="3" t="s">
        <v>148</v>
      </c>
    </row>
    <row r="2280" customHeight="1" spans="1:3">
      <c r="A2280" s="3" t="s">
        <v>4729</v>
      </c>
      <c r="B2280" s="3" t="s">
        <v>4730</v>
      </c>
      <c r="C2280" s="3" t="s">
        <v>148</v>
      </c>
    </row>
    <row r="2281" customHeight="1" spans="1:3">
      <c r="A2281" s="3" t="s">
        <v>4731</v>
      </c>
      <c r="B2281" s="3" t="s">
        <v>4732</v>
      </c>
      <c r="C2281" s="3" t="s">
        <v>148</v>
      </c>
    </row>
    <row r="2282" customHeight="1" spans="1:3">
      <c r="A2282" s="3" t="s">
        <v>4733</v>
      </c>
      <c r="B2282" s="3" t="s">
        <v>4734</v>
      </c>
      <c r="C2282" s="3" t="s">
        <v>148</v>
      </c>
    </row>
    <row r="2283" customHeight="1" spans="1:3">
      <c r="A2283" s="3" t="s">
        <v>4735</v>
      </c>
      <c r="B2283" s="3" t="s">
        <v>4736</v>
      </c>
      <c r="C2283" s="3" t="s">
        <v>148</v>
      </c>
    </row>
    <row r="2284" customHeight="1" spans="1:3">
      <c r="A2284" s="3" t="s">
        <v>4737</v>
      </c>
      <c r="B2284" s="3" t="s">
        <v>4738</v>
      </c>
      <c r="C2284" s="3" t="s">
        <v>148</v>
      </c>
    </row>
    <row r="2285" customHeight="1" spans="1:3">
      <c r="A2285" s="3" t="s">
        <v>4739</v>
      </c>
      <c r="B2285" s="3" t="s">
        <v>4740</v>
      </c>
      <c r="C2285" s="3" t="s">
        <v>148</v>
      </c>
    </row>
    <row r="2286" customHeight="1" spans="1:3">
      <c r="A2286" s="3" t="s">
        <v>4741</v>
      </c>
      <c r="B2286" s="3" t="s">
        <v>4742</v>
      </c>
      <c r="C2286" s="3" t="s">
        <v>148</v>
      </c>
    </row>
    <row r="2287" customHeight="1" spans="1:3">
      <c r="A2287" s="3" t="s">
        <v>4743</v>
      </c>
      <c r="B2287" s="3" t="s">
        <v>4744</v>
      </c>
      <c r="C2287" s="3" t="s">
        <v>148</v>
      </c>
    </row>
    <row r="2288" customHeight="1" spans="1:3">
      <c r="A2288" s="3" t="s">
        <v>4745</v>
      </c>
      <c r="B2288" s="3" t="s">
        <v>4746</v>
      </c>
      <c r="C2288" s="3" t="s">
        <v>148</v>
      </c>
    </row>
    <row r="2289" customHeight="1" spans="1:3">
      <c r="A2289" s="3" t="s">
        <v>4747</v>
      </c>
      <c r="B2289" s="3" t="s">
        <v>4748</v>
      </c>
      <c r="C2289" s="3" t="s">
        <v>148</v>
      </c>
    </row>
    <row r="2290" customHeight="1" spans="1:3">
      <c r="A2290" s="3" t="s">
        <v>4749</v>
      </c>
      <c r="B2290" s="3" t="s">
        <v>4750</v>
      </c>
      <c r="C2290" s="3" t="s">
        <v>162</v>
      </c>
    </row>
    <row r="2291" customHeight="1" spans="1:3">
      <c r="A2291" s="3" t="s">
        <v>4751</v>
      </c>
      <c r="B2291" s="3" t="s">
        <v>4752</v>
      </c>
      <c r="C2291" s="3" t="s">
        <v>162</v>
      </c>
    </row>
    <row r="2292" customHeight="1" spans="1:3">
      <c r="A2292" s="3" t="s">
        <v>4753</v>
      </c>
      <c r="B2292" s="3" t="s">
        <v>4754</v>
      </c>
      <c r="C2292" s="3" t="s">
        <v>162</v>
      </c>
    </row>
    <row r="2293" customHeight="1" spans="1:3">
      <c r="A2293" s="3" t="s">
        <v>4755</v>
      </c>
      <c r="B2293" s="3" t="s">
        <v>4756</v>
      </c>
      <c r="C2293" s="3" t="s">
        <v>162</v>
      </c>
    </row>
    <row r="2294" customHeight="1" spans="1:3">
      <c r="A2294" s="3" t="s">
        <v>4757</v>
      </c>
      <c r="B2294" s="3" t="s">
        <v>4758</v>
      </c>
      <c r="C2294" s="3" t="s">
        <v>162</v>
      </c>
    </row>
    <row r="2295" customHeight="1" spans="1:3">
      <c r="A2295" s="3" t="s">
        <v>4759</v>
      </c>
      <c r="B2295" s="3" t="s">
        <v>4760</v>
      </c>
      <c r="C2295" s="3" t="s">
        <v>162</v>
      </c>
    </row>
    <row r="2296" customHeight="1" spans="1:3">
      <c r="A2296" s="3" t="s">
        <v>4761</v>
      </c>
      <c r="B2296" s="3" t="s">
        <v>4762</v>
      </c>
      <c r="C2296" s="3" t="s">
        <v>162</v>
      </c>
    </row>
    <row r="2297" customHeight="1" spans="1:3">
      <c r="A2297" s="3" t="s">
        <v>4763</v>
      </c>
      <c r="B2297" s="3" t="s">
        <v>4764</v>
      </c>
      <c r="C2297" s="3" t="s">
        <v>162</v>
      </c>
    </row>
    <row r="2298" customHeight="1" spans="1:3">
      <c r="A2298" s="3" t="s">
        <v>4765</v>
      </c>
      <c r="B2298" s="3" t="s">
        <v>4766</v>
      </c>
      <c r="C2298" s="3" t="s">
        <v>162</v>
      </c>
    </row>
    <row r="2299" customHeight="1" spans="1:3">
      <c r="A2299" s="3" t="s">
        <v>4767</v>
      </c>
      <c r="B2299" s="3" t="s">
        <v>4768</v>
      </c>
      <c r="C2299" s="3" t="s">
        <v>162</v>
      </c>
    </row>
    <row r="2300" customHeight="1" spans="1:3">
      <c r="A2300" s="3" t="s">
        <v>4769</v>
      </c>
      <c r="B2300" s="3" t="s">
        <v>4770</v>
      </c>
      <c r="C2300" s="3" t="s">
        <v>162</v>
      </c>
    </row>
    <row r="2301" customHeight="1" spans="1:3">
      <c r="A2301" s="3" t="s">
        <v>4771</v>
      </c>
      <c r="B2301" s="3" t="s">
        <v>4772</v>
      </c>
      <c r="C2301" s="3" t="s">
        <v>162</v>
      </c>
    </row>
    <row r="2302" customHeight="1" spans="1:3">
      <c r="A2302" s="3" t="s">
        <v>4773</v>
      </c>
      <c r="B2302" s="3" t="s">
        <v>4774</v>
      </c>
      <c r="C2302" s="3" t="s">
        <v>162</v>
      </c>
    </row>
    <row r="2303" customHeight="1" spans="1:3">
      <c r="A2303" s="3" t="s">
        <v>4775</v>
      </c>
      <c r="B2303" s="3" t="s">
        <v>4776</v>
      </c>
      <c r="C2303" s="3" t="s">
        <v>162</v>
      </c>
    </row>
    <row r="2304" customHeight="1" spans="1:3">
      <c r="A2304" s="3" t="s">
        <v>4777</v>
      </c>
      <c r="B2304" s="3" t="s">
        <v>4778</v>
      </c>
      <c r="C2304" s="3" t="s">
        <v>162</v>
      </c>
    </row>
    <row r="2305" customHeight="1" spans="1:3">
      <c r="A2305" s="3" t="s">
        <v>4779</v>
      </c>
      <c r="B2305" s="3" t="s">
        <v>4780</v>
      </c>
      <c r="C2305" s="3" t="s">
        <v>162</v>
      </c>
    </row>
    <row r="2306" customHeight="1" spans="1:3">
      <c r="A2306" s="3" t="s">
        <v>4781</v>
      </c>
      <c r="B2306" s="3" t="s">
        <v>4782</v>
      </c>
      <c r="C2306" s="3" t="s">
        <v>162</v>
      </c>
    </row>
    <row r="2307" customHeight="1" spans="1:3">
      <c r="A2307" s="3" t="s">
        <v>4783</v>
      </c>
      <c r="B2307" s="3" t="s">
        <v>4784</v>
      </c>
      <c r="C2307" s="3" t="s">
        <v>162</v>
      </c>
    </row>
    <row r="2308" customHeight="1" spans="1:3">
      <c r="A2308" s="3" t="s">
        <v>4785</v>
      </c>
      <c r="B2308" s="3" t="s">
        <v>4786</v>
      </c>
      <c r="C2308" s="3" t="s">
        <v>162</v>
      </c>
    </row>
    <row r="2309" customHeight="1" spans="1:3">
      <c r="A2309" s="3" t="s">
        <v>4787</v>
      </c>
      <c r="B2309" s="3" t="s">
        <v>4788</v>
      </c>
      <c r="C2309" s="3" t="s">
        <v>162</v>
      </c>
    </row>
    <row r="2310" customHeight="1" spans="1:3">
      <c r="A2310" s="3" t="s">
        <v>4789</v>
      </c>
      <c r="B2310" s="3" t="s">
        <v>4790</v>
      </c>
      <c r="C2310" s="3" t="s">
        <v>162</v>
      </c>
    </row>
    <row r="2311" customHeight="1" spans="1:3">
      <c r="A2311" s="3" t="s">
        <v>4791</v>
      </c>
      <c r="B2311" s="3" t="s">
        <v>4792</v>
      </c>
      <c r="C2311" s="3" t="s">
        <v>162</v>
      </c>
    </row>
    <row r="2312" customHeight="1" spans="1:3">
      <c r="A2312" s="3" t="s">
        <v>4793</v>
      </c>
      <c r="B2312" s="3" t="s">
        <v>4794</v>
      </c>
      <c r="C2312" s="3" t="s">
        <v>162</v>
      </c>
    </row>
    <row r="2313" customHeight="1" spans="1:3">
      <c r="A2313" s="3" t="s">
        <v>4795</v>
      </c>
      <c r="B2313" s="3" t="s">
        <v>4796</v>
      </c>
      <c r="C2313" s="3" t="s">
        <v>162</v>
      </c>
    </row>
    <row r="2314" customHeight="1" spans="1:3">
      <c r="A2314" s="3" t="s">
        <v>4797</v>
      </c>
      <c r="B2314" s="3" t="s">
        <v>4798</v>
      </c>
      <c r="C2314" s="3" t="s">
        <v>162</v>
      </c>
    </row>
    <row r="2315" customHeight="1" spans="1:3">
      <c r="A2315" s="3" t="s">
        <v>4799</v>
      </c>
      <c r="B2315" s="3" t="s">
        <v>4800</v>
      </c>
      <c r="C2315" s="3" t="s">
        <v>162</v>
      </c>
    </row>
    <row r="2316" customHeight="1" spans="1:3">
      <c r="A2316" s="3" t="s">
        <v>4801</v>
      </c>
      <c r="B2316" s="3" t="s">
        <v>4802</v>
      </c>
      <c r="C2316" s="3" t="s">
        <v>162</v>
      </c>
    </row>
    <row r="2317" customHeight="1" spans="1:3">
      <c r="A2317" s="3" t="s">
        <v>4803</v>
      </c>
      <c r="B2317" s="3" t="s">
        <v>4804</v>
      </c>
      <c r="C2317" s="3" t="s">
        <v>162</v>
      </c>
    </row>
    <row r="2318" customHeight="1" spans="1:3">
      <c r="A2318" s="3" t="s">
        <v>4805</v>
      </c>
      <c r="B2318" s="3" t="s">
        <v>4806</v>
      </c>
      <c r="C2318" s="3" t="s">
        <v>162</v>
      </c>
    </row>
    <row r="2319" customHeight="1" spans="1:3">
      <c r="A2319" s="3" t="s">
        <v>4807</v>
      </c>
      <c r="B2319" s="3" t="s">
        <v>4808</v>
      </c>
      <c r="C2319" s="3" t="s">
        <v>162</v>
      </c>
    </row>
    <row r="2320" customHeight="1" spans="1:3">
      <c r="A2320" s="3" t="s">
        <v>4809</v>
      </c>
      <c r="B2320" s="3" t="s">
        <v>4810</v>
      </c>
      <c r="C2320" s="3" t="s">
        <v>162</v>
      </c>
    </row>
    <row r="2321" customHeight="1" spans="1:3">
      <c r="A2321" s="3" t="s">
        <v>4811</v>
      </c>
      <c r="B2321" s="3" t="s">
        <v>4812</v>
      </c>
      <c r="C2321" s="3" t="s">
        <v>162</v>
      </c>
    </row>
    <row r="2322" customHeight="1" spans="1:3">
      <c r="A2322" s="3" t="s">
        <v>4813</v>
      </c>
      <c r="B2322" s="3" t="s">
        <v>4814</v>
      </c>
      <c r="C2322" s="3" t="s">
        <v>162</v>
      </c>
    </row>
    <row r="2323" customHeight="1" spans="1:3">
      <c r="A2323" s="3" t="s">
        <v>4815</v>
      </c>
      <c r="B2323" s="3" t="s">
        <v>4816</v>
      </c>
      <c r="C2323" s="3" t="s">
        <v>162</v>
      </c>
    </row>
    <row r="2324" customHeight="1" spans="1:3">
      <c r="A2324" s="3" t="s">
        <v>4817</v>
      </c>
      <c r="B2324" s="3" t="s">
        <v>4818</v>
      </c>
      <c r="C2324" s="3" t="s">
        <v>162</v>
      </c>
    </row>
    <row r="2325" customHeight="1" spans="1:3">
      <c r="A2325" s="3" t="s">
        <v>4819</v>
      </c>
      <c r="B2325" s="3" t="s">
        <v>4820</v>
      </c>
      <c r="C2325" s="3" t="s">
        <v>162</v>
      </c>
    </row>
    <row r="2326" customHeight="1" spans="1:3">
      <c r="A2326" s="3" t="s">
        <v>4821</v>
      </c>
      <c r="B2326" s="3" t="s">
        <v>4822</v>
      </c>
      <c r="C2326" s="3" t="s">
        <v>162</v>
      </c>
    </row>
    <row r="2327" customHeight="1" spans="1:3">
      <c r="A2327" s="3" t="s">
        <v>4823</v>
      </c>
      <c r="B2327" s="3" t="s">
        <v>4824</v>
      </c>
      <c r="C2327" s="3" t="s">
        <v>162</v>
      </c>
    </row>
    <row r="2328" customHeight="1" spans="1:3">
      <c r="A2328" s="3" t="s">
        <v>4825</v>
      </c>
      <c r="B2328" s="3" t="s">
        <v>4826</v>
      </c>
      <c r="C2328" s="3" t="s">
        <v>162</v>
      </c>
    </row>
    <row r="2329" customHeight="1" spans="1:3">
      <c r="A2329" s="3" t="s">
        <v>4827</v>
      </c>
      <c r="B2329" s="3" t="s">
        <v>4828</v>
      </c>
      <c r="C2329" s="3" t="s">
        <v>162</v>
      </c>
    </row>
    <row r="2330" customHeight="1" spans="1:3">
      <c r="A2330" s="3" t="s">
        <v>4829</v>
      </c>
      <c r="B2330" s="3" t="s">
        <v>4830</v>
      </c>
      <c r="C2330" s="3" t="s">
        <v>162</v>
      </c>
    </row>
    <row r="2331" customHeight="1" spans="1:3">
      <c r="A2331" s="3" t="s">
        <v>4831</v>
      </c>
      <c r="B2331" s="3" t="s">
        <v>4832</v>
      </c>
      <c r="C2331" s="3" t="s">
        <v>162</v>
      </c>
    </row>
    <row r="2332" customHeight="1" spans="1:3">
      <c r="A2332" s="3" t="s">
        <v>4833</v>
      </c>
      <c r="B2332" s="3" t="s">
        <v>4834</v>
      </c>
      <c r="C2332" s="3" t="s">
        <v>162</v>
      </c>
    </row>
    <row r="2333" customHeight="1" spans="1:3">
      <c r="A2333" s="3" t="s">
        <v>4835</v>
      </c>
      <c r="B2333" s="3" t="s">
        <v>4836</v>
      </c>
      <c r="C2333" s="3" t="s">
        <v>162</v>
      </c>
    </row>
    <row r="2334" customHeight="1" spans="1:3">
      <c r="A2334" s="3" t="s">
        <v>4837</v>
      </c>
      <c r="B2334" s="3" t="s">
        <v>4838</v>
      </c>
      <c r="C2334" s="3" t="s">
        <v>162</v>
      </c>
    </row>
    <row r="2335" customHeight="1" spans="1:3">
      <c r="A2335" s="3" t="s">
        <v>4839</v>
      </c>
      <c r="B2335" s="3" t="s">
        <v>4840</v>
      </c>
      <c r="C2335" s="3" t="s">
        <v>162</v>
      </c>
    </row>
    <row r="2336" customHeight="1" spans="1:3">
      <c r="A2336" s="3" t="s">
        <v>4841</v>
      </c>
      <c r="B2336" s="3" t="s">
        <v>4842</v>
      </c>
      <c r="C2336" s="3" t="s">
        <v>162</v>
      </c>
    </row>
    <row r="2337" customHeight="1" spans="1:3">
      <c r="A2337" s="3" t="s">
        <v>4843</v>
      </c>
      <c r="B2337" s="3" t="s">
        <v>4844</v>
      </c>
      <c r="C2337" s="3" t="s">
        <v>162</v>
      </c>
    </row>
    <row r="2338" customHeight="1" spans="1:3">
      <c r="A2338" s="3" t="s">
        <v>4845</v>
      </c>
      <c r="B2338" s="3" t="s">
        <v>4846</v>
      </c>
      <c r="C2338" s="3" t="s">
        <v>162</v>
      </c>
    </row>
    <row r="2339" customHeight="1" spans="1:3">
      <c r="A2339" s="3" t="s">
        <v>4847</v>
      </c>
      <c r="B2339" s="3" t="s">
        <v>4848</v>
      </c>
      <c r="C2339" s="3" t="s">
        <v>162</v>
      </c>
    </row>
    <row r="2340" customHeight="1" spans="1:3">
      <c r="A2340" s="3" t="s">
        <v>4849</v>
      </c>
      <c r="B2340" s="3" t="s">
        <v>4850</v>
      </c>
      <c r="C2340" s="3" t="s">
        <v>162</v>
      </c>
    </row>
    <row r="2341" customHeight="1" spans="1:3">
      <c r="A2341" s="3" t="s">
        <v>4851</v>
      </c>
      <c r="B2341" s="3" t="s">
        <v>4852</v>
      </c>
      <c r="C2341" s="3" t="s">
        <v>162</v>
      </c>
    </row>
    <row r="2342" customHeight="1" spans="1:3">
      <c r="A2342" s="3" t="s">
        <v>4853</v>
      </c>
      <c r="B2342" s="3" t="s">
        <v>4854</v>
      </c>
      <c r="C2342" s="3" t="s">
        <v>162</v>
      </c>
    </row>
    <row r="2343" customHeight="1" spans="1:3">
      <c r="A2343" s="3" t="s">
        <v>4855</v>
      </c>
      <c r="B2343" s="3" t="s">
        <v>4856</v>
      </c>
      <c r="C2343" s="3" t="s">
        <v>162</v>
      </c>
    </row>
    <row r="2344" customHeight="1" spans="1:3">
      <c r="A2344" s="3" t="s">
        <v>4857</v>
      </c>
      <c r="B2344" s="3" t="s">
        <v>4858</v>
      </c>
      <c r="C2344" s="3" t="s">
        <v>162</v>
      </c>
    </row>
    <row r="2345" customHeight="1" spans="1:3">
      <c r="A2345" s="3" t="s">
        <v>4859</v>
      </c>
      <c r="B2345" s="3" t="s">
        <v>4860</v>
      </c>
      <c r="C2345" s="3" t="s">
        <v>162</v>
      </c>
    </row>
    <row r="2346" customHeight="1" spans="1:3">
      <c r="A2346" s="3" t="s">
        <v>4861</v>
      </c>
      <c r="B2346" s="3" t="s">
        <v>4862</v>
      </c>
      <c r="C2346" s="3" t="s">
        <v>162</v>
      </c>
    </row>
    <row r="2347" customHeight="1" spans="1:3">
      <c r="A2347" s="3" t="s">
        <v>4863</v>
      </c>
      <c r="B2347" s="3" t="s">
        <v>4864</v>
      </c>
      <c r="C2347" s="3" t="s">
        <v>162</v>
      </c>
    </row>
    <row r="2348" customHeight="1" spans="1:3">
      <c r="A2348" s="3" t="s">
        <v>4865</v>
      </c>
      <c r="B2348" s="3" t="s">
        <v>4866</v>
      </c>
      <c r="C2348" s="3" t="s">
        <v>162</v>
      </c>
    </row>
    <row r="2349" customHeight="1" spans="1:3">
      <c r="A2349" s="3" t="s">
        <v>4867</v>
      </c>
      <c r="B2349" s="3" t="s">
        <v>4868</v>
      </c>
      <c r="C2349" s="3" t="s">
        <v>162</v>
      </c>
    </row>
    <row r="2350" customHeight="1" spans="1:3">
      <c r="A2350" s="3" t="s">
        <v>4869</v>
      </c>
      <c r="B2350" s="3" t="s">
        <v>4870</v>
      </c>
      <c r="C2350" s="3" t="s">
        <v>162</v>
      </c>
    </row>
    <row r="2351" customHeight="1" spans="1:3">
      <c r="A2351" s="3" t="s">
        <v>4871</v>
      </c>
      <c r="B2351" s="3" t="s">
        <v>4872</v>
      </c>
      <c r="C2351" s="3" t="s">
        <v>162</v>
      </c>
    </row>
    <row r="2352" customHeight="1" spans="1:3">
      <c r="A2352" s="3" t="s">
        <v>4873</v>
      </c>
      <c r="B2352" s="3" t="s">
        <v>4874</v>
      </c>
      <c r="C2352" s="3" t="s">
        <v>162</v>
      </c>
    </row>
    <row r="2353" customHeight="1" spans="1:3">
      <c r="A2353" s="3" t="s">
        <v>4875</v>
      </c>
      <c r="B2353" s="3" t="s">
        <v>4876</v>
      </c>
      <c r="C2353" s="3" t="s">
        <v>162</v>
      </c>
    </row>
    <row r="2354" customHeight="1" spans="1:3">
      <c r="A2354" s="3" t="s">
        <v>4877</v>
      </c>
      <c r="B2354" s="3" t="s">
        <v>4878</v>
      </c>
      <c r="C2354" s="3" t="s">
        <v>162</v>
      </c>
    </row>
    <row r="2355" customHeight="1" spans="1:3">
      <c r="A2355" s="3" t="s">
        <v>4879</v>
      </c>
      <c r="B2355" s="3" t="s">
        <v>4880</v>
      </c>
      <c r="C2355" s="3" t="s">
        <v>162</v>
      </c>
    </row>
    <row r="2356" customHeight="1" spans="1:3">
      <c r="A2356" s="3" t="s">
        <v>4881</v>
      </c>
      <c r="B2356" s="3" t="s">
        <v>4882</v>
      </c>
      <c r="C2356" s="3" t="s">
        <v>162</v>
      </c>
    </row>
    <row r="2357" customHeight="1" spans="1:3">
      <c r="A2357" s="3" t="s">
        <v>4883</v>
      </c>
      <c r="B2357" s="3" t="s">
        <v>4884</v>
      </c>
      <c r="C2357" s="3" t="s">
        <v>162</v>
      </c>
    </row>
    <row r="2358" customHeight="1" spans="1:3">
      <c r="A2358" s="3" t="s">
        <v>4885</v>
      </c>
      <c r="B2358" s="3" t="s">
        <v>4886</v>
      </c>
      <c r="C2358" s="3" t="s">
        <v>162</v>
      </c>
    </row>
    <row r="2359" customHeight="1" spans="1:3">
      <c r="A2359" s="3" t="s">
        <v>4887</v>
      </c>
      <c r="B2359" s="3" t="s">
        <v>4888</v>
      </c>
      <c r="C2359" s="3" t="s">
        <v>162</v>
      </c>
    </row>
    <row r="2360" customHeight="1" spans="1:3">
      <c r="A2360" s="3" t="s">
        <v>4889</v>
      </c>
      <c r="B2360" s="3" t="s">
        <v>4890</v>
      </c>
      <c r="C2360" s="3" t="s">
        <v>162</v>
      </c>
    </row>
    <row r="2361" customHeight="1" spans="1:3">
      <c r="A2361" s="3" t="s">
        <v>4891</v>
      </c>
      <c r="B2361" s="3" t="s">
        <v>4892</v>
      </c>
      <c r="C2361" s="3" t="s">
        <v>162</v>
      </c>
    </row>
    <row r="2362" customHeight="1" spans="1:3">
      <c r="A2362" s="3" t="s">
        <v>4893</v>
      </c>
      <c r="B2362" s="3" t="s">
        <v>4894</v>
      </c>
      <c r="C2362" s="3" t="s">
        <v>162</v>
      </c>
    </row>
    <row r="2363" customHeight="1" spans="1:3">
      <c r="A2363" s="3" t="s">
        <v>4895</v>
      </c>
      <c r="B2363" s="3" t="s">
        <v>4896</v>
      </c>
      <c r="C2363" s="3" t="s">
        <v>162</v>
      </c>
    </row>
    <row r="2364" customHeight="1" spans="1:3">
      <c r="A2364" s="3" t="s">
        <v>4897</v>
      </c>
      <c r="B2364" s="3" t="s">
        <v>4898</v>
      </c>
      <c r="C2364" s="3" t="s">
        <v>162</v>
      </c>
    </row>
    <row r="2365" customHeight="1" spans="1:3">
      <c r="A2365" s="3" t="s">
        <v>4899</v>
      </c>
      <c r="B2365" s="3" t="s">
        <v>4900</v>
      </c>
      <c r="C2365" s="3" t="s">
        <v>162</v>
      </c>
    </row>
    <row r="2366" customHeight="1" spans="1:3">
      <c r="A2366" s="3" t="s">
        <v>4901</v>
      </c>
      <c r="B2366" s="3" t="s">
        <v>4902</v>
      </c>
      <c r="C2366" s="3" t="s">
        <v>162</v>
      </c>
    </row>
    <row r="2367" customHeight="1" spans="1:3">
      <c r="A2367" s="3" t="s">
        <v>4903</v>
      </c>
      <c r="B2367" s="3" t="s">
        <v>4904</v>
      </c>
      <c r="C2367" s="3" t="s">
        <v>162</v>
      </c>
    </row>
    <row r="2368" customHeight="1" spans="1:3">
      <c r="A2368" s="3" t="s">
        <v>4905</v>
      </c>
      <c r="B2368" s="3" t="s">
        <v>4906</v>
      </c>
      <c r="C2368" s="3" t="s">
        <v>162</v>
      </c>
    </row>
    <row r="2369" customHeight="1" spans="1:3">
      <c r="A2369" s="3" t="s">
        <v>4907</v>
      </c>
      <c r="B2369" s="3" t="s">
        <v>4908</v>
      </c>
      <c r="C2369" s="3" t="s">
        <v>162</v>
      </c>
    </row>
    <row r="2370" customHeight="1" spans="1:3">
      <c r="A2370" s="3" t="s">
        <v>4909</v>
      </c>
      <c r="B2370" s="3" t="s">
        <v>4910</v>
      </c>
      <c r="C2370" s="3" t="s">
        <v>160</v>
      </c>
    </row>
    <row r="2371" customHeight="1" spans="1:3">
      <c r="A2371" s="3" t="s">
        <v>4911</v>
      </c>
      <c r="B2371" s="3" t="s">
        <v>4912</v>
      </c>
      <c r="C2371" s="3" t="s">
        <v>160</v>
      </c>
    </row>
    <row r="2372" customHeight="1" spans="1:3">
      <c r="A2372" s="3" t="s">
        <v>4913</v>
      </c>
      <c r="B2372" s="3" t="s">
        <v>4914</v>
      </c>
      <c r="C2372" s="3" t="s">
        <v>160</v>
      </c>
    </row>
    <row r="2373" customHeight="1" spans="1:3">
      <c r="A2373" s="3" t="s">
        <v>4915</v>
      </c>
      <c r="B2373" s="3" t="s">
        <v>4916</v>
      </c>
      <c r="C2373" s="3" t="s">
        <v>160</v>
      </c>
    </row>
    <row r="2374" customHeight="1" spans="1:3">
      <c r="A2374" s="3" t="s">
        <v>4917</v>
      </c>
      <c r="B2374" s="3" t="s">
        <v>4918</v>
      </c>
      <c r="C2374" s="3" t="s">
        <v>160</v>
      </c>
    </row>
    <row r="2375" customHeight="1" spans="1:3">
      <c r="A2375" s="3" t="s">
        <v>4919</v>
      </c>
      <c r="B2375" s="3" t="s">
        <v>4920</v>
      </c>
      <c r="C2375" s="3" t="s">
        <v>160</v>
      </c>
    </row>
    <row r="2376" customHeight="1" spans="1:3">
      <c r="A2376" s="3" t="s">
        <v>4921</v>
      </c>
      <c r="B2376" s="3" t="s">
        <v>4922</v>
      </c>
      <c r="C2376" s="3" t="s">
        <v>160</v>
      </c>
    </row>
    <row r="2377" customHeight="1" spans="1:3">
      <c r="A2377" s="3" t="s">
        <v>4923</v>
      </c>
      <c r="B2377" s="3" t="s">
        <v>4924</v>
      </c>
      <c r="C2377" s="3" t="s">
        <v>160</v>
      </c>
    </row>
    <row r="2378" customHeight="1" spans="1:3">
      <c r="A2378" s="3" t="s">
        <v>4925</v>
      </c>
      <c r="B2378" s="3" t="s">
        <v>4926</v>
      </c>
      <c r="C2378" s="3" t="s">
        <v>160</v>
      </c>
    </row>
    <row r="2379" customHeight="1" spans="1:3">
      <c r="A2379" s="3" t="s">
        <v>4927</v>
      </c>
      <c r="B2379" s="3" t="s">
        <v>4928</v>
      </c>
      <c r="C2379" s="3" t="s">
        <v>160</v>
      </c>
    </row>
    <row r="2380" customHeight="1" spans="1:3">
      <c r="A2380" s="3" t="s">
        <v>4929</v>
      </c>
      <c r="B2380" s="3" t="s">
        <v>4930</v>
      </c>
      <c r="C2380" s="3" t="s">
        <v>160</v>
      </c>
    </row>
    <row r="2381" customHeight="1" spans="1:3">
      <c r="A2381" s="3" t="s">
        <v>4931</v>
      </c>
      <c r="B2381" s="3" t="s">
        <v>4932</v>
      </c>
      <c r="C2381" s="3" t="s">
        <v>160</v>
      </c>
    </row>
    <row r="2382" customHeight="1" spans="1:3">
      <c r="A2382" s="3" t="s">
        <v>4933</v>
      </c>
      <c r="B2382" s="3" t="s">
        <v>4934</v>
      </c>
      <c r="C2382" s="3" t="s">
        <v>160</v>
      </c>
    </row>
    <row r="2383" customHeight="1" spans="1:3">
      <c r="A2383" s="3" t="s">
        <v>4935</v>
      </c>
      <c r="B2383" s="3" t="s">
        <v>4936</v>
      </c>
      <c r="C2383" s="3" t="s">
        <v>160</v>
      </c>
    </row>
    <row r="2384" customHeight="1" spans="1:3">
      <c r="A2384" s="3" t="s">
        <v>4937</v>
      </c>
      <c r="B2384" s="3" t="s">
        <v>4938</v>
      </c>
      <c r="C2384" s="3" t="s">
        <v>160</v>
      </c>
    </row>
    <row r="2385" customHeight="1" spans="1:3">
      <c r="A2385" s="3" t="s">
        <v>4939</v>
      </c>
      <c r="B2385" s="3" t="s">
        <v>4940</v>
      </c>
      <c r="C2385" s="3" t="s">
        <v>160</v>
      </c>
    </row>
    <row r="2386" customHeight="1" spans="1:3">
      <c r="A2386" s="3" t="s">
        <v>4941</v>
      </c>
      <c r="B2386" s="3" t="s">
        <v>4942</v>
      </c>
      <c r="C2386" s="3" t="s">
        <v>160</v>
      </c>
    </row>
    <row r="2387" customHeight="1" spans="1:3">
      <c r="A2387" s="3" t="s">
        <v>4943</v>
      </c>
      <c r="B2387" s="3" t="s">
        <v>4944</v>
      </c>
      <c r="C2387" s="3" t="s">
        <v>160</v>
      </c>
    </row>
    <row r="2388" customHeight="1" spans="1:3">
      <c r="A2388" s="3" t="s">
        <v>4945</v>
      </c>
      <c r="B2388" s="3" t="s">
        <v>4946</v>
      </c>
      <c r="C2388" s="3" t="s">
        <v>160</v>
      </c>
    </row>
    <row r="2389" customHeight="1" spans="1:3">
      <c r="A2389" s="3" t="s">
        <v>4947</v>
      </c>
      <c r="B2389" s="3" t="s">
        <v>4948</v>
      </c>
      <c r="C2389" s="3" t="s">
        <v>160</v>
      </c>
    </row>
    <row r="2390" customHeight="1" spans="1:3">
      <c r="A2390" s="3" t="s">
        <v>4949</v>
      </c>
      <c r="B2390" s="3" t="s">
        <v>4950</v>
      </c>
      <c r="C2390" s="3" t="s">
        <v>160</v>
      </c>
    </row>
    <row r="2391" customHeight="1" spans="1:3">
      <c r="A2391" s="3" t="s">
        <v>4951</v>
      </c>
      <c r="B2391" s="3" t="s">
        <v>4952</v>
      </c>
      <c r="C2391" s="3" t="s">
        <v>160</v>
      </c>
    </row>
    <row r="2392" customHeight="1" spans="1:3">
      <c r="A2392" s="3" t="s">
        <v>4953</v>
      </c>
      <c r="B2392" s="3" t="s">
        <v>4954</v>
      </c>
      <c r="C2392" s="3" t="s">
        <v>160</v>
      </c>
    </row>
    <row r="2393" customHeight="1" spans="1:3">
      <c r="A2393" s="3" t="s">
        <v>4955</v>
      </c>
      <c r="B2393" s="3" t="s">
        <v>4956</v>
      </c>
      <c r="C2393" s="3" t="s">
        <v>160</v>
      </c>
    </row>
    <row r="2394" customHeight="1" spans="1:3">
      <c r="A2394" s="3" t="s">
        <v>4957</v>
      </c>
      <c r="B2394" s="3" t="s">
        <v>4958</v>
      </c>
      <c r="C2394" s="3" t="s">
        <v>160</v>
      </c>
    </row>
    <row r="2395" customHeight="1" spans="1:3">
      <c r="A2395" s="3" t="s">
        <v>4959</v>
      </c>
      <c r="B2395" s="3" t="s">
        <v>4960</v>
      </c>
      <c r="C2395" s="3" t="s">
        <v>160</v>
      </c>
    </row>
    <row r="2396" customHeight="1" spans="1:3">
      <c r="A2396" s="3" t="s">
        <v>4961</v>
      </c>
      <c r="B2396" s="3" t="s">
        <v>4962</v>
      </c>
      <c r="C2396" s="3" t="s">
        <v>160</v>
      </c>
    </row>
    <row r="2397" customHeight="1" spans="1:3">
      <c r="A2397" s="3" t="s">
        <v>4963</v>
      </c>
      <c r="B2397" s="3" t="s">
        <v>4964</v>
      </c>
      <c r="C2397" s="3" t="s">
        <v>168</v>
      </c>
    </row>
    <row r="2398" customHeight="1" spans="1:3">
      <c r="A2398" s="3" t="s">
        <v>4965</v>
      </c>
      <c r="B2398" s="3" t="s">
        <v>4966</v>
      </c>
      <c r="C2398" s="3" t="s">
        <v>168</v>
      </c>
    </row>
    <row r="2399" customHeight="1" spans="1:3">
      <c r="A2399" s="3" t="s">
        <v>4967</v>
      </c>
      <c r="B2399" s="3" t="s">
        <v>4968</v>
      </c>
      <c r="C2399" s="3" t="s">
        <v>168</v>
      </c>
    </row>
    <row r="2400" customHeight="1" spans="1:3">
      <c r="A2400" s="3" t="s">
        <v>4969</v>
      </c>
      <c r="B2400" s="3" t="s">
        <v>4970</v>
      </c>
      <c r="C2400" s="3" t="s">
        <v>168</v>
      </c>
    </row>
    <row r="2401" customHeight="1" spans="1:3">
      <c r="A2401" s="3" t="s">
        <v>4971</v>
      </c>
      <c r="B2401" s="3" t="s">
        <v>4972</v>
      </c>
      <c r="C2401" s="3" t="s">
        <v>168</v>
      </c>
    </row>
    <row r="2402" customHeight="1" spans="1:3">
      <c r="A2402" s="3" t="s">
        <v>4973</v>
      </c>
      <c r="B2402" s="3" t="s">
        <v>4974</v>
      </c>
      <c r="C2402" s="3" t="s">
        <v>168</v>
      </c>
    </row>
    <row r="2403" customHeight="1" spans="1:3">
      <c r="A2403" s="3" t="s">
        <v>4975</v>
      </c>
      <c r="B2403" s="3" t="s">
        <v>4976</v>
      </c>
      <c r="C2403" s="3" t="s">
        <v>168</v>
      </c>
    </row>
    <row r="2404" customHeight="1" spans="1:3">
      <c r="A2404" s="3" t="s">
        <v>4977</v>
      </c>
      <c r="B2404" s="3" t="s">
        <v>4978</v>
      </c>
      <c r="C2404" s="3" t="s">
        <v>168</v>
      </c>
    </row>
    <row r="2405" customHeight="1" spans="1:3">
      <c r="A2405" s="3" t="s">
        <v>4979</v>
      </c>
      <c r="B2405" s="3" t="s">
        <v>4980</v>
      </c>
      <c r="C2405" s="3" t="s">
        <v>168</v>
      </c>
    </row>
    <row r="2406" customHeight="1" spans="1:3">
      <c r="A2406" s="3" t="s">
        <v>4981</v>
      </c>
      <c r="B2406" s="3" t="s">
        <v>4982</v>
      </c>
      <c r="C2406" s="3" t="s">
        <v>168</v>
      </c>
    </row>
    <row r="2407" customHeight="1" spans="1:3">
      <c r="A2407" s="3" t="s">
        <v>4983</v>
      </c>
      <c r="B2407" s="3" t="s">
        <v>4984</v>
      </c>
      <c r="C2407" s="3" t="s">
        <v>168</v>
      </c>
    </row>
    <row r="2408" customHeight="1" spans="1:3">
      <c r="A2408" s="3" t="s">
        <v>4985</v>
      </c>
      <c r="B2408" s="3" t="s">
        <v>4986</v>
      </c>
      <c r="C2408" s="3" t="s">
        <v>168</v>
      </c>
    </row>
    <row r="2409" customHeight="1" spans="1:3">
      <c r="A2409" s="3" t="s">
        <v>4987</v>
      </c>
      <c r="B2409" s="3" t="s">
        <v>4988</v>
      </c>
      <c r="C2409" s="3" t="s">
        <v>168</v>
      </c>
    </row>
    <row r="2410" customHeight="1" spans="1:3">
      <c r="A2410" s="3" t="s">
        <v>4989</v>
      </c>
      <c r="B2410" s="3" t="s">
        <v>4990</v>
      </c>
      <c r="C2410" s="3" t="s">
        <v>168</v>
      </c>
    </row>
    <row r="2411" customHeight="1" spans="1:3">
      <c r="A2411" s="3" t="s">
        <v>4991</v>
      </c>
      <c r="B2411" s="3" t="s">
        <v>4992</v>
      </c>
      <c r="C2411" s="3" t="s">
        <v>168</v>
      </c>
    </row>
    <row r="2412" customHeight="1" spans="1:3">
      <c r="A2412" s="3" t="s">
        <v>4993</v>
      </c>
      <c r="B2412" s="3" t="s">
        <v>4994</v>
      </c>
      <c r="C2412" s="3" t="s">
        <v>168</v>
      </c>
    </row>
    <row r="2413" customHeight="1" spans="1:3">
      <c r="A2413" s="3" t="s">
        <v>4995</v>
      </c>
      <c r="B2413" s="3" t="s">
        <v>4996</v>
      </c>
      <c r="C2413" s="3" t="s">
        <v>168</v>
      </c>
    </row>
    <row r="2414" customHeight="1" spans="1:3">
      <c r="A2414" s="3" t="s">
        <v>4997</v>
      </c>
      <c r="B2414" s="3" t="s">
        <v>4998</v>
      </c>
      <c r="C2414" s="3" t="s">
        <v>168</v>
      </c>
    </row>
    <row r="2415" customHeight="1" spans="1:3">
      <c r="A2415" s="3" t="s">
        <v>4999</v>
      </c>
      <c r="B2415" s="3" t="s">
        <v>5000</v>
      </c>
      <c r="C2415" s="3" t="s">
        <v>168</v>
      </c>
    </row>
    <row r="2416" customHeight="1" spans="1:3">
      <c r="A2416" s="3" t="s">
        <v>5001</v>
      </c>
      <c r="B2416" s="3" t="s">
        <v>5002</v>
      </c>
      <c r="C2416" s="3" t="s">
        <v>168</v>
      </c>
    </row>
    <row r="2417" customHeight="1" spans="1:3">
      <c r="A2417" s="3" t="s">
        <v>5003</v>
      </c>
      <c r="B2417" s="3" t="s">
        <v>5004</v>
      </c>
      <c r="C2417" s="3" t="s">
        <v>168</v>
      </c>
    </row>
    <row r="2418" customHeight="1" spans="1:3">
      <c r="A2418" s="3" t="s">
        <v>5005</v>
      </c>
      <c r="B2418" s="3" t="s">
        <v>5006</v>
      </c>
      <c r="C2418" s="3" t="s">
        <v>168</v>
      </c>
    </row>
    <row r="2419" customHeight="1" spans="1:3">
      <c r="A2419" s="3" t="s">
        <v>5007</v>
      </c>
      <c r="B2419" s="3" t="s">
        <v>5008</v>
      </c>
      <c r="C2419" s="3" t="s">
        <v>168</v>
      </c>
    </row>
    <row r="2420" customHeight="1" spans="1:3">
      <c r="A2420" s="3" t="s">
        <v>5009</v>
      </c>
      <c r="B2420" s="3" t="s">
        <v>5010</v>
      </c>
      <c r="C2420" s="3" t="s">
        <v>168</v>
      </c>
    </row>
    <row r="2421" customHeight="1" spans="1:3">
      <c r="A2421" s="3" t="s">
        <v>5011</v>
      </c>
      <c r="B2421" s="3" t="s">
        <v>5012</v>
      </c>
      <c r="C2421" s="3" t="s">
        <v>168</v>
      </c>
    </row>
    <row r="2422" customHeight="1" spans="1:3">
      <c r="A2422" s="3" t="s">
        <v>5013</v>
      </c>
      <c r="B2422" s="3" t="s">
        <v>5014</v>
      </c>
      <c r="C2422" s="3" t="s">
        <v>168</v>
      </c>
    </row>
    <row r="2423" customHeight="1" spans="1:3">
      <c r="A2423" s="3" t="s">
        <v>5015</v>
      </c>
      <c r="B2423" s="3" t="s">
        <v>5016</v>
      </c>
      <c r="C2423" s="3" t="s">
        <v>168</v>
      </c>
    </row>
    <row r="2424" customHeight="1" spans="1:3">
      <c r="A2424" s="3" t="s">
        <v>5017</v>
      </c>
      <c r="B2424" s="3" t="s">
        <v>5018</v>
      </c>
      <c r="C2424" s="3" t="s">
        <v>168</v>
      </c>
    </row>
    <row r="2425" customHeight="1" spans="1:3">
      <c r="A2425" s="3" t="s">
        <v>5019</v>
      </c>
      <c r="B2425" s="3" t="s">
        <v>5020</v>
      </c>
      <c r="C2425" s="3" t="s">
        <v>168</v>
      </c>
    </row>
    <row r="2426" customHeight="1" spans="1:3">
      <c r="A2426" s="3" t="s">
        <v>5021</v>
      </c>
      <c r="B2426" s="3" t="s">
        <v>5022</v>
      </c>
      <c r="C2426" s="3" t="s">
        <v>168</v>
      </c>
    </row>
    <row r="2427" customHeight="1" spans="1:3">
      <c r="A2427" s="3" t="s">
        <v>5023</v>
      </c>
      <c r="B2427" s="3" t="s">
        <v>5024</v>
      </c>
      <c r="C2427" s="3" t="s">
        <v>168</v>
      </c>
    </row>
    <row r="2428" customHeight="1" spans="1:3">
      <c r="A2428" s="3" t="s">
        <v>5025</v>
      </c>
      <c r="B2428" s="3" t="s">
        <v>5026</v>
      </c>
      <c r="C2428" s="3" t="s">
        <v>168</v>
      </c>
    </row>
    <row r="2429" customHeight="1" spans="1:3">
      <c r="A2429" s="3" t="s">
        <v>5027</v>
      </c>
      <c r="B2429" s="3" t="s">
        <v>5028</v>
      </c>
      <c r="C2429" s="3" t="s">
        <v>168</v>
      </c>
    </row>
    <row r="2430" customHeight="1" spans="1:3">
      <c r="A2430" s="3" t="s">
        <v>5029</v>
      </c>
      <c r="B2430" s="3" t="s">
        <v>5030</v>
      </c>
      <c r="C2430" s="3" t="s">
        <v>168</v>
      </c>
    </row>
    <row r="2431" customHeight="1" spans="1:3">
      <c r="A2431" s="3" t="s">
        <v>5031</v>
      </c>
      <c r="B2431" s="3" t="s">
        <v>5032</v>
      </c>
      <c r="C2431" s="3" t="s">
        <v>168</v>
      </c>
    </row>
    <row r="2432" customHeight="1" spans="1:3">
      <c r="A2432" s="3" t="s">
        <v>5033</v>
      </c>
      <c r="B2432" s="3" t="s">
        <v>5034</v>
      </c>
      <c r="C2432" s="3" t="s">
        <v>168</v>
      </c>
    </row>
    <row r="2433" customHeight="1" spans="1:3">
      <c r="A2433" s="3" t="s">
        <v>5035</v>
      </c>
      <c r="B2433" s="3" t="s">
        <v>5036</v>
      </c>
      <c r="C2433" s="3" t="s">
        <v>168</v>
      </c>
    </row>
    <row r="2434" customHeight="1" spans="1:3">
      <c r="A2434" s="3" t="s">
        <v>5037</v>
      </c>
      <c r="B2434" s="3" t="s">
        <v>5038</v>
      </c>
      <c r="C2434" s="3" t="s">
        <v>168</v>
      </c>
    </row>
    <row r="2435" customHeight="1" spans="1:3">
      <c r="A2435" s="3" t="s">
        <v>5039</v>
      </c>
      <c r="B2435" s="3" t="s">
        <v>5040</v>
      </c>
      <c r="C2435" s="3" t="s">
        <v>168</v>
      </c>
    </row>
    <row r="2436" customHeight="1" spans="1:3">
      <c r="A2436" s="3" t="s">
        <v>5041</v>
      </c>
      <c r="B2436" s="3" t="s">
        <v>5042</v>
      </c>
      <c r="C2436" s="3" t="s">
        <v>168</v>
      </c>
    </row>
    <row r="2437" customHeight="1" spans="1:3">
      <c r="A2437" s="3" t="s">
        <v>5043</v>
      </c>
      <c r="B2437" s="3" t="s">
        <v>5044</v>
      </c>
      <c r="C2437" s="3" t="s">
        <v>168</v>
      </c>
    </row>
    <row r="2438" customHeight="1" spans="1:3">
      <c r="A2438" s="3" t="s">
        <v>5045</v>
      </c>
      <c r="B2438" s="3" t="s">
        <v>5046</v>
      </c>
      <c r="C2438" s="3" t="s">
        <v>168</v>
      </c>
    </row>
    <row r="2439" customHeight="1" spans="1:3">
      <c r="A2439" s="3" t="s">
        <v>5047</v>
      </c>
      <c r="B2439" s="3" t="s">
        <v>5048</v>
      </c>
      <c r="C2439" s="3" t="s">
        <v>168</v>
      </c>
    </row>
    <row r="2440" customHeight="1" spans="1:3">
      <c r="A2440" s="3" t="s">
        <v>5049</v>
      </c>
      <c r="B2440" s="3" t="s">
        <v>5050</v>
      </c>
      <c r="C2440" s="3" t="s">
        <v>168</v>
      </c>
    </row>
    <row r="2441" customHeight="1" spans="1:3">
      <c r="A2441" s="3" t="s">
        <v>5051</v>
      </c>
      <c r="B2441" s="3" t="s">
        <v>5052</v>
      </c>
      <c r="C2441" s="3" t="s">
        <v>168</v>
      </c>
    </row>
    <row r="2442" customHeight="1" spans="1:3">
      <c r="A2442" s="3" t="s">
        <v>5053</v>
      </c>
      <c r="B2442" s="3" t="s">
        <v>5054</v>
      </c>
      <c r="C2442" s="3" t="s">
        <v>168</v>
      </c>
    </row>
    <row r="2443" customHeight="1" spans="1:3">
      <c r="A2443" s="3" t="s">
        <v>5055</v>
      </c>
      <c r="B2443" s="3" t="s">
        <v>5056</v>
      </c>
      <c r="C2443" s="3" t="s">
        <v>168</v>
      </c>
    </row>
    <row r="2444" customHeight="1" spans="1:3">
      <c r="A2444" s="3" t="s">
        <v>5057</v>
      </c>
      <c r="B2444" s="3" t="s">
        <v>5058</v>
      </c>
      <c r="C2444" s="3" t="s">
        <v>168</v>
      </c>
    </row>
    <row r="2445" customHeight="1" spans="1:3">
      <c r="A2445" s="3" t="s">
        <v>5059</v>
      </c>
      <c r="B2445" s="3" t="s">
        <v>5060</v>
      </c>
      <c r="C2445" s="3" t="s">
        <v>168</v>
      </c>
    </row>
    <row r="2446" customHeight="1" spans="1:3">
      <c r="A2446" s="3" t="s">
        <v>5061</v>
      </c>
      <c r="B2446" s="3" t="s">
        <v>5062</v>
      </c>
      <c r="C2446" s="3" t="s">
        <v>168</v>
      </c>
    </row>
    <row r="2447" customHeight="1" spans="1:3">
      <c r="A2447" s="3" t="s">
        <v>5063</v>
      </c>
      <c r="B2447" s="3" t="s">
        <v>5064</v>
      </c>
      <c r="C2447" s="3" t="s">
        <v>168</v>
      </c>
    </row>
    <row r="2448" customHeight="1" spans="1:3">
      <c r="A2448" s="3" t="s">
        <v>5065</v>
      </c>
      <c r="B2448" s="3" t="s">
        <v>5066</v>
      </c>
      <c r="C2448" s="3" t="s">
        <v>168</v>
      </c>
    </row>
    <row r="2449" customHeight="1" spans="1:3">
      <c r="A2449" s="3" t="s">
        <v>5067</v>
      </c>
      <c r="B2449" s="3" t="s">
        <v>5068</v>
      </c>
      <c r="C2449" s="3" t="s">
        <v>168</v>
      </c>
    </row>
    <row r="2450" customHeight="1" spans="1:3">
      <c r="A2450" s="3" t="s">
        <v>5069</v>
      </c>
      <c r="B2450" s="3" t="s">
        <v>5070</v>
      </c>
      <c r="C2450" s="3" t="s">
        <v>148</v>
      </c>
    </row>
    <row r="2451" customHeight="1" spans="1:3">
      <c r="A2451" s="3" t="s">
        <v>5071</v>
      </c>
      <c r="B2451" s="3" t="s">
        <v>5072</v>
      </c>
      <c r="C2451" s="3" t="s">
        <v>148</v>
      </c>
    </row>
    <row r="2452" customHeight="1" spans="1:3">
      <c r="A2452" s="3" t="s">
        <v>5073</v>
      </c>
      <c r="B2452" s="3" t="s">
        <v>5074</v>
      </c>
      <c r="C2452" s="3" t="s">
        <v>148</v>
      </c>
    </row>
    <row r="2453" customHeight="1" spans="1:3">
      <c r="A2453" s="3" t="s">
        <v>5075</v>
      </c>
      <c r="B2453" s="3" t="s">
        <v>5076</v>
      </c>
      <c r="C2453" s="3" t="s">
        <v>148</v>
      </c>
    </row>
    <row r="2454" customHeight="1" spans="1:3">
      <c r="A2454" s="3" t="s">
        <v>5077</v>
      </c>
      <c r="B2454" s="3" t="s">
        <v>5078</v>
      </c>
      <c r="C2454" s="3" t="s">
        <v>148</v>
      </c>
    </row>
    <row r="2455" customHeight="1" spans="1:3">
      <c r="A2455" s="3" t="s">
        <v>5079</v>
      </c>
      <c r="B2455" s="3" t="s">
        <v>5080</v>
      </c>
      <c r="C2455" s="3" t="s">
        <v>148</v>
      </c>
    </row>
    <row r="2456" customHeight="1" spans="1:3">
      <c r="A2456" s="3" t="s">
        <v>5081</v>
      </c>
      <c r="B2456" s="3" t="s">
        <v>5082</v>
      </c>
      <c r="C2456" s="3" t="s">
        <v>148</v>
      </c>
    </row>
    <row r="2457" customHeight="1" spans="1:3">
      <c r="A2457" s="3" t="s">
        <v>5083</v>
      </c>
      <c r="B2457" s="3" t="s">
        <v>5084</v>
      </c>
      <c r="C2457" s="3" t="s">
        <v>148</v>
      </c>
    </row>
    <row r="2458" customHeight="1" spans="1:3">
      <c r="A2458" s="3" t="s">
        <v>5085</v>
      </c>
      <c r="B2458" s="3" t="s">
        <v>5086</v>
      </c>
      <c r="C2458" s="3" t="s">
        <v>148</v>
      </c>
    </row>
    <row r="2459" customHeight="1" spans="1:3">
      <c r="A2459" s="3" t="s">
        <v>5087</v>
      </c>
      <c r="B2459" s="3" t="s">
        <v>5088</v>
      </c>
      <c r="C2459" s="3" t="s">
        <v>148</v>
      </c>
    </row>
    <row r="2460" customHeight="1" spans="1:3">
      <c r="A2460" s="3" t="s">
        <v>5089</v>
      </c>
      <c r="B2460" s="3" t="s">
        <v>5090</v>
      </c>
      <c r="C2460" s="3" t="s">
        <v>148</v>
      </c>
    </row>
    <row r="2461" customHeight="1" spans="1:3">
      <c r="A2461" s="3" t="s">
        <v>5091</v>
      </c>
      <c r="B2461" s="3" t="s">
        <v>5092</v>
      </c>
      <c r="C2461" s="3" t="s">
        <v>148</v>
      </c>
    </row>
    <row r="2462" customHeight="1" spans="1:3">
      <c r="A2462" s="3" t="s">
        <v>5093</v>
      </c>
      <c r="B2462" s="3" t="s">
        <v>5094</v>
      </c>
      <c r="C2462" s="3" t="s">
        <v>148</v>
      </c>
    </row>
    <row r="2463" customHeight="1" spans="1:3">
      <c r="A2463" s="3" t="s">
        <v>5095</v>
      </c>
      <c r="B2463" s="3" t="s">
        <v>5096</v>
      </c>
      <c r="C2463" s="3" t="s">
        <v>148</v>
      </c>
    </row>
    <row r="2464" customHeight="1" spans="1:3">
      <c r="A2464" s="3" t="s">
        <v>5097</v>
      </c>
      <c r="B2464" s="3" t="s">
        <v>5098</v>
      </c>
      <c r="C2464" s="3" t="s">
        <v>148</v>
      </c>
    </row>
    <row r="2465" customHeight="1" spans="1:3">
      <c r="A2465" s="3" t="s">
        <v>5099</v>
      </c>
      <c r="B2465" s="3" t="s">
        <v>5100</v>
      </c>
      <c r="C2465" s="3" t="s">
        <v>148</v>
      </c>
    </row>
    <row r="2466" customHeight="1" spans="1:3">
      <c r="A2466" s="3" t="s">
        <v>5101</v>
      </c>
      <c r="B2466" s="3" t="s">
        <v>5102</v>
      </c>
      <c r="C2466" s="3" t="s">
        <v>148</v>
      </c>
    </row>
    <row r="2467" customHeight="1" spans="1:3">
      <c r="A2467" s="3" t="s">
        <v>5103</v>
      </c>
      <c r="B2467" s="3" t="s">
        <v>5104</v>
      </c>
      <c r="C2467" s="3" t="s">
        <v>148</v>
      </c>
    </row>
    <row r="2468" customHeight="1" spans="1:3">
      <c r="A2468" s="3" t="s">
        <v>5105</v>
      </c>
      <c r="B2468" s="3" t="s">
        <v>5106</v>
      </c>
      <c r="C2468" s="3" t="s">
        <v>148</v>
      </c>
    </row>
    <row r="2469" customHeight="1" spans="1:3">
      <c r="A2469" s="3" t="s">
        <v>5107</v>
      </c>
      <c r="B2469" s="3" t="s">
        <v>5108</v>
      </c>
      <c r="C2469" s="3" t="s">
        <v>148</v>
      </c>
    </row>
    <row r="2470" customHeight="1" spans="1:3">
      <c r="A2470" s="3" t="s">
        <v>5109</v>
      </c>
      <c r="B2470" s="3" t="s">
        <v>5110</v>
      </c>
      <c r="C2470" s="3" t="s">
        <v>148</v>
      </c>
    </row>
    <row r="2471" customHeight="1" spans="1:3">
      <c r="A2471" s="3" t="s">
        <v>5111</v>
      </c>
      <c r="B2471" s="3" t="s">
        <v>5112</v>
      </c>
      <c r="C2471" s="3" t="s">
        <v>148</v>
      </c>
    </row>
    <row r="2472" customHeight="1" spans="1:3">
      <c r="A2472" s="3" t="s">
        <v>5113</v>
      </c>
      <c r="B2472" s="3" t="s">
        <v>5114</v>
      </c>
      <c r="C2472" s="3" t="s">
        <v>148</v>
      </c>
    </row>
    <row r="2473" customHeight="1" spans="1:3">
      <c r="A2473" s="3" t="s">
        <v>5115</v>
      </c>
      <c r="B2473" s="3" t="s">
        <v>5116</v>
      </c>
      <c r="C2473" s="3" t="s">
        <v>148</v>
      </c>
    </row>
    <row r="2474" customHeight="1" spans="1:3">
      <c r="A2474" s="3" t="s">
        <v>5117</v>
      </c>
      <c r="B2474" s="3" t="s">
        <v>5118</v>
      </c>
      <c r="C2474" s="3" t="s">
        <v>148</v>
      </c>
    </row>
    <row r="2475" customHeight="1" spans="1:3">
      <c r="A2475" s="3" t="s">
        <v>5119</v>
      </c>
      <c r="B2475" s="3" t="s">
        <v>5120</v>
      </c>
      <c r="C2475" s="3" t="s">
        <v>148</v>
      </c>
    </row>
    <row r="2476" customHeight="1" spans="1:3">
      <c r="A2476" s="3" t="s">
        <v>5121</v>
      </c>
      <c r="B2476" s="3" t="s">
        <v>5122</v>
      </c>
      <c r="C2476" s="3" t="s">
        <v>165</v>
      </c>
    </row>
    <row r="2477" customHeight="1" spans="1:3">
      <c r="A2477" s="3" t="s">
        <v>5123</v>
      </c>
      <c r="B2477" s="3" t="s">
        <v>5124</v>
      </c>
      <c r="C2477" s="3" t="s">
        <v>165</v>
      </c>
    </row>
    <row r="2478" customHeight="1" spans="1:3">
      <c r="A2478" s="3" t="s">
        <v>5125</v>
      </c>
      <c r="B2478" s="3" t="s">
        <v>5126</v>
      </c>
      <c r="C2478" s="3" t="s">
        <v>165</v>
      </c>
    </row>
    <row r="2479" customHeight="1" spans="1:3">
      <c r="A2479" s="3" t="s">
        <v>5127</v>
      </c>
      <c r="B2479" s="3" t="s">
        <v>5128</v>
      </c>
      <c r="C2479" s="3" t="s">
        <v>165</v>
      </c>
    </row>
    <row r="2480" customHeight="1" spans="1:3">
      <c r="A2480" s="3" t="s">
        <v>5129</v>
      </c>
      <c r="B2480" s="3" t="s">
        <v>5130</v>
      </c>
      <c r="C2480" s="3" t="s">
        <v>165</v>
      </c>
    </row>
    <row r="2481" customHeight="1" spans="1:3">
      <c r="A2481" s="3" t="s">
        <v>5131</v>
      </c>
      <c r="B2481" s="3" t="s">
        <v>5132</v>
      </c>
      <c r="C2481" s="3" t="s">
        <v>165</v>
      </c>
    </row>
    <row r="2482" customHeight="1" spans="1:3">
      <c r="A2482" s="3" t="s">
        <v>5133</v>
      </c>
      <c r="B2482" s="3" t="s">
        <v>5134</v>
      </c>
      <c r="C2482" s="3" t="s">
        <v>165</v>
      </c>
    </row>
    <row r="2483" customHeight="1" spans="1:3">
      <c r="A2483" s="3" t="s">
        <v>5135</v>
      </c>
      <c r="B2483" s="3" t="s">
        <v>5136</v>
      </c>
      <c r="C2483" s="3" t="s">
        <v>165</v>
      </c>
    </row>
    <row r="2484" customHeight="1" spans="1:3">
      <c r="A2484" s="3" t="s">
        <v>5137</v>
      </c>
      <c r="B2484" s="3" t="s">
        <v>5138</v>
      </c>
      <c r="C2484" s="3" t="s">
        <v>165</v>
      </c>
    </row>
    <row r="2485" customHeight="1" spans="1:3">
      <c r="A2485" s="3" t="s">
        <v>5139</v>
      </c>
      <c r="B2485" s="3" t="s">
        <v>5140</v>
      </c>
      <c r="C2485" s="3" t="s">
        <v>165</v>
      </c>
    </row>
    <row r="2486" customHeight="1" spans="1:3">
      <c r="A2486" s="3" t="s">
        <v>5141</v>
      </c>
      <c r="B2486" s="3" t="s">
        <v>5142</v>
      </c>
      <c r="C2486" s="3" t="s">
        <v>165</v>
      </c>
    </row>
    <row r="2487" customHeight="1" spans="1:3">
      <c r="A2487" s="3" t="s">
        <v>5143</v>
      </c>
      <c r="B2487" s="3" t="s">
        <v>5144</v>
      </c>
      <c r="C2487" s="3" t="s">
        <v>165</v>
      </c>
    </row>
    <row r="2488" customHeight="1" spans="1:3">
      <c r="A2488" s="3" t="s">
        <v>5145</v>
      </c>
      <c r="B2488" s="3" t="s">
        <v>5146</v>
      </c>
      <c r="C2488" s="3" t="s">
        <v>165</v>
      </c>
    </row>
    <row r="2489" customHeight="1" spans="1:3">
      <c r="A2489" s="3" t="s">
        <v>5147</v>
      </c>
      <c r="B2489" s="3" t="s">
        <v>5148</v>
      </c>
      <c r="C2489" s="3" t="s">
        <v>165</v>
      </c>
    </row>
    <row r="2490" customHeight="1" spans="1:3">
      <c r="A2490" s="3" t="s">
        <v>5149</v>
      </c>
      <c r="B2490" s="3" t="s">
        <v>5150</v>
      </c>
      <c r="C2490" s="3" t="s">
        <v>165</v>
      </c>
    </row>
    <row r="2491" customHeight="1" spans="1:3">
      <c r="A2491" s="3" t="s">
        <v>5151</v>
      </c>
      <c r="B2491" s="3" t="s">
        <v>5152</v>
      </c>
      <c r="C2491" s="3" t="s">
        <v>165</v>
      </c>
    </row>
    <row r="2492" customHeight="1" spans="1:3">
      <c r="A2492" s="3" t="s">
        <v>5153</v>
      </c>
      <c r="B2492" s="3" t="s">
        <v>5154</v>
      </c>
      <c r="C2492" s="3" t="s">
        <v>165</v>
      </c>
    </row>
    <row r="2493" customHeight="1" spans="1:3">
      <c r="A2493" s="3" t="s">
        <v>5155</v>
      </c>
      <c r="B2493" s="3" t="s">
        <v>5156</v>
      </c>
      <c r="C2493" s="3" t="s">
        <v>165</v>
      </c>
    </row>
    <row r="2494" customHeight="1" spans="1:3">
      <c r="A2494" s="3" t="s">
        <v>5157</v>
      </c>
      <c r="B2494" s="3" t="s">
        <v>5158</v>
      </c>
      <c r="C2494" s="3" t="s">
        <v>162</v>
      </c>
    </row>
    <row r="2495" customHeight="1" spans="1:3">
      <c r="A2495" s="3" t="s">
        <v>5159</v>
      </c>
      <c r="B2495" s="3" t="s">
        <v>5160</v>
      </c>
      <c r="C2495" s="3" t="s">
        <v>162</v>
      </c>
    </row>
    <row r="2496" customHeight="1" spans="1:3">
      <c r="A2496" s="3" t="s">
        <v>5161</v>
      </c>
      <c r="B2496" s="3" t="s">
        <v>5162</v>
      </c>
      <c r="C2496" s="3" t="s">
        <v>162</v>
      </c>
    </row>
    <row r="2497" customHeight="1" spans="1:3">
      <c r="A2497" s="3" t="s">
        <v>5163</v>
      </c>
      <c r="B2497" s="3" t="s">
        <v>5164</v>
      </c>
      <c r="C2497" s="3" t="s">
        <v>162</v>
      </c>
    </row>
    <row r="2498" customHeight="1" spans="1:3">
      <c r="A2498" s="3" t="s">
        <v>5165</v>
      </c>
      <c r="B2498" s="3" t="s">
        <v>5166</v>
      </c>
      <c r="C2498" s="3" t="s">
        <v>162</v>
      </c>
    </row>
    <row r="2499" customHeight="1" spans="1:3">
      <c r="A2499" s="3" t="s">
        <v>5167</v>
      </c>
      <c r="B2499" s="3" t="s">
        <v>5168</v>
      </c>
      <c r="C2499" s="3" t="s">
        <v>162</v>
      </c>
    </row>
    <row r="2500" customHeight="1" spans="1:3">
      <c r="A2500" s="3" t="s">
        <v>5169</v>
      </c>
      <c r="B2500" s="3" t="s">
        <v>5170</v>
      </c>
      <c r="C2500" s="3" t="s">
        <v>162</v>
      </c>
    </row>
    <row r="2501" customHeight="1" spans="1:3">
      <c r="A2501" s="3" t="s">
        <v>5171</v>
      </c>
      <c r="B2501" s="3" t="s">
        <v>5172</v>
      </c>
      <c r="C2501" s="3" t="s">
        <v>162</v>
      </c>
    </row>
    <row r="2502" customHeight="1" spans="1:3">
      <c r="A2502" s="3" t="s">
        <v>5173</v>
      </c>
      <c r="B2502" s="3" t="s">
        <v>5174</v>
      </c>
      <c r="C2502" s="3" t="s">
        <v>162</v>
      </c>
    </row>
    <row r="2503" customHeight="1" spans="1:3">
      <c r="A2503" s="3" t="s">
        <v>5175</v>
      </c>
      <c r="B2503" s="3" t="s">
        <v>5176</v>
      </c>
      <c r="C2503" s="3" t="s">
        <v>162</v>
      </c>
    </row>
    <row r="2504" customHeight="1" spans="1:3">
      <c r="A2504" s="3" t="s">
        <v>5177</v>
      </c>
      <c r="B2504" s="3" t="s">
        <v>5178</v>
      </c>
      <c r="C2504" s="3" t="s">
        <v>162</v>
      </c>
    </row>
    <row r="2505" customHeight="1" spans="1:3">
      <c r="A2505" s="3" t="s">
        <v>5179</v>
      </c>
      <c r="B2505" s="3" t="s">
        <v>5180</v>
      </c>
      <c r="C2505" s="3" t="s">
        <v>162</v>
      </c>
    </row>
    <row r="2506" customHeight="1" spans="1:3">
      <c r="A2506" s="3" t="s">
        <v>5181</v>
      </c>
      <c r="B2506" s="3" t="s">
        <v>5182</v>
      </c>
      <c r="C2506" s="3" t="s">
        <v>162</v>
      </c>
    </row>
    <row r="2507" customHeight="1" spans="1:3">
      <c r="A2507" s="3" t="s">
        <v>5183</v>
      </c>
      <c r="B2507" s="3" t="s">
        <v>5184</v>
      </c>
      <c r="C2507" s="3" t="s">
        <v>162</v>
      </c>
    </row>
    <row r="2508" customHeight="1" spans="1:3">
      <c r="A2508" s="3" t="s">
        <v>5185</v>
      </c>
      <c r="B2508" s="3" t="s">
        <v>5186</v>
      </c>
      <c r="C2508" s="3" t="s">
        <v>162</v>
      </c>
    </row>
    <row r="2509" customHeight="1" spans="1:3">
      <c r="A2509" s="3" t="s">
        <v>5187</v>
      </c>
      <c r="B2509" s="3" t="s">
        <v>5188</v>
      </c>
      <c r="C2509" s="3" t="s">
        <v>162</v>
      </c>
    </row>
    <row r="2510" customHeight="1" spans="1:3">
      <c r="A2510" s="3" t="s">
        <v>5189</v>
      </c>
      <c r="B2510" s="3" t="s">
        <v>5190</v>
      </c>
      <c r="C2510" s="3" t="s">
        <v>162</v>
      </c>
    </row>
    <row r="2511" customHeight="1" spans="1:3">
      <c r="A2511" s="3" t="s">
        <v>5191</v>
      </c>
      <c r="B2511" s="3" t="s">
        <v>5192</v>
      </c>
      <c r="C2511" s="3" t="s">
        <v>162</v>
      </c>
    </row>
    <row r="2512" customHeight="1" spans="1:3">
      <c r="A2512" s="3" t="s">
        <v>5193</v>
      </c>
      <c r="B2512" s="3" t="s">
        <v>5194</v>
      </c>
      <c r="C2512" s="3" t="s">
        <v>162</v>
      </c>
    </row>
    <row r="2513" customHeight="1" spans="1:3">
      <c r="A2513" s="3" t="s">
        <v>5195</v>
      </c>
      <c r="B2513" s="3" t="s">
        <v>5196</v>
      </c>
      <c r="C2513" s="3" t="s">
        <v>162</v>
      </c>
    </row>
    <row r="2514" customHeight="1" spans="1:3">
      <c r="A2514" s="3" t="s">
        <v>5197</v>
      </c>
      <c r="B2514" s="3" t="s">
        <v>5198</v>
      </c>
      <c r="C2514" s="3" t="s">
        <v>162</v>
      </c>
    </row>
    <row r="2515" customHeight="1" spans="1:3">
      <c r="A2515" s="3" t="s">
        <v>5199</v>
      </c>
      <c r="B2515" s="3" t="s">
        <v>5200</v>
      </c>
      <c r="C2515" s="3" t="s">
        <v>162</v>
      </c>
    </row>
    <row r="2516" customHeight="1" spans="1:3">
      <c r="A2516" s="3" t="s">
        <v>5201</v>
      </c>
      <c r="B2516" s="3" t="s">
        <v>5202</v>
      </c>
      <c r="C2516" s="3" t="s">
        <v>162</v>
      </c>
    </row>
    <row r="2517" customHeight="1" spans="1:3">
      <c r="A2517" s="3" t="s">
        <v>5203</v>
      </c>
      <c r="B2517" s="3" t="s">
        <v>5204</v>
      </c>
      <c r="C2517" s="3" t="s">
        <v>162</v>
      </c>
    </row>
    <row r="2518" customHeight="1" spans="1:3">
      <c r="A2518" s="3" t="s">
        <v>5205</v>
      </c>
      <c r="B2518" s="3" t="s">
        <v>5206</v>
      </c>
      <c r="C2518" s="3" t="s">
        <v>162</v>
      </c>
    </row>
    <row r="2519" customHeight="1" spans="1:3">
      <c r="A2519" s="3" t="s">
        <v>5207</v>
      </c>
      <c r="B2519" s="3" t="s">
        <v>5208</v>
      </c>
      <c r="C2519" s="3" t="s">
        <v>162</v>
      </c>
    </row>
    <row r="2520" customHeight="1" spans="1:3">
      <c r="A2520" s="3" t="s">
        <v>5209</v>
      </c>
      <c r="B2520" s="3" t="s">
        <v>5210</v>
      </c>
      <c r="C2520" s="3" t="s">
        <v>162</v>
      </c>
    </row>
    <row r="2521" customHeight="1" spans="1:3">
      <c r="A2521" s="3" t="s">
        <v>5211</v>
      </c>
      <c r="B2521" s="3" t="s">
        <v>5212</v>
      </c>
      <c r="C2521" s="3" t="s">
        <v>162</v>
      </c>
    </row>
    <row r="2522" customHeight="1" spans="1:3">
      <c r="A2522" s="3" t="s">
        <v>5213</v>
      </c>
      <c r="B2522" s="3" t="s">
        <v>5214</v>
      </c>
      <c r="C2522" s="3" t="s">
        <v>162</v>
      </c>
    </row>
    <row r="2523" customHeight="1" spans="1:3">
      <c r="A2523" s="3" t="s">
        <v>5215</v>
      </c>
      <c r="B2523" s="3" t="s">
        <v>5216</v>
      </c>
      <c r="C2523" s="3" t="s">
        <v>162</v>
      </c>
    </row>
    <row r="2524" customHeight="1" spans="1:3">
      <c r="A2524" s="3" t="s">
        <v>5217</v>
      </c>
      <c r="B2524" s="3" t="s">
        <v>5218</v>
      </c>
      <c r="C2524" s="3" t="s">
        <v>162</v>
      </c>
    </row>
    <row r="2525" customHeight="1" spans="1:3">
      <c r="A2525" s="3" t="s">
        <v>5219</v>
      </c>
      <c r="B2525" s="3" t="s">
        <v>5220</v>
      </c>
      <c r="C2525" s="3" t="s">
        <v>162</v>
      </c>
    </row>
    <row r="2526" customHeight="1" spans="1:3">
      <c r="A2526" s="3" t="s">
        <v>5221</v>
      </c>
      <c r="B2526" s="3" t="s">
        <v>5222</v>
      </c>
      <c r="C2526" s="3" t="s">
        <v>162</v>
      </c>
    </row>
    <row r="2527" customHeight="1" spans="1:3">
      <c r="A2527" s="3" t="s">
        <v>5223</v>
      </c>
      <c r="B2527" s="3" t="s">
        <v>5224</v>
      </c>
      <c r="C2527" s="3" t="s">
        <v>162</v>
      </c>
    </row>
    <row r="2528" customHeight="1" spans="1:3">
      <c r="A2528" s="3" t="s">
        <v>5225</v>
      </c>
      <c r="B2528" s="3" t="s">
        <v>5226</v>
      </c>
      <c r="C2528" s="3" t="s">
        <v>162</v>
      </c>
    </row>
    <row r="2529" customHeight="1" spans="1:3">
      <c r="A2529" s="3" t="s">
        <v>5227</v>
      </c>
      <c r="B2529" s="3" t="s">
        <v>5228</v>
      </c>
      <c r="C2529" s="3" t="s">
        <v>162</v>
      </c>
    </row>
    <row r="2530" customHeight="1" spans="1:3">
      <c r="A2530" s="3" t="s">
        <v>5229</v>
      </c>
      <c r="B2530" s="3" t="s">
        <v>5230</v>
      </c>
      <c r="C2530" s="3" t="s">
        <v>162</v>
      </c>
    </row>
    <row r="2531" customHeight="1" spans="1:3">
      <c r="A2531" s="3" t="s">
        <v>5231</v>
      </c>
      <c r="B2531" s="3" t="s">
        <v>5232</v>
      </c>
      <c r="C2531" s="3" t="s">
        <v>162</v>
      </c>
    </row>
    <row r="2532" customHeight="1" spans="1:3">
      <c r="A2532" s="3" t="s">
        <v>5233</v>
      </c>
      <c r="B2532" s="3" t="s">
        <v>5234</v>
      </c>
      <c r="C2532" s="3" t="s">
        <v>162</v>
      </c>
    </row>
    <row r="2533" customHeight="1" spans="1:3">
      <c r="A2533" s="3" t="s">
        <v>5235</v>
      </c>
      <c r="B2533" s="3" t="s">
        <v>5236</v>
      </c>
      <c r="C2533" s="3" t="s">
        <v>180</v>
      </c>
    </row>
    <row r="2534" customHeight="1" spans="1:3">
      <c r="A2534" s="3" t="s">
        <v>5237</v>
      </c>
      <c r="B2534" s="3" t="s">
        <v>5238</v>
      </c>
      <c r="C2534" s="3" t="s">
        <v>180</v>
      </c>
    </row>
    <row r="2535" customHeight="1" spans="1:3">
      <c r="A2535" s="3" t="s">
        <v>5239</v>
      </c>
      <c r="B2535" s="3" t="s">
        <v>5240</v>
      </c>
      <c r="C2535" s="3" t="s">
        <v>180</v>
      </c>
    </row>
    <row r="2536" customHeight="1" spans="1:3">
      <c r="A2536" s="3" t="s">
        <v>5241</v>
      </c>
      <c r="B2536" s="3" t="s">
        <v>5242</v>
      </c>
      <c r="C2536" s="3" t="s">
        <v>180</v>
      </c>
    </row>
    <row r="2537" customHeight="1" spans="1:3">
      <c r="A2537" s="3" t="s">
        <v>5243</v>
      </c>
      <c r="B2537" s="3" t="s">
        <v>5244</v>
      </c>
      <c r="C2537" s="3" t="s">
        <v>180</v>
      </c>
    </row>
    <row r="2538" customHeight="1" spans="1:3">
      <c r="A2538" s="3" t="s">
        <v>5245</v>
      </c>
      <c r="B2538" s="3" t="s">
        <v>5246</v>
      </c>
      <c r="C2538" s="3" t="s">
        <v>180</v>
      </c>
    </row>
    <row r="2539" customHeight="1" spans="1:3">
      <c r="A2539" s="3" t="s">
        <v>5247</v>
      </c>
      <c r="B2539" s="3" t="s">
        <v>5248</v>
      </c>
      <c r="C2539" s="3" t="s">
        <v>180</v>
      </c>
    </row>
    <row r="2540" customHeight="1" spans="1:3">
      <c r="A2540" s="3" t="s">
        <v>5249</v>
      </c>
      <c r="B2540" s="3" t="s">
        <v>5250</v>
      </c>
      <c r="C2540" s="3" t="s">
        <v>180</v>
      </c>
    </row>
    <row r="2541" customHeight="1" spans="1:3">
      <c r="A2541" s="3" t="s">
        <v>5251</v>
      </c>
      <c r="B2541" s="3" t="s">
        <v>5252</v>
      </c>
      <c r="C2541" s="3" t="s">
        <v>180</v>
      </c>
    </row>
    <row r="2542" customHeight="1" spans="1:3">
      <c r="A2542" s="3" t="s">
        <v>5253</v>
      </c>
      <c r="B2542" s="3" t="s">
        <v>5254</v>
      </c>
      <c r="C2542" s="3" t="s">
        <v>180</v>
      </c>
    </row>
    <row r="2543" customHeight="1" spans="1:3">
      <c r="A2543" s="3" t="s">
        <v>5255</v>
      </c>
      <c r="B2543" s="3" t="s">
        <v>5256</v>
      </c>
      <c r="C2543" s="3" t="s">
        <v>180</v>
      </c>
    </row>
    <row r="2544" customHeight="1" spans="1:3">
      <c r="A2544" s="3" t="s">
        <v>5257</v>
      </c>
      <c r="B2544" s="3" t="s">
        <v>5258</v>
      </c>
      <c r="C2544" s="3" t="s">
        <v>180</v>
      </c>
    </row>
    <row r="2545" customHeight="1" spans="1:3">
      <c r="A2545" s="3" t="s">
        <v>5259</v>
      </c>
      <c r="B2545" s="3" t="s">
        <v>5260</v>
      </c>
      <c r="C2545" s="3" t="s">
        <v>180</v>
      </c>
    </row>
    <row r="2546" customHeight="1" spans="1:3">
      <c r="A2546" s="3" t="s">
        <v>5261</v>
      </c>
      <c r="B2546" s="3" t="s">
        <v>5262</v>
      </c>
      <c r="C2546" s="3" t="s">
        <v>180</v>
      </c>
    </row>
    <row r="2547" customHeight="1" spans="1:3">
      <c r="A2547" s="3" t="s">
        <v>5263</v>
      </c>
      <c r="B2547" s="3" t="s">
        <v>5264</v>
      </c>
      <c r="C2547" s="3" t="s">
        <v>180</v>
      </c>
    </row>
    <row r="2548" customHeight="1" spans="1:3">
      <c r="A2548" s="3" t="s">
        <v>5265</v>
      </c>
      <c r="B2548" s="3" t="s">
        <v>5266</v>
      </c>
      <c r="C2548" s="3" t="s">
        <v>180</v>
      </c>
    </row>
    <row r="2549" customHeight="1" spans="1:3">
      <c r="A2549" s="3" t="s">
        <v>5267</v>
      </c>
      <c r="B2549" s="3" t="s">
        <v>5268</v>
      </c>
      <c r="C2549" s="3" t="s">
        <v>180</v>
      </c>
    </row>
    <row r="2550" customHeight="1" spans="1:3">
      <c r="A2550" s="3" t="s">
        <v>5269</v>
      </c>
      <c r="B2550" s="3" t="s">
        <v>5270</v>
      </c>
      <c r="C2550" s="3" t="s">
        <v>180</v>
      </c>
    </row>
    <row r="2551" customHeight="1" spans="1:3">
      <c r="A2551" s="3" t="s">
        <v>5271</v>
      </c>
      <c r="B2551" s="3" t="s">
        <v>5272</v>
      </c>
      <c r="C2551" s="3" t="s">
        <v>180</v>
      </c>
    </row>
    <row r="2552" customHeight="1" spans="1:3">
      <c r="A2552" s="3" t="s">
        <v>5273</v>
      </c>
      <c r="B2552" s="3" t="s">
        <v>5274</v>
      </c>
      <c r="C2552" s="3" t="s">
        <v>180</v>
      </c>
    </row>
    <row r="2553" customHeight="1" spans="1:3">
      <c r="A2553" s="3" t="s">
        <v>5275</v>
      </c>
      <c r="B2553" s="3" t="s">
        <v>5276</v>
      </c>
      <c r="C2553" s="3" t="s">
        <v>180</v>
      </c>
    </row>
    <row r="2554" customHeight="1" spans="1:3">
      <c r="A2554" s="3" t="s">
        <v>5277</v>
      </c>
      <c r="B2554" s="3" t="s">
        <v>5278</v>
      </c>
      <c r="C2554" s="3" t="s">
        <v>180</v>
      </c>
    </row>
    <row r="2555" customHeight="1" spans="1:3">
      <c r="A2555" s="3" t="s">
        <v>5279</v>
      </c>
      <c r="B2555" s="3" t="s">
        <v>5280</v>
      </c>
      <c r="C2555" s="3" t="s">
        <v>180</v>
      </c>
    </row>
    <row r="2556" customHeight="1" spans="1:3">
      <c r="A2556" s="3" t="s">
        <v>5281</v>
      </c>
      <c r="B2556" s="3" t="s">
        <v>5282</v>
      </c>
      <c r="C2556" s="3" t="s">
        <v>180</v>
      </c>
    </row>
    <row r="2557" customHeight="1" spans="1:3">
      <c r="A2557" s="3" t="s">
        <v>5283</v>
      </c>
      <c r="B2557" s="3" t="s">
        <v>5284</v>
      </c>
      <c r="C2557" s="3" t="s">
        <v>180</v>
      </c>
    </row>
    <row r="2558" customHeight="1" spans="1:3">
      <c r="A2558" s="3" t="s">
        <v>5285</v>
      </c>
      <c r="B2558" s="3" t="s">
        <v>5286</v>
      </c>
      <c r="C2558" s="3" t="s">
        <v>180</v>
      </c>
    </row>
    <row r="2559" customHeight="1" spans="1:3">
      <c r="A2559" s="3" t="s">
        <v>5287</v>
      </c>
      <c r="B2559" s="3" t="s">
        <v>5288</v>
      </c>
      <c r="C2559" s="3" t="s">
        <v>180</v>
      </c>
    </row>
    <row r="2560" customHeight="1" spans="1:3">
      <c r="A2560" s="3" t="s">
        <v>5289</v>
      </c>
      <c r="B2560" s="3" t="s">
        <v>5290</v>
      </c>
      <c r="C2560" s="3" t="s">
        <v>180</v>
      </c>
    </row>
    <row r="2561" customHeight="1" spans="1:3">
      <c r="A2561" s="3" t="s">
        <v>5291</v>
      </c>
      <c r="B2561" s="3" t="s">
        <v>5292</v>
      </c>
      <c r="C2561" s="3" t="s">
        <v>180</v>
      </c>
    </row>
    <row r="2562" customHeight="1" spans="1:3">
      <c r="A2562" s="3" t="s">
        <v>5293</v>
      </c>
      <c r="B2562" s="3" t="s">
        <v>5294</v>
      </c>
      <c r="C2562" s="3" t="s">
        <v>180</v>
      </c>
    </row>
    <row r="2563" customHeight="1" spans="1:3">
      <c r="A2563" s="3" t="s">
        <v>5295</v>
      </c>
      <c r="B2563" s="3" t="s">
        <v>5296</v>
      </c>
      <c r="C2563" s="3" t="s">
        <v>180</v>
      </c>
    </row>
    <row r="2564" customHeight="1" spans="1:3">
      <c r="A2564" s="3" t="s">
        <v>5297</v>
      </c>
      <c r="B2564" s="3" t="s">
        <v>5298</v>
      </c>
      <c r="C2564" s="3" t="s">
        <v>204</v>
      </c>
    </row>
    <row r="2565" customHeight="1" spans="1:3">
      <c r="A2565" s="3" t="s">
        <v>5299</v>
      </c>
      <c r="B2565" s="3" t="s">
        <v>5300</v>
      </c>
      <c r="C2565" s="3" t="s">
        <v>204</v>
      </c>
    </row>
    <row r="2566" customHeight="1" spans="1:3">
      <c r="A2566" s="3" t="s">
        <v>5301</v>
      </c>
      <c r="B2566" s="3" t="s">
        <v>5302</v>
      </c>
      <c r="C2566" s="3" t="s">
        <v>204</v>
      </c>
    </row>
    <row r="2567" customHeight="1" spans="1:3">
      <c r="A2567" s="3" t="s">
        <v>5303</v>
      </c>
      <c r="B2567" s="3" t="s">
        <v>5304</v>
      </c>
      <c r="C2567" s="3" t="s">
        <v>204</v>
      </c>
    </row>
    <row r="2568" customHeight="1" spans="1:3">
      <c r="A2568" s="3" t="s">
        <v>5305</v>
      </c>
      <c r="B2568" s="3" t="s">
        <v>5306</v>
      </c>
      <c r="C2568" s="3" t="s">
        <v>204</v>
      </c>
    </row>
    <row r="2569" customHeight="1" spans="1:3">
      <c r="A2569" s="3" t="s">
        <v>5307</v>
      </c>
      <c r="B2569" s="3" t="s">
        <v>5308</v>
      </c>
      <c r="C2569" s="3" t="s">
        <v>204</v>
      </c>
    </row>
    <row r="2570" customHeight="1" spans="1:3">
      <c r="A2570" s="3" t="s">
        <v>5309</v>
      </c>
      <c r="B2570" s="3" t="s">
        <v>5310</v>
      </c>
      <c r="C2570" s="3" t="s">
        <v>204</v>
      </c>
    </row>
    <row r="2571" customHeight="1" spans="1:3">
      <c r="A2571" s="3" t="s">
        <v>5311</v>
      </c>
      <c r="B2571" s="3" t="s">
        <v>5312</v>
      </c>
      <c r="C2571" s="3" t="s">
        <v>204</v>
      </c>
    </row>
    <row r="2572" customHeight="1" spans="1:3">
      <c r="A2572" s="3" t="s">
        <v>5313</v>
      </c>
      <c r="B2572" s="3" t="s">
        <v>5314</v>
      </c>
      <c r="C2572" s="3" t="s">
        <v>204</v>
      </c>
    </row>
    <row r="2573" customHeight="1" spans="1:3">
      <c r="A2573" s="3" t="s">
        <v>5315</v>
      </c>
      <c r="B2573" s="3" t="s">
        <v>5316</v>
      </c>
      <c r="C2573" s="3" t="s">
        <v>204</v>
      </c>
    </row>
    <row r="2574" customHeight="1" spans="1:3">
      <c r="A2574" s="3" t="s">
        <v>5317</v>
      </c>
      <c r="B2574" s="3" t="s">
        <v>5318</v>
      </c>
      <c r="C2574" s="3" t="s">
        <v>204</v>
      </c>
    </row>
    <row r="2575" customHeight="1" spans="1:3">
      <c r="A2575" s="3" t="s">
        <v>5319</v>
      </c>
      <c r="B2575" s="3" t="s">
        <v>5320</v>
      </c>
      <c r="C2575" s="3" t="s">
        <v>204</v>
      </c>
    </row>
    <row r="2576" customHeight="1" spans="1:3">
      <c r="A2576" s="3" t="s">
        <v>5321</v>
      </c>
      <c r="B2576" s="3" t="s">
        <v>5322</v>
      </c>
      <c r="C2576" s="3" t="s">
        <v>204</v>
      </c>
    </row>
    <row r="2577" customHeight="1" spans="1:3">
      <c r="A2577" s="3" t="s">
        <v>5323</v>
      </c>
      <c r="B2577" s="3" t="s">
        <v>5324</v>
      </c>
      <c r="C2577" s="3" t="s">
        <v>204</v>
      </c>
    </row>
    <row r="2578" customHeight="1" spans="1:3">
      <c r="A2578" s="3" t="s">
        <v>5325</v>
      </c>
      <c r="B2578" s="3" t="s">
        <v>5326</v>
      </c>
      <c r="C2578" s="3" t="s">
        <v>204</v>
      </c>
    </row>
    <row r="2579" customHeight="1" spans="1:3">
      <c r="A2579" s="3" t="s">
        <v>5327</v>
      </c>
      <c r="B2579" s="3" t="s">
        <v>5328</v>
      </c>
      <c r="C2579" s="3" t="s">
        <v>204</v>
      </c>
    </row>
    <row r="2580" customHeight="1" spans="1:3">
      <c r="A2580" s="3" t="s">
        <v>5329</v>
      </c>
      <c r="B2580" s="3" t="s">
        <v>5330</v>
      </c>
      <c r="C2580" s="3" t="s">
        <v>204</v>
      </c>
    </row>
    <row r="2581" customHeight="1" spans="1:3">
      <c r="A2581" s="3" t="s">
        <v>5331</v>
      </c>
      <c r="B2581" s="3" t="s">
        <v>5332</v>
      </c>
      <c r="C2581" s="3" t="s">
        <v>204</v>
      </c>
    </row>
    <row r="2582" customHeight="1" spans="1:3">
      <c r="A2582" s="3" t="s">
        <v>5333</v>
      </c>
      <c r="B2582" s="3" t="s">
        <v>5334</v>
      </c>
      <c r="C2582" s="3" t="s">
        <v>204</v>
      </c>
    </row>
    <row r="2583" customHeight="1" spans="1:3">
      <c r="A2583" s="3" t="s">
        <v>5335</v>
      </c>
      <c r="B2583" s="3" t="s">
        <v>5336</v>
      </c>
      <c r="C2583" s="3" t="s">
        <v>204</v>
      </c>
    </row>
    <row r="2584" customHeight="1" spans="1:3">
      <c r="A2584" s="3" t="s">
        <v>5337</v>
      </c>
      <c r="B2584" s="3" t="s">
        <v>5338</v>
      </c>
      <c r="C2584" s="3" t="s">
        <v>204</v>
      </c>
    </row>
    <row r="2585" customHeight="1" spans="1:3">
      <c r="A2585" s="3" t="s">
        <v>5339</v>
      </c>
      <c r="B2585" s="3" t="s">
        <v>5340</v>
      </c>
      <c r="C2585" s="3" t="s">
        <v>204</v>
      </c>
    </row>
    <row r="2586" customHeight="1" spans="1:3">
      <c r="A2586" s="3" t="s">
        <v>5341</v>
      </c>
      <c r="B2586" s="3" t="s">
        <v>5342</v>
      </c>
      <c r="C2586" s="3" t="s">
        <v>204</v>
      </c>
    </row>
    <row r="2587" customHeight="1" spans="1:3">
      <c r="A2587" s="3" t="s">
        <v>5343</v>
      </c>
      <c r="B2587" s="3" t="s">
        <v>5344</v>
      </c>
      <c r="C2587" s="3" t="s">
        <v>165</v>
      </c>
    </row>
    <row r="2588" customHeight="1" spans="1:3">
      <c r="A2588" s="3" t="s">
        <v>5345</v>
      </c>
      <c r="B2588" s="3" t="s">
        <v>5346</v>
      </c>
      <c r="C2588" s="3" t="s">
        <v>165</v>
      </c>
    </row>
    <row r="2589" customHeight="1" spans="1:3">
      <c r="A2589" s="3" t="s">
        <v>5347</v>
      </c>
      <c r="B2589" s="3" t="s">
        <v>5348</v>
      </c>
      <c r="C2589" s="3" t="s">
        <v>165</v>
      </c>
    </row>
    <row r="2590" customHeight="1" spans="1:3">
      <c r="A2590" s="3" t="s">
        <v>5349</v>
      </c>
      <c r="B2590" s="3" t="s">
        <v>5350</v>
      </c>
      <c r="C2590" s="3" t="s">
        <v>165</v>
      </c>
    </row>
    <row r="2591" customHeight="1" spans="1:3">
      <c r="A2591" s="3" t="s">
        <v>5351</v>
      </c>
      <c r="B2591" s="3" t="s">
        <v>5352</v>
      </c>
      <c r="C2591" s="3" t="s">
        <v>165</v>
      </c>
    </row>
    <row r="2592" customHeight="1" spans="1:3">
      <c r="A2592" s="3" t="s">
        <v>5353</v>
      </c>
      <c r="B2592" s="3" t="s">
        <v>5354</v>
      </c>
      <c r="C2592" s="3" t="s">
        <v>165</v>
      </c>
    </row>
    <row r="2593" customHeight="1" spans="1:3">
      <c r="A2593" s="3" t="s">
        <v>5355</v>
      </c>
      <c r="B2593" s="3" t="s">
        <v>5356</v>
      </c>
      <c r="C2593" s="3" t="s">
        <v>165</v>
      </c>
    </row>
    <row r="2594" customHeight="1" spans="1:3">
      <c r="A2594" s="3" t="s">
        <v>5357</v>
      </c>
      <c r="B2594" s="3" t="s">
        <v>5358</v>
      </c>
      <c r="C2594" s="3" t="s">
        <v>165</v>
      </c>
    </row>
    <row r="2595" customHeight="1" spans="1:3">
      <c r="A2595" s="3" t="s">
        <v>5359</v>
      </c>
      <c r="B2595" s="3" t="s">
        <v>5360</v>
      </c>
      <c r="C2595" s="3" t="s">
        <v>165</v>
      </c>
    </row>
    <row r="2596" customHeight="1" spans="1:3">
      <c r="A2596" s="3" t="s">
        <v>5361</v>
      </c>
      <c r="B2596" s="3" t="s">
        <v>5362</v>
      </c>
      <c r="C2596" s="3" t="s">
        <v>165</v>
      </c>
    </row>
    <row r="2597" customHeight="1" spans="1:3">
      <c r="A2597" s="3" t="s">
        <v>5363</v>
      </c>
      <c r="B2597" s="3" t="s">
        <v>5364</v>
      </c>
      <c r="C2597" s="3" t="s">
        <v>165</v>
      </c>
    </row>
    <row r="2598" customHeight="1" spans="1:3">
      <c r="A2598" s="3" t="s">
        <v>5365</v>
      </c>
      <c r="B2598" s="3" t="s">
        <v>5366</v>
      </c>
      <c r="C2598" s="3" t="s">
        <v>165</v>
      </c>
    </row>
    <row r="2599" customHeight="1" spans="1:3">
      <c r="A2599" s="3" t="s">
        <v>5367</v>
      </c>
      <c r="B2599" s="3" t="s">
        <v>5368</v>
      </c>
      <c r="C2599" s="3" t="s">
        <v>165</v>
      </c>
    </row>
    <row r="2600" customHeight="1" spans="1:3">
      <c r="A2600" s="3" t="s">
        <v>5369</v>
      </c>
      <c r="B2600" s="3" t="s">
        <v>5370</v>
      </c>
      <c r="C2600" s="3" t="s">
        <v>165</v>
      </c>
    </row>
    <row r="2601" customHeight="1" spans="1:3">
      <c r="A2601" s="3" t="s">
        <v>5371</v>
      </c>
      <c r="B2601" s="3" t="s">
        <v>5372</v>
      </c>
      <c r="C2601" s="3" t="s">
        <v>151</v>
      </c>
    </row>
    <row r="2602" customHeight="1" spans="1:3">
      <c r="A2602" s="3" t="s">
        <v>5373</v>
      </c>
      <c r="B2602" s="3" t="s">
        <v>5374</v>
      </c>
      <c r="C2602" s="3" t="s">
        <v>151</v>
      </c>
    </row>
    <row r="2603" customHeight="1" spans="1:3">
      <c r="A2603" s="3" t="s">
        <v>5375</v>
      </c>
      <c r="B2603" s="3" t="s">
        <v>5376</v>
      </c>
      <c r="C2603" s="3" t="s">
        <v>151</v>
      </c>
    </row>
    <row r="2604" customHeight="1" spans="1:3">
      <c r="A2604" s="3" t="s">
        <v>5377</v>
      </c>
      <c r="B2604" s="3" t="s">
        <v>5378</v>
      </c>
      <c r="C2604" s="3" t="s">
        <v>151</v>
      </c>
    </row>
    <row r="2605" customHeight="1" spans="1:3">
      <c r="A2605" s="3" t="s">
        <v>5379</v>
      </c>
      <c r="B2605" s="3" t="s">
        <v>5380</v>
      </c>
      <c r="C2605" s="3" t="s">
        <v>151</v>
      </c>
    </row>
    <row r="2606" customHeight="1" spans="1:3">
      <c r="A2606" s="3" t="s">
        <v>5381</v>
      </c>
      <c r="B2606" s="3" t="s">
        <v>5382</v>
      </c>
      <c r="C2606" s="3" t="s">
        <v>151</v>
      </c>
    </row>
    <row r="2607" customHeight="1" spans="1:3">
      <c r="A2607" s="3" t="s">
        <v>5383</v>
      </c>
      <c r="B2607" s="3" t="s">
        <v>5384</v>
      </c>
      <c r="C2607" s="3" t="s">
        <v>151</v>
      </c>
    </row>
    <row r="2608" customHeight="1" spans="1:3">
      <c r="A2608" s="3" t="s">
        <v>5385</v>
      </c>
      <c r="B2608" s="3" t="s">
        <v>5386</v>
      </c>
      <c r="C2608" s="3" t="s">
        <v>151</v>
      </c>
    </row>
    <row r="2609" customHeight="1" spans="1:3">
      <c r="A2609" s="3" t="s">
        <v>5387</v>
      </c>
      <c r="B2609" s="3" t="s">
        <v>5388</v>
      </c>
      <c r="C2609" s="3" t="s">
        <v>151</v>
      </c>
    </row>
    <row r="2610" customHeight="1" spans="1:3">
      <c r="A2610" s="3" t="s">
        <v>5389</v>
      </c>
      <c r="B2610" s="3" t="s">
        <v>5390</v>
      </c>
      <c r="C2610" s="3" t="s">
        <v>151</v>
      </c>
    </row>
    <row r="2611" customHeight="1" spans="1:3">
      <c r="A2611" s="3" t="s">
        <v>5391</v>
      </c>
      <c r="B2611" s="3" t="s">
        <v>5392</v>
      </c>
      <c r="C2611" s="3" t="s">
        <v>151</v>
      </c>
    </row>
    <row r="2612" customHeight="1" spans="1:3">
      <c r="A2612" s="3" t="s">
        <v>5393</v>
      </c>
      <c r="B2612" s="3" t="s">
        <v>5394</v>
      </c>
      <c r="C2612" s="3" t="s">
        <v>151</v>
      </c>
    </row>
    <row r="2613" customHeight="1" spans="1:3">
      <c r="A2613" s="3" t="s">
        <v>5395</v>
      </c>
      <c r="B2613" s="3" t="s">
        <v>5396</v>
      </c>
      <c r="C2613" s="3" t="s">
        <v>151</v>
      </c>
    </row>
    <row r="2614" customHeight="1" spans="1:3">
      <c r="A2614" s="3" t="s">
        <v>5397</v>
      </c>
      <c r="B2614" s="3" t="s">
        <v>5398</v>
      </c>
      <c r="C2614" s="3" t="s">
        <v>151</v>
      </c>
    </row>
    <row r="2615" customHeight="1" spans="1:3">
      <c r="A2615" s="3" t="s">
        <v>5399</v>
      </c>
      <c r="B2615" s="3" t="s">
        <v>5400</v>
      </c>
      <c r="C2615" s="3" t="s">
        <v>151</v>
      </c>
    </row>
    <row r="2616" customHeight="1" spans="1:3">
      <c r="A2616" s="3" t="s">
        <v>5401</v>
      </c>
      <c r="B2616" s="3" t="s">
        <v>5402</v>
      </c>
      <c r="C2616" s="3" t="s">
        <v>151</v>
      </c>
    </row>
    <row r="2617" customHeight="1" spans="1:3">
      <c r="A2617" s="3" t="s">
        <v>5403</v>
      </c>
      <c r="B2617" s="3" t="s">
        <v>5404</v>
      </c>
      <c r="C2617" s="3" t="s">
        <v>151</v>
      </c>
    </row>
    <row r="2618" customHeight="1" spans="1:3">
      <c r="A2618" s="3" t="s">
        <v>5405</v>
      </c>
      <c r="B2618" s="3" t="s">
        <v>5406</v>
      </c>
      <c r="C2618" s="3" t="s">
        <v>151</v>
      </c>
    </row>
    <row r="2619" customHeight="1" spans="1:3">
      <c r="A2619" s="3" t="s">
        <v>5407</v>
      </c>
      <c r="B2619" s="3" t="s">
        <v>5408</v>
      </c>
      <c r="C2619" s="3" t="s">
        <v>151</v>
      </c>
    </row>
    <row r="2620" customHeight="1" spans="1:3">
      <c r="A2620" s="3" t="s">
        <v>5409</v>
      </c>
      <c r="B2620" s="3" t="s">
        <v>5410</v>
      </c>
      <c r="C2620" s="3" t="s">
        <v>151</v>
      </c>
    </row>
    <row r="2621" customHeight="1" spans="1:3">
      <c r="A2621" s="3" t="s">
        <v>5411</v>
      </c>
      <c r="B2621" s="3" t="s">
        <v>5412</v>
      </c>
      <c r="C2621" s="3" t="s">
        <v>151</v>
      </c>
    </row>
    <row r="2622" customHeight="1" spans="1:3">
      <c r="A2622" s="3" t="s">
        <v>5413</v>
      </c>
      <c r="B2622" s="3" t="s">
        <v>5414</v>
      </c>
      <c r="C2622" s="3" t="s">
        <v>151</v>
      </c>
    </row>
    <row r="2623" customHeight="1" spans="1:3">
      <c r="A2623" s="3" t="s">
        <v>5415</v>
      </c>
      <c r="B2623" s="3" t="s">
        <v>5416</v>
      </c>
      <c r="C2623" s="3" t="s">
        <v>151</v>
      </c>
    </row>
    <row r="2624" customHeight="1" spans="1:3">
      <c r="A2624" s="3" t="s">
        <v>5417</v>
      </c>
      <c r="B2624" s="3" t="s">
        <v>5418</v>
      </c>
      <c r="C2624" s="3" t="s">
        <v>151</v>
      </c>
    </row>
    <row r="2625" customHeight="1" spans="1:3">
      <c r="A2625" s="3" t="s">
        <v>5419</v>
      </c>
      <c r="B2625" s="3" t="s">
        <v>5420</v>
      </c>
      <c r="C2625" s="3" t="s">
        <v>151</v>
      </c>
    </row>
    <row r="2626" customHeight="1" spans="1:3">
      <c r="A2626" s="3" t="s">
        <v>5421</v>
      </c>
      <c r="B2626" s="3" t="s">
        <v>5422</v>
      </c>
      <c r="C2626" s="3" t="s">
        <v>151</v>
      </c>
    </row>
    <row r="2627" customHeight="1" spans="1:3">
      <c r="A2627" s="3" t="s">
        <v>5423</v>
      </c>
      <c r="B2627" s="3" t="s">
        <v>5424</v>
      </c>
      <c r="C2627" s="3" t="s">
        <v>151</v>
      </c>
    </row>
    <row r="2628" customHeight="1" spans="1:3">
      <c r="A2628" s="3" t="s">
        <v>5425</v>
      </c>
      <c r="B2628" s="3" t="s">
        <v>5426</v>
      </c>
      <c r="C2628" s="3" t="s">
        <v>151</v>
      </c>
    </row>
    <row r="2629" customHeight="1" spans="1:3">
      <c r="A2629" s="3" t="s">
        <v>5427</v>
      </c>
      <c r="B2629" s="3" t="s">
        <v>5428</v>
      </c>
      <c r="C2629" s="3" t="s">
        <v>151</v>
      </c>
    </row>
    <row r="2630" customHeight="1" spans="1:3">
      <c r="A2630" s="3" t="s">
        <v>5429</v>
      </c>
      <c r="B2630" s="3" t="s">
        <v>5430</v>
      </c>
      <c r="C2630" s="3" t="s">
        <v>151</v>
      </c>
    </row>
    <row r="2631" customHeight="1" spans="1:3">
      <c r="A2631" s="3" t="s">
        <v>5431</v>
      </c>
      <c r="B2631" s="3" t="s">
        <v>5432</v>
      </c>
      <c r="C2631" s="3" t="s">
        <v>151</v>
      </c>
    </row>
    <row r="2632" customHeight="1" spans="1:3">
      <c r="A2632" s="3" t="s">
        <v>5433</v>
      </c>
      <c r="B2632" s="3" t="s">
        <v>5434</v>
      </c>
      <c r="C2632" s="3" t="s">
        <v>151</v>
      </c>
    </row>
    <row r="2633" customHeight="1" spans="1:3">
      <c r="A2633" s="3" t="s">
        <v>5435</v>
      </c>
      <c r="B2633" s="3" t="s">
        <v>5436</v>
      </c>
      <c r="C2633" s="3" t="s">
        <v>151</v>
      </c>
    </row>
    <row r="2634" customHeight="1" spans="1:3">
      <c r="A2634" s="3" t="s">
        <v>5437</v>
      </c>
      <c r="B2634" s="3" t="s">
        <v>5438</v>
      </c>
      <c r="C2634" s="3" t="s">
        <v>151</v>
      </c>
    </row>
    <row r="2635" customHeight="1" spans="1:3">
      <c r="A2635" s="3" t="s">
        <v>5439</v>
      </c>
      <c r="B2635" s="3" t="s">
        <v>5440</v>
      </c>
      <c r="C2635" s="3" t="s">
        <v>151</v>
      </c>
    </row>
    <row r="2636" customHeight="1" spans="1:3">
      <c r="A2636" s="3" t="s">
        <v>5441</v>
      </c>
      <c r="B2636" s="3" t="s">
        <v>5442</v>
      </c>
      <c r="C2636" s="3" t="s">
        <v>151</v>
      </c>
    </row>
    <row r="2637" customHeight="1" spans="1:3">
      <c r="A2637" s="3" t="s">
        <v>5443</v>
      </c>
      <c r="B2637" s="3" t="s">
        <v>5444</v>
      </c>
      <c r="C2637" s="3" t="s">
        <v>151</v>
      </c>
    </row>
    <row r="2638" customHeight="1" spans="1:3">
      <c r="A2638" s="3" t="s">
        <v>5445</v>
      </c>
      <c r="B2638" s="3" t="s">
        <v>5446</v>
      </c>
      <c r="C2638" s="3" t="s">
        <v>151</v>
      </c>
    </row>
    <row r="2639" customHeight="1" spans="1:3">
      <c r="A2639" s="3" t="s">
        <v>5447</v>
      </c>
      <c r="B2639" s="3" t="s">
        <v>5448</v>
      </c>
      <c r="C2639" s="3" t="s">
        <v>192</v>
      </c>
    </row>
    <row r="2640" customHeight="1" spans="1:3">
      <c r="A2640" s="3" t="s">
        <v>5449</v>
      </c>
      <c r="B2640" s="3" t="s">
        <v>5450</v>
      </c>
      <c r="C2640" s="3" t="s">
        <v>192</v>
      </c>
    </row>
    <row r="2641" customHeight="1" spans="1:3">
      <c r="A2641" s="3" t="s">
        <v>5451</v>
      </c>
      <c r="B2641" s="3" t="s">
        <v>5452</v>
      </c>
      <c r="C2641" s="3" t="s">
        <v>192</v>
      </c>
    </row>
    <row r="2642" customHeight="1" spans="1:3">
      <c r="A2642" s="3" t="s">
        <v>5453</v>
      </c>
      <c r="B2642" s="3" t="s">
        <v>5454</v>
      </c>
      <c r="C2642" s="3" t="s">
        <v>192</v>
      </c>
    </row>
    <row r="2643" customHeight="1" spans="1:3">
      <c r="A2643" s="3" t="s">
        <v>5455</v>
      </c>
      <c r="B2643" s="3" t="s">
        <v>5456</v>
      </c>
      <c r="C2643" s="3" t="s">
        <v>192</v>
      </c>
    </row>
    <row r="2644" customHeight="1" spans="1:3">
      <c r="A2644" s="3" t="s">
        <v>5457</v>
      </c>
      <c r="B2644" s="3" t="s">
        <v>5458</v>
      </c>
      <c r="C2644" s="3" t="s">
        <v>192</v>
      </c>
    </row>
    <row r="2645" customHeight="1" spans="1:3">
      <c r="A2645" s="3" t="s">
        <v>5459</v>
      </c>
      <c r="B2645" s="3" t="s">
        <v>5460</v>
      </c>
      <c r="C2645" s="3" t="s">
        <v>192</v>
      </c>
    </row>
    <row r="2646" customHeight="1" spans="1:3">
      <c r="A2646" s="3" t="s">
        <v>5461</v>
      </c>
      <c r="B2646" s="3" t="s">
        <v>5462</v>
      </c>
      <c r="C2646" s="3" t="s">
        <v>192</v>
      </c>
    </row>
    <row r="2647" customHeight="1" spans="1:3">
      <c r="A2647" s="3" t="s">
        <v>5463</v>
      </c>
      <c r="B2647" s="3" t="s">
        <v>5464</v>
      </c>
      <c r="C2647" s="3" t="s">
        <v>192</v>
      </c>
    </row>
    <row r="2648" customHeight="1" spans="1:3">
      <c r="A2648" s="3" t="s">
        <v>5465</v>
      </c>
      <c r="B2648" s="3" t="s">
        <v>5466</v>
      </c>
      <c r="C2648" s="3" t="s">
        <v>192</v>
      </c>
    </row>
    <row r="2649" customHeight="1" spans="1:3">
      <c r="A2649" s="3" t="s">
        <v>5467</v>
      </c>
      <c r="B2649" s="3" t="s">
        <v>5468</v>
      </c>
      <c r="C2649" s="3" t="s">
        <v>192</v>
      </c>
    </row>
    <row r="2650" customHeight="1" spans="1:3">
      <c r="A2650" s="3" t="s">
        <v>5469</v>
      </c>
      <c r="B2650" s="3" t="s">
        <v>5470</v>
      </c>
      <c r="C2650" s="3" t="s">
        <v>192</v>
      </c>
    </row>
    <row r="2651" customHeight="1" spans="1:3">
      <c r="A2651" s="3" t="s">
        <v>5471</v>
      </c>
      <c r="B2651" s="3" t="s">
        <v>5472</v>
      </c>
      <c r="C2651" s="3" t="s">
        <v>192</v>
      </c>
    </row>
    <row r="2652" customHeight="1" spans="1:3">
      <c r="A2652" s="3" t="s">
        <v>5473</v>
      </c>
      <c r="B2652" s="3" t="s">
        <v>5474</v>
      </c>
      <c r="C2652" s="3" t="s">
        <v>192</v>
      </c>
    </row>
    <row r="2653" customHeight="1" spans="1:3">
      <c r="A2653" s="3" t="s">
        <v>5475</v>
      </c>
      <c r="B2653" s="3" t="s">
        <v>5476</v>
      </c>
      <c r="C2653" s="3" t="s">
        <v>192</v>
      </c>
    </row>
    <row r="2654" customHeight="1" spans="1:3">
      <c r="A2654" s="3" t="s">
        <v>5477</v>
      </c>
      <c r="B2654" s="3" t="s">
        <v>5478</v>
      </c>
      <c r="C2654" s="3" t="s">
        <v>192</v>
      </c>
    </row>
    <row r="2655" customHeight="1" spans="1:3">
      <c r="A2655" s="3" t="s">
        <v>5479</v>
      </c>
      <c r="B2655" s="3" t="s">
        <v>5480</v>
      </c>
      <c r="C2655" s="3" t="s">
        <v>192</v>
      </c>
    </row>
    <row r="2656" customHeight="1" spans="1:3">
      <c r="A2656" s="3" t="s">
        <v>5481</v>
      </c>
      <c r="B2656" s="3" t="s">
        <v>5482</v>
      </c>
      <c r="C2656" s="3" t="s">
        <v>192</v>
      </c>
    </row>
    <row r="2657" customHeight="1" spans="1:3">
      <c r="A2657" s="3" t="s">
        <v>5483</v>
      </c>
      <c r="B2657" s="3" t="s">
        <v>5484</v>
      </c>
      <c r="C2657" s="3" t="s">
        <v>192</v>
      </c>
    </row>
    <row r="2658" customHeight="1" spans="1:3">
      <c r="A2658" s="3" t="s">
        <v>5485</v>
      </c>
      <c r="B2658" s="3" t="s">
        <v>5486</v>
      </c>
      <c r="C2658" s="3" t="s">
        <v>192</v>
      </c>
    </row>
    <row r="2659" customHeight="1" spans="1:3">
      <c r="A2659" s="3" t="s">
        <v>5487</v>
      </c>
      <c r="B2659" s="3" t="s">
        <v>5488</v>
      </c>
      <c r="C2659" s="3" t="s">
        <v>192</v>
      </c>
    </row>
    <row r="2660" customHeight="1" spans="1:3">
      <c r="A2660" s="3" t="s">
        <v>5489</v>
      </c>
      <c r="B2660" s="3" t="s">
        <v>5490</v>
      </c>
      <c r="C2660" s="3" t="s">
        <v>192</v>
      </c>
    </row>
    <row r="2661" customHeight="1" spans="1:3">
      <c r="A2661" s="3" t="s">
        <v>5491</v>
      </c>
      <c r="B2661" s="3" t="s">
        <v>5492</v>
      </c>
      <c r="C2661" s="3" t="s">
        <v>192</v>
      </c>
    </row>
    <row r="2662" customHeight="1" spans="1:3">
      <c r="A2662" s="3" t="s">
        <v>5493</v>
      </c>
      <c r="B2662" s="3" t="s">
        <v>5494</v>
      </c>
      <c r="C2662" s="3" t="s">
        <v>192</v>
      </c>
    </row>
    <row r="2663" customHeight="1" spans="1:3">
      <c r="A2663" s="3" t="s">
        <v>5495</v>
      </c>
      <c r="B2663" s="3" t="s">
        <v>5496</v>
      </c>
      <c r="C2663" s="3" t="s">
        <v>192</v>
      </c>
    </row>
    <row r="2664" customHeight="1" spans="1:3">
      <c r="A2664" s="3" t="s">
        <v>5497</v>
      </c>
      <c r="B2664" s="3" t="s">
        <v>5498</v>
      </c>
      <c r="C2664" s="3" t="s">
        <v>192</v>
      </c>
    </row>
    <row r="2665" customHeight="1" spans="1:3">
      <c r="A2665" s="3" t="s">
        <v>5499</v>
      </c>
      <c r="B2665" s="3" t="s">
        <v>5500</v>
      </c>
      <c r="C2665" s="3" t="s">
        <v>192</v>
      </c>
    </row>
    <row r="2666" customHeight="1" spans="1:3">
      <c r="A2666" s="3" t="s">
        <v>5501</v>
      </c>
      <c r="B2666" s="3" t="s">
        <v>5502</v>
      </c>
      <c r="C2666" s="3" t="s">
        <v>192</v>
      </c>
    </row>
    <row r="2667" customHeight="1" spans="1:3">
      <c r="A2667" s="3" t="s">
        <v>5503</v>
      </c>
      <c r="B2667" s="3" t="s">
        <v>5504</v>
      </c>
      <c r="C2667" s="3" t="s">
        <v>192</v>
      </c>
    </row>
    <row r="2668" customHeight="1" spans="1:3">
      <c r="A2668" s="3" t="s">
        <v>5505</v>
      </c>
      <c r="B2668" s="3" t="s">
        <v>5506</v>
      </c>
      <c r="C2668" s="3" t="s">
        <v>192</v>
      </c>
    </row>
    <row r="2669" customHeight="1" spans="1:3">
      <c r="A2669" s="3" t="s">
        <v>5507</v>
      </c>
      <c r="B2669" s="3" t="s">
        <v>5508</v>
      </c>
      <c r="C2669" s="3" t="s">
        <v>192</v>
      </c>
    </row>
    <row r="2670" customHeight="1" spans="1:3">
      <c r="A2670" s="3" t="s">
        <v>5509</v>
      </c>
      <c r="B2670" s="3" t="s">
        <v>5510</v>
      </c>
      <c r="C2670" s="3" t="s">
        <v>192</v>
      </c>
    </row>
    <row r="2671" customHeight="1" spans="1:3">
      <c r="A2671" s="3" t="s">
        <v>5511</v>
      </c>
      <c r="B2671" s="3" t="s">
        <v>5512</v>
      </c>
      <c r="C2671" s="3" t="s">
        <v>162</v>
      </c>
    </row>
    <row r="2672" customHeight="1" spans="1:3">
      <c r="A2672" s="3" t="s">
        <v>5513</v>
      </c>
      <c r="B2672" s="3" t="s">
        <v>5514</v>
      </c>
      <c r="C2672" s="3" t="s">
        <v>162</v>
      </c>
    </row>
    <row r="2673" customHeight="1" spans="1:3">
      <c r="A2673" s="3" t="s">
        <v>5515</v>
      </c>
      <c r="B2673" s="3" t="s">
        <v>5516</v>
      </c>
      <c r="C2673" s="3" t="s">
        <v>162</v>
      </c>
    </row>
    <row r="2674" customHeight="1" spans="1:3">
      <c r="A2674" s="3" t="s">
        <v>5517</v>
      </c>
      <c r="B2674" s="3" t="s">
        <v>5518</v>
      </c>
      <c r="C2674" s="3" t="s">
        <v>162</v>
      </c>
    </row>
    <row r="2675" customHeight="1" spans="1:3">
      <c r="A2675" s="3" t="s">
        <v>5519</v>
      </c>
      <c r="B2675" s="3" t="s">
        <v>5520</v>
      </c>
      <c r="C2675" s="3" t="s">
        <v>162</v>
      </c>
    </row>
    <row r="2676" customHeight="1" spans="1:3">
      <c r="A2676" s="3" t="s">
        <v>5521</v>
      </c>
      <c r="B2676" s="3" t="s">
        <v>5522</v>
      </c>
      <c r="C2676" s="3" t="s">
        <v>162</v>
      </c>
    </row>
    <row r="2677" customHeight="1" spans="1:3">
      <c r="A2677" s="3" t="s">
        <v>5523</v>
      </c>
      <c r="B2677" s="3" t="s">
        <v>5524</v>
      </c>
      <c r="C2677" s="3" t="s">
        <v>162</v>
      </c>
    </row>
    <row r="2678" customHeight="1" spans="1:3">
      <c r="A2678" s="3" t="s">
        <v>5525</v>
      </c>
      <c r="B2678" s="3" t="s">
        <v>5526</v>
      </c>
      <c r="C2678" s="3" t="s">
        <v>162</v>
      </c>
    </row>
    <row r="2679" customHeight="1" spans="1:3">
      <c r="A2679" s="3" t="s">
        <v>5527</v>
      </c>
      <c r="B2679" s="3" t="s">
        <v>5528</v>
      </c>
      <c r="C2679" s="3" t="s">
        <v>162</v>
      </c>
    </row>
    <row r="2680" customHeight="1" spans="1:3">
      <c r="A2680" s="3" t="s">
        <v>5529</v>
      </c>
      <c r="B2680" s="3" t="s">
        <v>5530</v>
      </c>
      <c r="C2680" s="3" t="s">
        <v>162</v>
      </c>
    </row>
    <row r="2681" customHeight="1" spans="1:3">
      <c r="A2681" s="3" t="s">
        <v>5531</v>
      </c>
      <c r="B2681" s="3" t="s">
        <v>5532</v>
      </c>
      <c r="C2681" s="3" t="s">
        <v>187</v>
      </c>
    </row>
    <row r="2682" customHeight="1" spans="1:3">
      <c r="A2682" s="3" t="s">
        <v>5533</v>
      </c>
      <c r="B2682" s="3" t="s">
        <v>5534</v>
      </c>
      <c r="C2682" s="3" t="s">
        <v>187</v>
      </c>
    </row>
    <row r="2683" customHeight="1" spans="1:3">
      <c r="A2683" s="3" t="s">
        <v>5535</v>
      </c>
      <c r="B2683" s="3" t="s">
        <v>5536</v>
      </c>
      <c r="C2683" s="3" t="s">
        <v>187</v>
      </c>
    </row>
    <row r="2684" customHeight="1" spans="1:3">
      <c r="A2684" s="3" t="s">
        <v>5537</v>
      </c>
      <c r="B2684" s="3" t="s">
        <v>5538</v>
      </c>
      <c r="C2684" s="3" t="s">
        <v>187</v>
      </c>
    </row>
    <row r="2685" customHeight="1" spans="1:3">
      <c r="A2685" s="3" t="s">
        <v>5539</v>
      </c>
      <c r="B2685" s="3" t="s">
        <v>5540</v>
      </c>
      <c r="C2685" s="3" t="s">
        <v>187</v>
      </c>
    </row>
    <row r="2686" customHeight="1" spans="1:3">
      <c r="A2686" s="3" t="s">
        <v>5541</v>
      </c>
      <c r="B2686" s="3" t="s">
        <v>5542</v>
      </c>
      <c r="C2686" s="3" t="s">
        <v>187</v>
      </c>
    </row>
    <row r="2687" customHeight="1" spans="1:3">
      <c r="A2687" s="3" t="s">
        <v>5543</v>
      </c>
      <c r="B2687" s="3" t="s">
        <v>5544</v>
      </c>
      <c r="C2687" s="3" t="s">
        <v>187</v>
      </c>
    </row>
    <row r="2688" customHeight="1" spans="1:3">
      <c r="A2688" s="3" t="s">
        <v>5545</v>
      </c>
      <c r="B2688" s="3" t="s">
        <v>5546</v>
      </c>
      <c r="C2688" s="3" t="s">
        <v>187</v>
      </c>
    </row>
    <row r="2689" customHeight="1" spans="1:3">
      <c r="A2689" s="3" t="s">
        <v>5547</v>
      </c>
      <c r="B2689" s="3" t="s">
        <v>5548</v>
      </c>
      <c r="C2689" s="3" t="s">
        <v>187</v>
      </c>
    </row>
    <row r="2690" customHeight="1" spans="1:3">
      <c r="A2690" s="3" t="s">
        <v>5549</v>
      </c>
      <c r="B2690" s="3" t="s">
        <v>5550</v>
      </c>
      <c r="C2690" s="3" t="s">
        <v>187</v>
      </c>
    </row>
    <row r="2691" customHeight="1" spans="1:3">
      <c r="A2691" s="3" t="s">
        <v>5551</v>
      </c>
      <c r="B2691" s="3" t="s">
        <v>5552</v>
      </c>
      <c r="C2691" s="3" t="s">
        <v>187</v>
      </c>
    </row>
    <row r="2692" customHeight="1" spans="1:3">
      <c r="A2692" s="3" t="s">
        <v>5553</v>
      </c>
      <c r="B2692" s="3" t="s">
        <v>5554</v>
      </c>
      <c r="C2692" s="3" t="s">
        <v>187</v>
      </c>
    </row>
    <row r="2693" customHeight="1" spans="1:3">
      <c r="A2693" s="3" t="s">
        <v>5555</v>
      </c>
      <c r="B2693" s="3" t="s">
        <v>5556</v>
      </c>
      <c r="C2693" s="3" t="s">
        <v>187</v>
      </c>
    </row>
    <row r="2694" customHeight="1" spans="1:3">
      <c r="A2694" s="3" t="s">
        <v>5557</v>
      </c>
      <c r="B2694" s="3" t="s">
        <v>5558</v>
      </c>
      <c r="C2694" s="3" t="s">
        <v>187</v>
      </c>
    </row>
    <row r="2695" customHeight="1" spans="1:3">
      <c r="A2695" s="3" t="s">
        <v>5559</v>
      </c>
      <c r="B2695" s="3" t="s">
        <v>5560</v>
      </c>
      <c r="C2695" s="3" t="s">
        <v>187</v>
      </c>
    </row>
    <row r="2696" customHeight="1" spans="1:3">
      <c r="A2696" s="3" t="s">
        <v>5561</v>
      </c>
      <c r="B2696" s="3" t="s">
        <v>5562</v>
      </c>
      <c r="C2696" s="3" t="s">
        <v>187</v>
      </c>
    </row>
    <row r="2697" customHeight="1" spans="1:3">
      <c r="A2697" s="3" t="s">
        <v>5563</v>
      </c>
      <c r="B2697" s="3" t="s">
        <v>5564</v>
      </c>
      <c r="C2697" s="3" t="s">
        <v>187</v>
      </c>
    </row>
    <row r="2698" customHeight="1" spans="1:3">
      <c r="A2698" s="3" t="s">
        <v>5565</v>
      </c>
      <c r="B2698" s="3" t="s">
        <v>5566</v>
      </c>
      <c r="C2698" s="3" t="s">
        <v>187</v>
      </c>
    </row>
    <row r="2699" customHeight="1" spans="1:3">
      <c r="A2699" s="3" t="s">
        <v>5567</v>
      </c>
      <c r="B2699" s="3" t="s">
        <v>5568</v>
      </c>
      <c r="C2699" s="3" t="s">
        <v>187</v>
      </c>
    </row>
    <row r="2700" customHeight="1" spans="1:3">
      <c r="A2700" s="3" t="s">
        <v>5569</v>
      </c>
      <c r="B2700" s="3" t="s">
        <v>5570</v>
      </c>
      <c r="C2700" s="3" t="s">
        <v>187</v>
      </c>
    </row>
    <row r="2701" customHeight="1" spans="1:3">
      <c r="A2701" s="3" t="s">
        <v>5571</v>
      </c>
      <c r="B2701" s="3" t="s">
        <v>5572</v>
      </c>
      <c r="C2701" s="3" t="s">
        <v>187</v>
      </c>
    </row>
    <row r="2702" customHeight="1" spans="1:3">
      <c r="A2702" s="3" t="s">
        <v>5573</v>
      </c>
      <c r="B2702" s="3" t="s">
        <v>5574</v>
      </c>
      <c r="C2702" s="3" t="s">
        <v>187</v>
      </c>
    </row>
    <row r="2703" customHeight="1" spans="1:3">
      <c r="A2703" s="3" t="s">
        <v>5575</v>
      </c>
      <c r="B2703" s="3" t="s">
        <v>5576</v>
      </c>
      <c r="C2703" s="3" t="s">
        <v>187</v>
      </c>
    </row>
    <row r="2704" customHeight="1" spans="1:3">
      <c r="A2704" s="3" t="s">
        <v>5577</v>
      </c>
      <c r="B2704" s="3" t="s">
        <v>5578</v>
      </c>
      <c r="C2704" s="3" t="s">
        <v>187</v>
      </c>
    </row>
    <row r="2705" customHeight="1" spans="1:3">
      <c r="A2705" s="3" t="s">
        <v>5579</v>
      </c>
      <c r="B2705" s="3" t="s">
        <v>5580</v>
      </c>
      <c r="C2705" s="3" t="s">
        <v>187</v>
      </c>
    </row>
    <row r="2706" customHeight="1" spans="1:3">
      <c r="A2706" s="3" t="s">
        <v>5581</v>
      </c>
      <c r="B2706" s="3" t="s">
        <v>5582</v>
      </c>
      <c r="C2706" s="3" t="s">
        <v>187</v>
      </c>
    </row>
    <row r="2707" customHeight="1" spans="1:3">
      <c r="A2707" s="3" t="s">
        <v>5583</v>
      </c>
      <c r="B2707" s="3" t="s">
        <v>5584</v>
      </c>
      <c r="C2707" s="3" t="s">
        <v>187</v>
      </c>
    </row>
    <row r="2708" customHeight="1" spans="1:3">
      <c r="A2708" s="3" t="s">
        <v>5585</v>
      </c>
      <c r="B2708" s="3" t="s">
        <v>5586</v>
      </c>
      <c r="C2708" s="3" t="s">
        <v>165</v>
      </c>
    </row>
    <row r="2709" customHeight="1" spans="1:3">
      <c r="A2709" s="3" t="s">
        <v>5587</v>
      </c>
      <c r="B2709" s="3" t="s">
        <v>5588</v>
      </c>
      <c r="C2709" s="3" t="s">
        <v>165</v>
      </c>
    </row>
    <row r="2710" customHeight="1" spans="1:3">
      <c r="A2710" s="3" t="s">
        <v>5589</v>
      </c>
      <c r="B2710" s="3" t="s">
        <v>5590</v>
      </c>
      <c r="C2710" s="3" t="s">
        <v>165</v>
      </c>
    </row>
    <row r="2711" customHeight="1" spans="1:3">
      <c r="A2711" s="3" t="s">
        <v>5591</v>
      </c>
      <c r="B2711" s="3" t="s">
        <v>5592</v>
      </c>
      <c r="C2711" s="3" t="s">
        <v>165</v>
      </c>
    </row>
    <row r="2712" customHeight="1" spans="1:3">
      <c r="A2712" s="3" t="s">
        <v>5593</v>
      </c>
      <c r="B2712" s="3" t="s">
        <v>5594</v>
      </c>
      <c r="C2712" s="3" t="s">
        <v>165</v>
      </c>
    </row>
    <row r="2713" customHeight="1" spans="1:3">
      <c r="A2713" s="3" t="s">
        <v>5595</v>
      </c>
      <c r="B2713" s="3" t="s">
        <v>5596</v>
      </c>
      <c r="C2713" s="3" t="s">
        <v>165</v>
      </c>
    </row>
    <row r="2714" customHeight="1" spans="1:3">
      <c r="A2714" s="3" t="s">
        <v>5597</v>
      </c>
      <c r="B2714" s="3" t="s">
        <v>5598</v>
      </c>
      <c r="C2714" s="3" t="s">
        <v>165</v>
      </c>
    </row>
    <row r="2715" customHeight="1" spans="1:3">
      <c r="A2715" s="3" t="s">
        <v>5599</v>
      </c>
      <c r="B2715" s="3" t="s">
        <v>5600</v>
      </c>
      <c r="C2715" s="3" t="s">
        <v>165</v>
      </c>
    </row>
    <row r="2716" customHeight="1" spans="1:3">
      <c r="A2716" s="3" t="s">
        <v>5601</v>
      </c>
      <c r="B2716" s="3" t="s">
        <v>5602</v>
      </c>
      <c r="C2716" s="3" t="s">
        <v>165</v>
      </c>
    </row>
    <row r="2717" customHeight="1" spans="1:3">
      <c r="A2717" s="3" t="s">
        <v>5603</v>
      </c>
      <c r="B2717" s="3" t="s">
        <v>5604</v>
      </c>
      <c r="C2717" s="3" t="s">
        <v>165</v>
      </c>
    </row>
    <row r="2718" customHeight="1" spans="1:3">
      <c r="A2718" s="3" t="s">
        <v>5605</v>
      </c>
      <c r="B2718" s="3" t="s">
        <v>5606</v>
      </c>
      <c r="C2718" s="3" t="s">
        <v>165</v>
      </c>
    </row>
    <row r="2719" customHeight="1" spans="1:3">
      <c r="A2719" s="3" t="s">
        <v>5607</v>
      </c>
      <c r="B2719" s="3" t="s">
        <v>5608</v>
      </c>
      <c r="C2719" s="3" t="s">
        <v>165</v>
      </c>
    </row>
    <row r="2720" customHeight="1" spans="1:3">
      <c r="A2720" s="3" t="s">
        <v>5609</v>
      </c>
      <c r="B2720" s="3" t="s">
        <v>5610</v>
      </c>
      <c r="C2720" s="3" t="s">
        <v>165</v>
      </c>
    </row>
    <row r="2721" customHeight="1" spans="1:3">
      <c r="A2721" s="3" t="s">
        <v>5611</v>
      </c>
      <c r="B2721" s="3" t="s">
        <v>5612</v>
      </c>
      <c r="C2721" s="3" t="s">
        <v>165</v>
      </c>
    </row>
    <row r="2722" customHeight="1" spans="1:3">
      <c r="A2722" s="3" t="s">
        <v>5613</v>
      </c>
      <c r="B2722" s="3" t="s">
        <v>5614</v>
      </c>
      <c r="C2722" s="3" t="s">
        <v>165</v>
      </c>
    </row>
    <row r="2723" customHeight="1" spans="1:3">
      <c r="A2723" s="3" t="s">
        <v>5615</v>
      </c>
      <c r="B2723" s="3" t="s">
        <v>5616</v>
      </c>
      <c r="C2723" s="3" t="s">
        <v>165</v>
      </c>
    </row>
    <row r="2724" customHeight="1" spans="1:3">
      <c r="A2724" s="3" t="s">
        <v>5617</v>
      </c>
      <c r="B2724" s="3" t="s">
        <v>5618</v>
      </c>
      <c r="C2724" s="3" t="s">
        <v>165</v>
      </c>
    </row>
    <row r="2725" customHeight="1" spans="1:3">
      <c r="A2725" s="3" t="s">
        <v>5619</v>
      </c>
      <c r="B2725" s="3" t="s">
        <v>5620</v>
      </c>
      <c r="C2725" s="3" t="s">
        <v>165</v>
      </c>
    </row>
    <row r="2726" customHeight="1" spans="1:3">
      <c r="A2726" s="3" t="s">
        <v>5621</v>
      </c>
      <c r="B2726" s="3" t="s">
        <v>5622</v>
      </c>
      <c r="C2726" s="3" t="s">
        <v>165</v>
      </c>
    </row>
    <row r="2727" customHeight="1" spans="1:3">
      <c r="A2727" s="3" t="s">
        <v>5623</v>
      </c>
      <c r="B2727" s="3" t="s">
        <v>5624</v>
      </c>
      <c r="C2727" s="3" t="s">
        <v>165</v>
      </c>
    </row>
    <row r="2728" customHeight="1" spans="1:3">
      <c r="A2728" s="3" t="s">
        <v>5625</v>
      </c>
      <c r="B2728" s="3" t="s">
        <v>5626</v>
      </c>
      <c r="C2728" s="3" t="s">
        <v>165</v>
      </c>
    </row>
    <row r="2729" customHeight="1" spans="1:3">
      <c r="A2729" s="3" t="s">
        <v>5627</v>
      </c>
      <c r="B2729" s="3" t="s">
        <v>5628</v>
      </c>
      <c r="C2729" s="3" t="s">
        <v>165</v>
      </c>
    </row>
    <row r="2730" customHeight="1" spans="1:3">
      <c r="A2730" s="3" t="s">
        <v>5629</v>
      </c>
      <c r="B2730" s="3" t="s">
        <v>5630</v>
      </c>
      <c r="C2730" s="3" t="s">
        <v>165</v>
      </c>
    </row>
    <row r="2731" customHeight="1" spans="1:3">
      <c r="A2731" s="3" t="s">
        <v>5631</v>
      </c>
      <c r="B2731" s="3" t="s">
        <v>5632</v>
      </c>
      <c r="C2731" s="3" t="s">
        <v>165</v>
      </c>
    </row>
    <row r="2732" customHeight="1" spans="1:3">
      <c r="A2732" s="3" t="s">
        <v>5633</v>
      </c>
      <c r="B2732" s="3" t="s">
        <v>5634</v>
      </c>
      <c r="C2732" s="3" t="s">
        <v>165</v>
      </c>
    </row>
    <row r="2733" customHeight="1" spans="1:3">
      <c r="A2733" s="3" t="s">
        <v>5635</v>
      </c>
      <c r="B2733" s="3" t="s">
        <v>5636</v>
      </c>
      <c r="C2733" s="3" t="s">
        <v>165</v>
      </c>
    </row>
    <row r="2734" customHeight="1" spans="1:3">
      <c r="A2734" s="3" t="s">
        <v>5637</v>
      </c>
      <c r="B2734" s="3" t="s">
        <v>5638</v>
      </c>
      <c r="C2734" s="3" t="s">
        <v>165</v>
      </c>
    </row>
    <row r="2735" customHeight="1" spans="1:3">
      <c r="A2735" s="3" t="s">
        <v>5639</v>
      </c>
      <c r="B2735" s="3" t="s">
        <v>5640</v>
      </c>
      <c r="C2735" s="3" t="s">
        <v>165</v>
      </c>
    </row>
    <row r="2736" customHeight="1" spans="1:3">
      <c r="A2736" s="3" t="s">
        <v>5641</v>
      </c>
      <c r="B2736" s="3" t="s">
        <v>5642</v>
      </c>
      <c r="C2736" s="3" t="s">
        <v>165</v>
      </c>
    </row>
    <row r="2737" customHeight="1" spans="1:3">
      <c r="A2737" s="3" t="s">
        <v>5643</v>
      </c>
      <c r="B2737" s="3" t="s">
        <v>5644</v>
      </c>
      <c r="C2737" s="3" t="s">
        <v>165</v>
      </c>
    </row>
    <row r="2738" customHeight="1" spans="1:3">
      <c r="A2738" s="3" t="s">
        <v>5645</v>
      </c>
      <c r="B2738" s="3" t="s">
        <v>5646</v>
      </c>
      <c r="C2738" s="3" t="s">
        <v>165</v>
      </c>
    </row>
    <row r="2739" customHeight="1" spans="1:3">
      <c r="A2739" s="3" t="s">
        <v>5647</v>
      </c>
      <c r="B2739" s="3" t="s">
        <v>5648</v>
      </c>
      <c r="C2739" s="3" t="s">
        <v>165</v>
      </c>
    </row>
    <row r="2740" customHeight="1" spans="1:3">
      <c r="A2740" s="3" t="s">
        <v>5649</v>
      </c>
      <c r="B2740" s="3" t="s">
        <v>5650</v>
      </c>
      <c r="C2740" s="3" t="s">
        <v>165</v>
      </c>
    </row>
    <row r="2741" customHeight="1" spans="1:3">
      <c r="A2741" s="3" t="s">
        <v>5651</v>
      </c>
      <c r="B2741" s="3" t="s">
        <v>5652</v>
      </c>
      <c r="C2741" s="3" t="s">
        <v>165</v>
      </c>
    </row>
    <row r="2742" customHeight="1" spans="1:3">
      <c r="A2742" s="3" t="s">
        <v>5653</v>
      </c>
      <c r="B2742" s="3" t="s">
        <v>5654</v>
      </c>
      <c r="C2742" s="3" t="s">
        <v>165</v>
      </c>
    </row>
    <row r="2743" customHeight="1" spans="1:3">
      <c r="A2743" s="3" t="s">
        <v>5655</v>
      </c>
      <c r="B2743" s="3" t="s">
        <v>5656</v>
      </c>
      <c r="C2743" s="3" t="s">
        <v>165</v>
      </c>
    </row>
    <row r="2744" customHeight="1" spans="1:3">
      <c r="A2744" s="3" t="s">
        <v>5657</v>
      </c>
      <c r="B2744" s="3" t="s">
        <v>5658</v>
      </c>
      <c r="C2744" s="3" t="s">
        <v>165</v>
      </c>
    </row>
    <row r="2745" customHeight="1" spans="1:3">
      <c r="A2745" s="3" t="s">
        <v>5659</v>
      </c>
      <c r="B2745" s="3" t="s">
        <v>5660</v>
      </c>
      <c r="C2745" s="3" t="s">
        <v>165</v>
      </c>
    </row>
    <row r="2746" customHeight="1" spans="1:3">
      <c r="A2746" s="3" t="s">
        <v>5661</v>
      </c>
      <c r="B2746" s="3" t="s">
        <v>5662</v>
      </c>
      <c r="C2746" s="3" t="s">
        <v>165</v>
      </c>
    </row>
    <row r="2747" customHeight="1" spans="1:3">
      <c r="A2747" s="3" t="s">
        <v>5663</v>
      </c>
      <c r="B2747" s="3" t="s">
        <v>5664</v>
      </c>
      <c r="C2747" s="3" t="s">
        <v>165</v>
      </c>
    </row>
    <row r="2748" customHeight="1" spans="1:3">
      <c r="A2748" s="3" t="s">
        <v>5665</v>
      </c>
      <c r="B2748" s="3" t="s">
        <v>5666</v>
      </c>
      <c r="C2748" s="3" t="s">
        <v>165</v>
      </c>
    </row>
    <row r="2749" customHeight="1" spans="1:3">
      <c r="A2749" s="3" t="s">
        <v>5667</v>
      </c>
      <c r="B2749" s="3" t="s">
        <v>5668</v>
      </c>
      <c r="C2749" s="3" t="s">
        <v>165</v>
      </c>
    </row>
    <row r="2750" customHeight="1" spans="1:3">
      <c r="A2750" s="3" t="s">
        <v>5669</v>
      </c>
      <c r="B2750" s="3" t="s">
        <v>5670</v>
      </c>
      <c r="C2750" s="3" t="s">
        <v>165</v>
      </c>
    </row>
    <row r="2751" customHeight="1" spans="1:3">
      <c r="A2751" s="3" t="s">
        <v>5671</v>
      </c>
      <c r="B2751" s="3" t="s">
        <v>5672</v>
      </c>
      <c r="C2751" s="3" t="s">
        <v>165</v>
      </c>
    </row>
    <row r="2752" customHeight="1" spans="1:3">
      <c r="A2752" s="3" t="s">
        <v>5673</v>
      </c>
      <c r="B2752" s="3" t="s">
        <v>5674</v>
      </c>
      <c r="C2752" s="3" t="s">
        <v>165</v>
      </c>
    </row>
    <row r="2753" customHeight="1" spans="1:3">
      <c r="A2753" s="3" t="s">
        <v>5675</v>
      </c>
      <c r="B2753" s="3" t="s">
        <v>5676</v>
      </c>
      <c r="C2753" s="3" t="s">
        <v>165</v>
      </c>
    </row>
    <row r="2754" customHeight="1" spans="1:3">
      <c r="A2754" s="3" t="s">
        <v>5677</v>
      </c>
      <c r="B2754" s="3" t="s">
        <v>5678</v>
      </c>
      <c r="C2754" s="3" t="s">
        <v>165</v>
      </c>
    </row>
    <row r="2755" customHeight="1" spans="1:3">
      <c r="A2755" s="3" t="s">
        <v>5679</v>
      </c>
      <c r="B2755" s="3" t="s">
        <v>5680</v>
      </c>
      <c r="C2755" s="3" t="s">
        <v>165</v>
      </c>
    </row>
    <row r="2756" customHeight="1" spans="1:3">
      <c r="A2756" s="3" t="s">
        <v>5681</v>
      </c>
      <c r="B2756" s="3" t="s">
        <v>5682</v>
      </c>
      <c r="C2756" s="3" t="s">
        <v>165</v>
      </c>
    </row>
    <row r="2757" customHeight="1" spans="1:3">
      <c r="A2757" s="3" t="s">
        <v>5683</v>
      </c>
      <c r="B2757" s="3" t="s">
        <v>5684</v>
      </c>
      <c r="C2757" s="3" t="s">
        <v>165</v>
      </c>
    </row>
    <row r="2758" customHeight="1" spans="1:3">
      <c r="A2758" s="3" t="s">
        <v>5685</v>
      </c>
      <c r="B2758" s="3" t="s">
        <v>5686</v>
      </c>
      <c r="C2758" s="3" t="s">
        <v>165</v>
      </c>
    </row>
    <row r="2759" customHeight="1" spans="1:3">
      <c r="A2759" s="3" t="s">
        <v>5687</v>
      </c>
      <c r="B2759" s="3" t="s">
        <v>5688</v>
      </c>
      <c r="C2759" s="3" t="s">
        <v>165</v>
      </c>
    </row>
    <row r="2760" customHeight="1" spans="1:3">
      <c r="A2760" s="3" t="s">
        <v>5689</v>
      </c>
      <c r="B2760" s="3" t="s">
        <v>5690</v>
      </c>
      <c r="C2760" s="3" t="s">
        <v>165</v>
      </c>
    </row>
    <row r="2761" customHeight="1" spans="1:3">
      <c r="A2761" s="3" t="s">
        <v>5691</v>
      </c>
      <c r="B2761" s="3" t="s">
        <v>5692</v>
      </c>
      <c r="C2761" s="3" t="s">
        <v>165</v>
      </c>
    </row>
    <row r="2762" customHeight="1" spans="1:3">
      <c r="A2762" s="3" t="s">
        <v>5693</v>
      </c>
      <c r="B2762" s="3" t="s">
        <v>5694</v>
      </c>
      <c r="C2762" s="3" t="s">
        <v>165</v>
      </c>
    </row>
    <row r="2763" customHeight="1" spans="1:3">
      <c r="A2763" s="3" t="s">
        <v>5695</v>
      </c>
      <c r="B2763" s="3" t="s">
        <v>5696</v>
      </c>
      <c r="C2763" s="3" t="s">
        <v>165</v>
      </c>
    </row>
    <row r="2764" customHeight="1" spans="1:3">
      <c r="A2764" s="3" t="s">
        <v>5697</v>
      </c>
      <c r="B2764" s="3" t="s">
        <v>5698</v>
      </c>
      <c r="C2764" s="3" t="s">
        <v>165</v>
      </c>
    </row>
    <row r="2765" customHeight="1" spans="1:3">
      <c r="A2765" s="3" t="s">
        <v>5699</v>
      </c>
      <c r="B2765" s="3" t="s">
        <v>5700</v>
      </c>
      <c r="C2765" s="3" t="s">
        <v>165</v>
      </c>
    </row>
    <row r="2766" customHeight="1" spans="1:3">
      <c r="A2766" s="3" t="s">
        <v>5701</v>
      </c>
      <c r="B2766" s="3" t="s">
        <v>5702</v>
      </c>
      <c r="C2766" s="3" t="s">
        <v>165</v>
      </c>
    </row>
    <row r="2767" customHeight="1" spans="1:3">
      <c r="A2767" s="3" t="s">
        <v>5703</v>
      </c>
      <c r="B2767" s="3" t="s">
        <v>5704</v>
      </c>
      <c r="C2767" s="3" t="s">
        <v>165</v>
      </c>
    </row>
    <row r="2768" customHeight="1" spans="1:3">
      <c r="A2768" s="3" t="s">
        <v>5705</v>
      </c>
      <c r="B2768" s="3" t="s">
        <v>5706</v>
      </c>
      <c r="C2768" s="3" t="s">
        <v>165</v>
      </c>
    </row>
    <row r="2769" customHeight="1" spans="1:3">
      <c r="A2769" s="3" t="s">
        <v>5707</v>
      </c>
      <c r="B2769" s="3" t="s">
        <v>5708</v>
      </c>
      <c r="C2769" s="3" t="s">
        <v>165</v>
      </c>
    </row>
    <row r="2770" customHeight="1" spans="1:3">
      <c r="A2770" s="3" t="s">
        <v>5709</v>
      </c>
      <c r="B2770" s="3" t="s">
        <v>5710</v>
      </c>
      <c r="C2770" s="3" t="s">
        <v>165</v>
      </c>
    </row>
    <row r="2771" customHeight="1" spans="1:3">
      <c r="A2771" s="3" t="s">
        <v>5711</v>
      </c>
      <c r="B2771" s="3" t="s">
        <v>5712</v>
      </c>
      <c r="C2771" s="3" t="s">
        <v>165</v>
      </c>
    </row>
    <row r="2772" customHeight="1" spans="1:3">
      <c r="A2772" s="3" t="s">
        <v>5713</v>
      </c>
      <c r="B2772" s="3" t="s">
        <v>5714</v>
      </c>
      <c r="C2772" s="3" t="s">
        <v>165</v>
      </c>
    </row>
    <row r="2773" customHeight="1" spans="1:3">
      <c r="A2773" s="3" t="s">
        <v>5715</v>
      </c>
      <c r="B2773" s="3" t="s">
        <v>5716</v>
      </c>
      <c r="C2773" s="3" t="s">
        <v>165</v>
      </c>
    </row>
    <row r="2774" customHeight="1" spans="1:3">
      <c r="A2774" s="3" t="s">
        <v>5717</v>
      </c>
      <c r="B2774" s="3" t="s">
        <v>5718</v>
      </c>
      <c r="C2774" s="3" t="s">
        <v>165</v>
      </c>
    </row>
    <row r="2775" customHeight="1" spans="1:3">
      <c r="A2775" s="3" t="s">
        <v>5719</v>
      </c>
      <c r="B2775" s="3" t="s">
        <v>5720</v>
      </c>
      <c r="C2775" s="3" t="s">
        <v>165</v>
      </c>
    </row>
    <row r="2776" customHeight="1" spans="1:3">
      <c r="A2776" s="3" t="s">
        <v>5721</v>
      </c>
      <c r="B2776" s="3" t="s">
        <v>5722</v>
      </c>
      <c r="C2776" s="3" t="s">
        <v>165</v>
      </c>
    </row>
    <row r="2777" customHeight="1" spans="1:3">
      <c r="A2777" s="3" t="s">
        <v>5723</v>
      </c>
      <c r="B2777" s="3" t="s">
        <v>5724</v>
      </c>
      <c r="C2777" s="3" t="s">
        <v>165</v>
      </c>
    </row>
    <row r="2778" customHeight="1" spans="1:3">
      <c r="A2778" s="3" t="s">
        <v>5725</v>
      </c>
      <c r="B2778" s="3" t="s">
        <v>5726</v>
      </c>
      <c r="C2778" s="3" t="s">
        <v>175</v>
      </c>
    </row>
    <row r="2779" customHeight="1" spans="1:3">
      <c r="A2779" s="3" t="s">
        <v>5727</v>
      </c>
      <c r="B2779" s="3" t="s">
        <v>5728</v>
      </c>
      <c r="C2779" s="3" t="s">
        <v>175</v>
      </c>
    </row>
    <row r="2780" customHeight="1" spans="1:3">
      <c r="A2780" s="3" t="s">
        <v>5729</v>
      </c>
      <c r="B2780" s="3" t="s">
        <v>5730</v>
      </c>
      <c r="C2780" s="3" t="s">
        <v>175</v>
      </c>
    </row>
    <row r="2781" customHeight="1" spans="1:3">
      <c r="A2781" s="3" t="s">
        <v>5731</v>
      </c>
      <c r="B2781" s="3" t="s">
        <v>5732</v>
      </c>
      <c r="C2781" s="3" t="s">
        <v>175</v>
      </c>
    </row>
    <row r="2782" customHeight="1" spans="1:3">
      <c r="A2782" s="3" t="s">
        <v>5733</v>
      </c>
      <c r="B2782" s="3" t="s">
        <v>5734</v>
      </c>
      <c r="C2782" s="3" t="s">
        <v>175</v>
      </c>
    </row>
    <row r="2783" customHeight="1" spans="1:3">
      <c r="A2783" s="3" t="s">
        <v>5735</v>
      </c>
      <c r="B2783" s="3" t="s">
        <v>5736</v>
      </c>
      <c r="C2783" s="3" t="s">
        <v>175</v>
      </c>
    </row>
    <row r="2784" customHeight="1" spans="1:3">
      <c r="A2784" s="3" t="s">
        <v>5737</v>
      </c>
      <c r="B2784" s="3" t="s">
        <v>5738</v>
      </c>
      <c r="C2784" s="3" t="s">
        <v>175</v>
      </c>
    </row>
    <row r="2785" customHeight="1" spans="1:3">
      <c r="A2785" s="3" t="s">
        <v>5739</v>
      </c>
      <c r="B2785" s="3" t="s">
        <v>5740</v>
      </c>
      <c r="C2785" s="3" t="s">
        <v>175</v>
      </c>
    </row>
    <row r="2786" customHeight="1" spans="1:3">
      <c r="A2786" s="3" t="s">
        <v>5741</v>
      </c>
      <c r="B2786" s="3" t="s">
        <v>5742</v>
      </c>
      <c r="C2786" s="3" t="s">
        <v>175</v>
      </c>
    </row>
    <row r="2787" customHeight="1" spans="1:3">
      <c r="A2787" s="3" t="s">
        <v>5743</v>
      </c>
      <c r="B2787" s="3" t="s">
        <v>5744</v>
      </c>
      <c r="C2787" s="3" t="s">
        <v>175</v>
      </c>
    </row>
    <row r="2788" customHeight="1" spans="1:3">
      <c r="A2788" s="3" t="s">
        <v>5745</v>
      </c>
      <c r="B2788" s="3" t="s">
        <v>5746</v>
      </c>
      <c r="C2788" s="3" t="s">
        <v>175</v>
      </c>
    </row>
    <row r="2789" customHeight="1" spans="1:3">
      <c r="A2789" s="3" t="s">
        <v>5747</v>
      </c>
      <c r="B2789" s="3" t="s">
        <v>5748</v>
      </c>
      <c r="C2789" s="3" t="s">
        <v>175</v>
      </c>
    </row>
    <row r="2790" customHeight="1" spans="1:3">
      <c r="A2790" s="3" t="s">
        <v>5749</v>
      </c>
      <c r="B2790" s="3" t="s">
        <v>5750</v>
      </c>
      <c r="C2790" s="3" t="s">
        <v>175</v>
      </c>
    </row>
    <row r="2791" customHeight="1" spans="1:3">
      <c r="A2791" s="3" t="s">
        <v>5751</v>
      </c>
      <c r="B2791" s="3" t="s">
        <v>5752</v>
      </c>
      <c r="C2791" s="3" t="s">
        <v>175</v>
      </c>
    </row>
    <row r="2792" customHeight="1" spans="1:3">
      <c r="A2792" s="3" t="s">
        <v>5753</v>
      </c>
      <c r="B2792" s="3" t="s">
        <v>5754</v>
      </c>
      <c r="C2792" s="3" t="s">
        <v>175</v>
      </c>
    </row>
    <row r="2793" customHeight="1" spans="1:3">
      <c r="A2793" s="3" t="s">
        <v>5755</v>
      </c>
      <c r="B2793" s="3" t="s">
        <v>5756</v>
      </c>
      <c r="C2793" s="3" t="s">
        <v>175</v>
      </c>
    </row>
    <row r="2794" customHeight="1" spans="1:3">
      <c r="A2794" s="3" t="s">
        <v>5757</v>
      </c>
      <c r="B2794" s="3" t="s">
        <v>5758</v>
      </c>
      <c r="C2794" s="3" t="s">
        <v>175</v>
      </c>
    </row>
    <row r="2795" customHeight="1" spans="1:3">
      <c r="A2795" s="3" t="s">
        <v>5759</v>
      </c>
      <c r="B2795" s="3" t="s">
        <v>5760</v>
      </c>
      <c r="C2795" s="3" t="s">
        <v>175</v>
      </c>
    </row>
    <row r="2796" customHeight="1" spans="1:3">
      <c r="A2796" s="3" t="s">
        <v>5761</v>
      </c>
      <c r="B2796" s="3" t="s">
        <v>5762</v>
      </c>
      <c r="C2796" s="3" t="s">
        <v>175</v>
      </c>
    </row>
    <row r="2797" customHeight="1" spans="1:3">
      <c r="A2797" s="3" t="s">
        <v>5763</v>
      </c>
      <c r="B2797" s="3" t="s">
        <v>5764</v>
      </c>
      <c r="C2797" s="3" t="s">
        <v>175</v>
      </c>
    </row>
    <row r="2798" customHeight="1" spans="1:3">
      <c r="A2798" s="3" t="s">
        <v>5765</v>
      </c>
      <c r="B2798" s="3" t="s">
        <v>5766</v>
      </c>
      <c r="C2798" s="3" t="s">
        <v>175</v>
      </c>
    </row>
    <row r="2799" customHeight="1" spans="1:3">
      <c r="A2799" s="3" t="s">
        <v>5767</v>
      </c>
      <c r="B2799" s="3" t="s">
        <v>5768</v>
      </c>
      <c r="C2799" s="3" t="s">
        <v>175</v>
      </c>
    </row>
    <row r="2800" customHeight="1" spans="1:3">
      <c r="A2800" s="3" t="s">
        <v>5769</v>
      </c>
      <c r="B2800" s="3" t="s">
        <v>5770</v>
      </c>
      <c r="C2800" s="3" t="s">
        <v>175</v>
      </c>
    </row>
    <row r="2801" customHeight="1" spans="1:3">
      <c r="A2801" s="3" t="s">
        <v>5771</v>
      </c>
      <c r="B2801" s="3" t="s">
        <v>5772</v>
      </c>
      <c r="C2801" s="3" t="s">
        <v>175</v>
      </c>
    </row>
    <row r="2802" customHeight="1" spans="1:3">
      <c r="A2802" s="3" t="s">
        <v>5773</v>
      </c>
      <c r="B2802" s="3" t="s">
        <v>5774</v>
      </c>
      <c r="C2802" s="3" t="s">
        <v>175</v>
      </c>
    </row>
    <row r="2803" customHeight="1" spans="1:3">
      <c r="A2803" s="3" t="s">
        <v>5775</v>
      </c>
      <c r="B2803" s="3" t="s">
        <v>5776</v>
      </c>
      <c r="C2803" s="3" t="s">
        <v>175</v>
      </c>
    </row>
    <row r="2804" customHeight="1" spans="1:3">
      <c r="A2804" s="3" t="s">
        <v>5777</v>
      </c>
      <c r="B2804" s="3" t="s">
        <v>5778</v>
      </c>
      <c r="C2804" s="3" t="s">
        <v>175</v>
      </c>
    </row>
    <row r="2805" customHeight="1" spans="1:3">
      <c r="A2805" s="3" t="s">
        <v>5779</v>
      </c>
      <c r="B2805" s="3" t="s">
        <v>5780</v>
      </c>
      <c r="C2805" s="3" t="s">
        <v>175</v>
      </c>
    </row>
    <row r="2806" customHeight="1" spans="1:3">
      <c r="A2806" s="3" t="s">
        <v>5781</v>
      </c>
      <c r="B2806" s="3" t="s">
        <v>5782</v>
      </c>
      <c r="C2806" s="3" t="s">
        <v>175</v>
      </c>
    </row>
    <row r="2807" customHeight="1" spans="1:3">
      <c r="A2807" s="3" t="s">
        <v>5783</v>
      </c>
      <c r="B2807" s="3" t="s">
        <v>5784</v>
      </c>
      <c r="C2807" s="3" t="s">
        <v>175</v>
      </c>
    </row>
    <row r="2808" customHeight="1" spans="1:3">
      <c r="A2808" s="3" t="s">
        <v>5785</v>
      </c>
      <c r="B2808" s="3" t="s">
        <v>5786</v>
      </c>
      <c r="C2808" s="3" t="s">
        <v>175</v>
      </c>
    </row>
    <row r="2809" customHeight="1" spans="1:3">
      <c r="A2809" s="3" t="s">
        <v>5787</v>
      </c>
      <c r="B2809" s="3" t="s">
        <v>5788</v>
      </c>
      <c r="C2809" s="3" t="s">
        <v>165</v>
      </c>
    </row>
    <row r="2810" customHeight="1" spans="1:3">
      <c r="A2810" s="3" t="s">
        <v>5789</v>
      </c>
      <c r="B2810" s="3" t="s">
        <v>5790</v>
      </c>
      <c r="C2810" s="3" t="s">
        <v>165</v>
      </c>
    </row>
    <row r="2811" customHeight="1" spans="1:3">
      <c r="A2811" s="3" t="s">
        <v>5791</v>
      </c>
      <c r="B2811" s="3" t="s">
        <v>5792</v>
      </c>
      <c r="C2811" s="3" t="s">
        <v>165</v>
      </c>
    </row>
    <row r="2812" customHeight="1" spans="1:3">
      <c r="A2812" s="3" t="s">
        <v>5793</v>
      </c>
      <c r="B2812" s="3" t="s">
        <v>5794</v>
      </c>
      <c r="C2812" s="3" t="s">
        <v>165</v>
      </c>
    </row>
    <row r="2813" customHeight="1" spans="1:3">
      <c r="A2813" s="3" t="s">
        <v>5795</v>
      </c>
      <c r="B2813" s="3" t="s">
        <v>5796</v>
      </c>
      <c r="C2813" s="3" t="s">
        <v>165</v>
      </c>
    </row>
    <row r="2814" customHeight="1" spans="1:3">
      <c r="A2814" s="3" t="s">
        <v>5797</v>
      </c>
      <c r="B2814" s="3" t="s">
        <v>5798</v>
      </c>
      <c r="C2814" s="3" t="s">
        <v>165</v>
      </c>
    </row>
    <row r="2815" customHeight="1" spans="1:3">
      <c r="A2815" s="3" t="s">
        <v>5799</v>
      </c>
      <c r="B2815" s="3" t="s">
        <v>5800</v>
      </c>
      <c r="C2815" s="3" t="s">
        <v>165</v>
      </c>
    </row>
    <row r="2816" customHeight="1" spans="1:3">
      <c r="A2816" s="3" t="s">
        <v>5801</v>
      </c>
      <c r="B2816" s="3" t="s">
        <v>5802</v>
      </c>
      <c r="C2816" s="3" t="s">
        <v>165</v>
      </c>
    </row>
    <row r="2817" customHeight="1" spans="1:3">
      <c r="A2817" s="3" t="s">
        <v>5803</v>
      </c>
      <c r="B2817" s="3" t="s">
        <v>5804</v>
      </c>
      <c r="C2817" s="3" t="s">
        <v>165</v>
      </c>
    </row>
    <row r="2818" customHeight="1" spans="1:3">
      <c r="A2818" s="3" t="s">
        <v>5805</v>
      </c>
      <c r="B2818" s="3" t="s">
        <v>5806</v>
      </c>
      <c r="C2818" s="3" t="s">
        <v>165</v>
      </c>
    </row>
    <row r="2819" customHeight="1" spans="1:3">
      <c r="A2819" s="3" t="s">
        <v>5807</v>
      </c>
      <c r="B2819" s="3" t="s">
        <v>5808</v>
      </c>
      <c r="C2819" s="3" t="s">
        <v>165</v>
      </c>
    </row>
    <row r="2820" customHeight="1" spans="1:3">
      <c r="A2820" s="3" t="s">
        <v>5809</v>
      </c>
      <c r="B2820" s="3" t="s">
        <v>5810</v>
      </c>
      <c r="C2820" s="3" t="s">
        <v>165</v>
      </c>
    </row>
    <row r="2821" customHeight="1" spans="1:3">
      <c r="A2821" s="3" t="s">
        <v>5811</v>
      </c>
      <c r="B2821" s="3" t="s">
        <v>5812</v>
      </c>
      <c r="C2821" s="3" t="s">
        <v>165</v>
      </c>
    </row>
    <row r="2822" customHeight="1" spans="1:3">
      <c r="A2822" s="3" t="s">
        <v>5813</v>
      </c>
      <c r="B2822" s="3" t="s">
        <v>5814</v>
      </c>
      <c r="C2822" s="3" t="s">
        <v>165</v>
      </c>
    </row>
    <row r="2823" customHeight="1" spans="1:3">
      <c r="A2823" s="3" t="s">
        <v>5815</v>
      </c>
      <c r="B2823" s="3" t="s">
        <v>5816</v>
      </c>
      <c r="C2823" s="3" t="s">
        <v>165</v>
      </c>
    </row>
    <row r="2824" customHeight="1" spans="1:3">
      <c r="A2824" s="3" t="s">
        <v>5817</v>
      </c>
      <c r="B2824" s="3" t="s">
        <v>5818</v>
      </c>
      <c r="C2824" s="3" t="s">
        <v>165</v>
      </c>
    </row>
    <row r="2825" customHeight="1" spans="1:3">
      <c r="A2825" s="3" t="s">
        <v>5819</v>
      </c>
      <c r="B2825" s="3" t="s">
        <v>5820</v>
      </c>
      <c r="C2825" s="3" t="s">
        <v>165</v>
      </c>
    </row>
    <row r="2826" customHeight="1" spans="1:3">
      <c r="A2826" s="3" t="s">
        <v>5821</v>
      </c>
      <c r="B2826" s="3" t="s">
        <v>5822</v>
      </c>
      <c r="C2826" s="3" t="s">
        <v>165</v>
      </c>
    </row>
    <row r="2827" customHeight="1" spans="1:3">
      <c r="A2827" s="3" t="s">
        <v>5823</v>
      </c>
      <c r="B2827" s="3" t="s">
        <v>5824</v>
      </c>
      <c r="C2827" s="3" t="s">
        <v>165</v>
      </c>
    </row>
    <row r="2828" customHeight="1" spans="1:3">
      <c r="A2828" s="3" t="s">
        <v>5825</v>
      </c>
      <c r="B2828" s="3" t="s">
        <v>5826</v>
      </c>
      <c r="C2828" s="3" t="s">
        <v>165</v>
      </c>
    </row>
    <row r="2829" customHeight="1" spans="1:3">
      <c r="A2829" s="3" t="s">
        <v>5827</v>
      </c>
      <c r="B2829" s="3" t="s">
        <v>5828</v>
      </c>
      <c r="C2829" s="3" t="s">
        <v>165</v>
      </c>
    </row>
    <row r="2830" customHeight="1" spans="1:3">
      <c r="A2830" s="3" t="s">
        <v>5829</v>
      </c>
      <c r="B2830" s="3" t="s">
        <v>5830</v>
      </c>
      <c r="C2830" s="3" t="s">
        <v>165</v>
      </c>
    </row>
    <row r="2831" customHeight="1" spans="1:3">
      <c r="A2831" s="3" t="s">
        <v>5831</v>
      </c>
      <c r="B2831" s="3" t="s">
        <v>5832</v>
      </c>
      <c r="C2831" s="3" t="s">
        <v>165</v>
      </c>
    </row>
    <row r="2832" customHeight="1" spans="1:3">
      <c r="A2832" s="3" t="s">
        <v>5833</v>
      </c>
      <c r="B2832" s="3" t="s">
        <v>5834</v>
      </c>
      <c r="C2832" s="3" t="s">
        <v>165</v>
      </c>
    </row>
    <row r="2833" customHeight="1" spans="1:3">
      <c r="A2833" s="3" t="s">
        <v>5835</v>
      </c>
      <c r="B2833" s="3" t="s">
        <v>5836</v>
      </c>
      <c r="C2833" s="3" t="s">
        <v>165</v>
      </c>
    </row>
    <row r="2834" customHeight="1" spans="1:3">
      <c r="A2834" s="3" t="s">
        <v>5837</v>
      </c>
      <c r="B2834" s="3" t="s">
        <v>5838</v>
      </c>
      <c r="C2834" s="3" t="s">
        <v>165</v>
      </c>
    </row>
    <row r="2835" customHeight="1" spans="1:3">
      <c r="A2835" s="3" t="s">
        <v>5839</v>
      </c>
      <c r="B2835" s="3" t="s">
        <v>5840</v>
      </c>
      <c r="C2835" s="3" t="s">
        <v>165</v>
      </c>
    </row>
    <row r="2836" customHeight="1" spans="1:3">
      <c r="A2836" s="3" t="s">
        <v>5841</v>
      </c>
      <c r="B2836" s="3" t="s">
        <v>5842</v>
      </c>
      <c r="C2836" s="3" t="s">
        <v>165</v>
      </c>
    </row>
    <row r="2837" customHeight="1" spans="1:3">
      <c r="A2837" s="3" t="s">
        <v>5843</v>
      </c>
      <c r="B2837" s="3" t="s">
        <v>5844</v>
      </c>
      <c r="C2837" s="3" t="s">
        <v>165</v>
      </c>
    </row>
    <row r="2838" customHeight="1" spans="1:3">
      <c r="A2838" s="3" t="s">
        <v>5845</v>
      </c>
      <c r="B2838" s="3" t="s">
        <v>5846</v>
      </c>
      <c r="C2838" s="3" t="s">
        <v>165</v>
      </c>
    </row>
    <row r="2839" customHeight="1" spans="1:3">
      <c r="A2839" s="3" t="s">
        <v>5847</v>
      </c>
      <c r="B2839" s="3" t="s">
        <v>5848</v>
      </c>
      <c r="C2839" s="3" t="s">
        <v>165</v>
      </c>
    </row>
    <row r="2840" customHeight="1" spans="1:3">
      <c r="A2840" s="3" t="s">
        <v>5849</v>
      </c>
      <c r="B2840" s="3" t="s">
        <v>5850</v>
      </c>
      <c r="C2840" s="3" t="s">
        <v>165</v>
      </c>
    </row>
    <row r="2841" customHeight="1" spans="1:3">
      <c r="A2841" s="3" t="s">
        <v>5851</v>
      </c>
      <c r="B2841" s="3" t="s">
        <v>5852</v>
      </c>
      <c r="C2841" s="3" t="s">
        <v>180</v>
      </c>
    </row>
    <row r="2842" customHeight="1" spans="1:3">
      <c r="A2842" s="3" t="s">
        <v>5853</v>
      </c>
      <c r="B2842" s="3" t="s">
        <v>5854</v>
      </c>
      <c r="C2842" s="3" t="s">
        <v>180</v>
      </c>
    </row>
    <row r="2843" customHeight="1" spans="1:3">
      <c r="A2843" s="3" t="s">
        <v>5855</v>
      </c>
      <c r="B2843" s="3" t="s">
        <v>5856</v>
      </c>
      <c r="C2843" s="3" t="s">
        <v>180</v>
      </c>
    </row>
    <row r="2844" customHeight="1" spans="1:3">
      <c r="A2844" s="3" t="s">
        <v>5857</v>
      </c>
      <c r="B2844" s="3" t="s">
        <v>5858</v>
      </c>
      <c r="C2844" s="3" t="s">
        <v>180</v>
      </c>
    </row>
    <row r="2845" customHeight="1" spans="1:3">
      <c r="A2845" s="3" t="s">
        <v>5859</v>
      </c>
      <c r="B2845" s="3" t="s">
        <v>5860</v>
      </c>
      <c r="C2845" s="3" t="s">
        <v>180</v>
      </c>
    </row>
    <row r="2846" customHeight="1" spans="1:3">
      <c r="A2846" s="3" t="s">
        <v>5861</v>
      </c>
      <c r="B2846" s="3" t="s">
        <v>5862</v>
      </c>
      <c r="C2846" s="3" t="s">
        <v>180</v>
      </c>
    </row>
    <row r="2847" customHeight="1" spans="1:3">
      <c r="A2847" s="3" t="s">
        <v>5863</v>
      </c>
      <c r="B2847" s="3" t="s">
        <v>5864</v>
      </c>
      <c r="C2847" s="3" t="s">
        <v>180</v>
      </c>
    </row>
    <row r="2848" customHeight="1" spans="1:3">
      <c r="A2848" s="3" t="s">
        <v>5865</v>
      </c>
      <c r="B2848" s="3" t="s">
        <v>5866</v>
      </c>
      <c r="C2848" s="3" t="s">
        <v>180</v>
      </c>
    </row>
    <row r="2849" customHeight="1" spans="1:3">
      <c r="A2849" s="3" t="s">
        <v>5867</v>
      </c>
      <c r="B2849" s="3" t="s">
        <v>5868</v>
      </c>
      <c r="C2849" s="3" t="s">
        <v>180</v>
      </c>
    </row>
    <row r="2850" customHeight="1" spans="1:3">
      <c r="A2850" s="3" t="s">
        <v>5869</v>
      </c>
      <c r="B2850" s="3" t="s">
        <v>5870</v>
      </c>
      <c r="C2850" s="3" t="s">
        <v>180</v>
      </c>
    </row>
    <row r="2851" customHeight="1" spans="1:3">
      <c r="A2851" s="3" t="s">
        <v>5871</v>
      </c>
      <c r="B2851" s="3" t="s">
        <v>5872</v>
      </c>
      <c r="C2851" s="3" t="s">
        <v>180</v>
      </c>
    </row>
    <row r="2852" customHeight="1" spans="1:3">
      <c r="A2852" s="3" t="s">
        <v>5873</v>
      </c>
      <c r="B2852" s="3" t="s">
        <v>5874</v>
      </c>
      <c r="C2852" s="3" t="s">
        <v>180</v>
      </c>
    </row>
    <row r="2853" customHeight="1" spans="1:3">
      <c r="A2853" s="3" t="s">
        <v>5875</v>
      </c>
      <c r="B2853" s="3" t="s">
        <v>5876</v>
      </c>
      <c r="C2853" s="3" t="s">
        <v>180</v>
      </c>
    </row>
    <row r="2854" customHeight="1" spans="1:3">
      <c r="A2854" s="3" t="s">
        <v>5877</v>
      </c>
      <c r="B2854" s="3" t="s">
        <v>5878</v>
      </c>
      <c r="C2854" s="3" t="s">
        <v>180</v>
      </c>
    </row>
    <row r="2855" customHeight="1" spans="1:3">
      <c r="A2855" s="3" t="s">
        <v>5879</v>
      </c>
      <c r="B2855" s="3" t="s">
        <v>5880</v>
      </c>
      <c r="C2855" s="3" t="s">
        <v>180</v>
      </c>
    </row>
    <row r="2856" customHeight="1" spans="1:3">
      <c r="A2856" s="3" t="s">
        <v>5881</v>
      </c>
      <c r="B2856" s="3" t="s">
        <v>5882</v>
      </c>
      <c r="C2856" s="3" t="s">
        <v>180</v>
      </c>
    </row>
    <row r="2857" customHeight="1" spans="1:3">
      <c r="A2857" s="3" t="s">
        <v>5883</v>
      </c>
      <c r="B2857" s="3" t="s">
        <v>5884</v>
      </c>
      <c r="C2857" s="3" t="s">
        <v>180</v>
      </c>
    </row>
    <row r="2858" customHeight="1" spans="1:3">
      <c r="A2858" s="3" t="s">
        <v>5885</v>
      </c>
      <c r="B2858" s="3" t="s">
        <v>5886</v>
      </c>
      <c r="C2858" s="3" t="s">
        <v>180</v>
      </c>
    </row>
    <row r="2859" customHeight="1" spans="1:3">
      <c r="A2859" s="3" t="s">
        <v>5887</v>
      </c>
      <c r="B2859" s="3" t="s">
        <v>5888</v>
      </c>
      <c r="C2859" s="3" t="s">
        <v>180</v>
      </c>
    </row>
    <row r="2860" customHeight="1" spans="1:3">
      <c r="A2860" s="3" t="s">
        <v>5889</v>
      </c>
      <c r="B2860" s="3" t="s">
        <v>5890</v>
      </c>
      <c r="C2860" s="3" t="s">
        <v>180</v>
      </c>
    </row>
    <row r="2861" customHeight="1" spans="1:3">
      <c r="A2861" s="3" t="s">
        <v>5891</v>
      </c>
      <c r="B2861" s="3" t="s">
        <v>5892</v>
      </c>
      <c r="C2861" s="3" t="s">
        <v>180</v>
      </c>
    </row>
    <row r="2862" customHeight="1" spans="1:3">
      <c r="A2862" s="3" t="s">
        <v>5893</v>
      </c>
      <c r="B2862" s="3" t="s">
        <v>5894</v>
      </c>
      <c r="C2862" s="3" t="s">
        <v>180</v>
      </c>
    </row>
    <row r="2863" customHeight="1" spans="1:3">
      <c r="A2863" s="3" t="s">
        <v>5895</v>
      </c>
      <c r="B2863" s="3" t="s">
        <v>5896</v>
      </c>
      <c r="C2863" s="3" t="s">
        <v>180</v>
      </c>
    </row>
    <row r="2864" customHeight="1" spans="1:3">
      <c r="A2864" s="3" t="s">
        <v>5897</v>
      </c>
      <c r="B2864" s="3" t="s">
        <v>5898</v>
      </c>
      <c r="C2864" s="3" t="s">
        <v>180</v>
      </c>
    </row>
    <row r="2865" customHeight="1" spans="1:3">
      <c r="A2865" s="3" t="s">
        <v>5899</v>
      </c>
      <c r="B2865" s="3" t="s">
        <v>5900</v>
      </c>
      <c r="C2865" s="3" t="s">
        <v>180</v>
      </c>
    </row>
    <row r="2866" customHeight="1" spans="1:3">
      <c r="A2866" s="3" t="s">
        <v>5901</v>
      </c>
      <c r="B2866" s="3" t="s">
        <v>5902</v>
      </c>
      <c r="C2866" s="3" t="s">
        <v>180</v>
      </c>
    </row>
    <row r="2867" customHeight="1" spans="1:3">
      <c r="A2867" s="3" t="s">
        <v>5903</v>
      </c>
      <c r="B2867" s="3" t="s">
        <v>5904</v>
      </c>
      <c r="C2867" s="3" t="s">
        <v>180</v>
      </c>
    </row>
    <row r="2868" customHeight="1" spans="1:3">
      <c r="A2868" s="3" t="s">
        <v>5905</v>
      </c>
      <c r="B2868" s="3" t="s">
        <v>5906</v>
      </c>
      <c r="C2868" s="3" t="s">
        <v>180</v>
      </c>
    </row>
    <row r="2869" customHeight="1" spans="1:3">
      <c r="A2869" s="3" t="s">
        <v>5907</v>
      </c>
      <c r="B2869" s="3" t="s">
        <v>5908</v>
      </c>
      <c r="C2869" s="3" t="s">
        <v>180</v>
      </c>
    </row>
    <row r="2870" customHeight="1" spans="1:3">
      <c r="A2870" s="3" t="s">
        <v>5909</v>
      </c>
      <c r="B2870" s="3" t="s">
        <v>5910</v>
      </c>
      <c r="C2870" s="3" t="s">
        <v>180</v>
      </c>
    </row>
    <row r="2871" customHeight="1" spans="1:3">
      <c r="A2871" s="3" t="s">
        <v>5911</v>
      </c>
      <c r="B2871" s="3" t="s">
        <v>5912</v>
      </c>
      <c r="C2871" s="3" t="s">
        <v>175</v>
      </c>
    </row>
    <row r="2872" customHeight="1" spans="1:3">
      <c r="A2872" s="3" t="s">
        <v>5913</v>
      </c>
      <c r="B2872" s="3" t="s">
        <v>5914</v>
      </c>
      <c r="C2872" s="3" t="s">
        <v>175</v>
      </c>
    </row>
    <row r="2873" customHeight="1" spans="1:3">
      <c r="A2873" s="3" t="s">
        <v>5915</v>
      </c>
      <c r="B2873" s="3" t="s">
        <v>5916</v>
      </c>
      <c r="C2873" s="3" t="s">
        <v>175</v>
      </c>
    </row>
    <row r="2874" customHeight="1" spans="1:3">
      <c r="A2874" s="3" t="s">
        <v>5917</v>
      </c>
      <c r="B2874" s="3" t="s">
        <v>5918</v>
      </c>
      <c r="C2874" s="3" t="s">
        <v>175</v>
      </c>
    </row>
    <row r="2875" customHeight="1" spans="1:3">
      <c r="A2875" s="3" t="s">
        <v>5919</v>
      </c>
      <c r="B2875" s="3" t="s">
        <v>5920</v>
      </c>
      <c r="C2875" s="3" t="s">
        <v>175</v>
      </c>
    </row>
    <row r="2876" customHeight="1" spans="1:3">
      <c r="A2876" s="3" t="s">
        <v>5921</v>
      </c>
      <c r="B2876" s="3" t="s">
        <v>5922</v>
      </c>
      <c r="C2876" s="3" t="s">
        <v>175</v>
      </c>
    </row>
    <row r="2877" customHeight="1" spans="1:3">
      <c r="A2877" s="3" t="s">
        <v>5923</v>
      </c>
      <c r="B2877" s="3" t="s">
        <v>5924</v>
      </c>
      <c r="C2877" s="3" t="s">
        <v>175</v>
      </c>
    </row>
    <row r="2878" customHeight="1" spans="1:3">
      <c r="A2878" s="3" t="s">
        <v>5925</v>
      </c>
      <c r="B2878" s="3" t="s">
        <v>5926</v>
      </c>
      <c r="C2878" s="3" t="s">
        <v>175</v>
      </c>
    </row>
    <row r="2879" customHeight="1" spans="1:3">
      <c r="A2879" s="3" t="s">
        <v>5927</v>
      </c>
      <c r="B2879" s="3" t="s">
        <v>5928</v>
      </c>
      <c r="C2879" s="3" t="s">
        <v>175</v>
      </c>
    </row>
    <row r="2880" customHeight="1" spans="1:3">
      <c r="A2880" s="3" t="s">
        <v>5929</v>
      </c>
      <c r="B2880" s="3" t="s">
        <v>5930</v>
      </c>
      <c r="C2880" s="3" t="s">
        <v>175</v>
      </c>
    </row>
    <row r="2881" customHeight="1" spans="1:3">
      <c r="A2881" s="3" t="s">
        <v>5931</v>
      </c>
      <c r="B2881" s="3" t="s">
        <v>5932</v>
      </c>
      <c r="C2881" s="3" t="s">
        <v>175</v>
      </c>
    </row>
    <row r="2882" customHeight="1" spans="1:3">
      <c r="A2882" s="3" t="s">
        <v>5933</v>
      </c>
      <c r="B2882" s="3" t="s">
        <v>5934</v>
      </c>
      <c r="C2882" s="3" t="s">
        <v>175</v>
      </c>
    </row>
    <row r="2883" customHeight="1" spans="1:3">
      <c r="A2883" s="3" t="s">
        <v>5935</v>
      </c>
      <c r="B2883" s="3" t="s">
        <v>5936</v>
      </c>
      <c r="C2883" s="3" t="s">
        <v>175</v>
      </c>
    </row>
    <row r="2884" customHeight="1" spans="1:3">
      <c r="A2884" s="3" t="s">
        <v>5937</v>
      </c>
      <c r="B2884" s="3" t="s">
        <v>5938</v>
      </c>
      <c r="C2884" s="3" t="s">
        <v>175</v>
      </c>
    </row>
    <row r="2885" customHeight="1" spans="1:3">
      <c r="A2885" s="3" t="s">
        <v>5939</v>
      </c>
      <c r="B2885" s="3" t="s">
        <v>5940</v>
      </c>
      <c r="C2885" s="3" t="s">
        <v>175</v>
      </c>
    </row>
    <row r="2886" customHeight="1" spans="1:3">
      <c r="A2886" s="3" t="s">
        <v>5941</v>
      </c>
      <c r="B2886" s="3" t="s">
        <v>5942</v>
      </c>
      <c r="C2886" s="3" t="s">
        <v>175</v>
      </c>
    </row>
    <row r="2887" customHeight="1" spans="1:3">
      <c r="A2887" s="3" t="s">
        <v>5943</v>
      </c>
      <c r="B2887" s="3" t="s">
        <v>5944</v>
      </c>
      <c r="C2887" s="3" t="s">
        <v>175</v>
      </c>
    </row>
    <row r="2888" customHeight="1" spans="1:3">
      <c r="A2888" s="3" t="s">
        <v>5945</v>
      </c>
      <c r="B2888" s="3" t="s">
        <v>5946</v>
      </c>
      <c r="C2888" s="3" t="s">
        <v>175</v>
      </c>
    </row>
    <row r="2889" customHeight="1" spans="1:3">
      <c r="A2889" s="3" t="s">
        <v>5947</v>
      </c>
      <c r="B2889" s="3" t="s">
        <v>5948</v>
      </c>
      <c r="C2889" s="3" t="s">
        <v>175</v>
      </c>
    </row>
    <row r="2890" customHeight="1" spans="1:3">
      <c r="A2890" s="3" t="s">
        <v>5949</v>
      </c>
      <c r="B2890" s="3" t="s">
        <v>5950</v>
      </c>
      <c r="C2890" s="3" t="s">
        <v>175</v>
      </c>
    </row>
    <row r="2891" customHeight="1" spans="1:3">
      <c r="A2891" s="3" t="s">
        <v>5951</v>
      </c>
      <c r="B2891" s="3" t="s">
        <v>5952</v>
      </c>
      <c r="C2891" s="3" t="s">
        <v>175</v>
      </c>
    </row>
    <row r="2892" customHeight="1" spans="1:3">
      <c r="A2892" s="3" t="s">
        <v>5953</v>
      </c>
      <c r="B2892" s="3" t="s">
        <v>5954</v>
      </c>
      <c r="C2892" s="3" t="s">
        <v>175</v>
      </c>
    </row>
    <row r="2893" customHeight="1" spans="1:3">
      <c r="A2893" s="3" t="s">
        <v>5955</v>
      </c>
      <c r="B2893" s="3" t="s">
        <v>5956</v>
      </c>
      <c r="C2893" s="3" t="s">
        <v>175</v>
      </c>
    </row>
    <row r="2894" customHeight="1" spans="1:3">
      <c r="A2894" s="3" t="s">
        <v>5957</v>
      </c>
      <c r="B2894" s="3" t="s">
        <v>5958</v>
      </c>
      <c r="C2894" s="3" t="s">
        <v>175</v>
      </c>
    </row>
    <row r="2895" customHeight="1" spans="1:3">
      <c r="A2895" s="3" t="s">
        <v>5959</v>
      </c>
      <c r="B2895" s="3" t="s">
        <v>5960</v>
      </c>
      <c r="C2895" s="3" t="s">
        <v>175</v>
      </c>
    </row>
    <row r="2896" customHeight="1" spans="1:3">
      <c r="A2896" s="3" t="s">
        <v>5961</v>
      </c>
      <c r="B2896" s="3" t="s">
        <v>5962</v>
      </c>
      <c r="C2896" s="3" t="s">
        <v>175</v>
      </c>
    </row>
    <row r="2897" customHeight="1" spans="1:3">
      <c r="A2897" s="3" t="s">
        <v>5963</v>
      </c>
      <c r="B2897" s="3" t="s">
        <v>5964</v>
      </c>
      <c r="C2897" s="3" t="s">
        <v>175</v>
      </c>
    </row>
    <row r="2898" customHeight="1" spans="1:3">
      <c r="A2898" s="3" t="s">
        <v>5965</v>
      </c>
      <c r="B2898" s="3" t="s">
        <v>5966</v>
      </c>
      <c r="C2898" s="3" t="s">
        <v>175</v>
      </c>
    </row>
    <row r="2899" customHeight="1" spans="1:3">
      <c r="A2899" s="3" t="s">
        <v>5967</v>
      </c>
      <c r="B2899" s="3" t="s">
        <v>5968</v>
      </c>
      <c r="C2899" s="3" t="s">
        <v>193</v>
      </c>
    </row>
    <row r="2900" customHeight="1" spans="1:3">
      <c r="A2900" s="3" t="s">
        <v>5969</v>
      </c>
      <c r="B2900" s="3" t="s">
        <v>5970</v>
      </c>
      <c r="C2900" s="3" t="s">
        <v>193</v>
      </c>
    </row>
    <row r="2901" customHeight="1" spans="1:3">
      <c r="A2901" s="3" t="s">
        <v>5971</v>
      </c>
      <c r="B2901" s="3" t="s">
        <v>5972</v>
      </c>
      <c r="C2901" s="3" t="s">
        <v>193</v>
      </c>
    </row>
    <row r="2902" customHeight="1" spans="1:3">
      <c r="A2902" s="3" t="s">
        <v>5973</v>
      </c>
      <c r="B2902" s="3" t="s">
        <v>5974</v>
      </c>
      <c r="C2902" s="3" t="s">
        <v>193</v>
      </c>
    </row>
    <row r="2903" customHeight="1" spans="1:3">
      <c r="A2903" s="3" t="s">
        <v>5975</v>
      </c>
      <c r="B2903" s="3" t="s">
        <v>5976</v>
      </c>
      <c r="C2903" s="3" t="s">
        <v>193</v>
      </c>
    </row>
    <row r="2904" customHeight="1" spans="1:3">
      <c r="A2904" s="3" t="s">
        <v>5977</v>
      </c>
      <c r="B2904" s="3" t="s">
        <v>5978</v>
      </c>
      <c r="C2904" s="3" t="s">
        <v>193</v>
      </c>
    </row>
    <row r="2905" customHeight="1" spans="1:3">
      <c r="A2905" s="3" t="s">
        <v>5979</v>
      </c>
      <c r="B2905" s="3" t="s">
        <v>5980</v>
      </c>
      <c r="C2905" s="3" t="s">
        <v>193</v>
      </c>
    </row>
    <row r="2906" customHeight="1" spans="1:3">
      <c r="A2906" s="3" t="s">
        <v>5981</v>
      </c>
      <c r="B2906" s="3" t="s">
        <v>5982</v>
      </c>
      <c r="C2906" s="3" t="s">
        <v>193</v>
      </c>
    </row>
    <row r="2907" customHeight="1" spans="1:3">
      <c r="A2907" s="3" t="s">
        <v>5983</v>
      </c>
      <c r="B2907" s="3" t="s">
        <v>5984</v>
      </c>
      <c r="C2907" s="3" t="s">
        <v>193</v>
      </c>
    </row>
    <row r="2908" customHeight="1" spans="1:3">
      <c r="A2908" s="3" t="s">
        <v>5985</v>
      </c>
      <c r="B2908" s="3" t="s">
        <v>5986</v>
      </c>
      <c r="C2908" s="3" t="s">
        <v>193</v>
      </c>
    </row>
    <row r="2909" customHeight="1" spans="1:3">
      <c r="A2909" s="3" t="s">
        <v>5987</v>
      </c>
      <c r="B2909" s="3" t="s">
        <v>5988</v>
      </c>
      <c r="C2909" s="3" t="s">
        <v>193</v>
      </c>
    </row>
    <row r="2910" customHeight="1" spans="1:3">
      <c r="A2910" s="3" t="s">
        <v>5989</v>
      </c>
      <c r="B2910" s="3" t="s">
        <v>5990</v>
      </c>
      <c r="C2910" s="3" t="s">
        <v>193</v>
      </c>
    </row>
    <row r="2911" customHeight="1" spans="1:3">
      <c r="A2911" s="3" t="s">
        <v>5991</v>
      </c>
      <c r="B2911" s="3" t="s">
        <v>5992</v>
      </c>
      <c r="C2911" s="3" t="s">
        <v>204</v>
      </c>
    </row>
    <row r="2912" customHeight="1" spans="1:3">
      <c r="A2912" s="3" t="s">
        <v>5993</v>
      </c>
      <c r="B2912" s="3" t="s">
        <v>5994</v>
      </c>
      <c r="C2912" s="3" t="s">
        <v>204</v>
      </c>
    </row>
    <row r="2913" customHeight="1" spans="1:3">
      <c r="A2913" s="3" t="s">
        <v>5995</v>
      </c>
      <c r="B2913" s="3" t="s">
        <v>5996</v>
      </c>
      <c r="C2913" s="3" t="s">
        <v>204</v>
      </c>
    </row>
    <row r="2914" customHeight="1" spans="1:3">
      <c r="A2914" s="3" t="s">
        <v>5997</v>
      </c>
      <c r="B2914" s="3" t="s">
        <v>5998</v>
      </c>
      <c r="C2914" s="3" t="s">
        <v>204</v>
      </c>
    </row>
    <row r="2915" customHeight="1" spans="1:3">
      <c r="A2915" s="3" t="s">
        <v>5999</v>
      </c>
      <c r="B2915" s="3" t="s">
        <v>6000</v>
      </c>
      <c r="C2915" s="3" t="s">
        <v>204</v>
      </c>
    </row>
    <row r="2916" customHeight="1" spans="1:3">
      <c r="A2916" s="3" t="s">
        <v>6001</v>
      </c>
      <c r="B2916" s="3" t="s">
        <v>6002</v>
      </c>
      <c r="C2916" s="3" t="s">
        <v>204</v>
      </c>
    </row>
    <row r="2917" customHeight="1" spans="1:3">
      <c r="A2917" s="3" t="s">
        <v>6003</v>
      </c>
      <c r="B2917" s="3" t="s">
        <v>6004</v>
      </c>
      <c r="C2917" s="3" t="s">
        <v>204</v>
      </c>
    </row>
    <row r="2918" customHeight="1" spans="1:3">
      <c r="A2918" s="3" t="s">
        <v>6005</v>
      </c>
      <c r="B2918" s="3" t="s">
        <v>6006</v>
      </c>
      <c r="C2918" s="3" t="s">
        <v>204</v>
      </c>
    </row>
    <row r="2919" customHeight="1" spans="1:3">
      <c r="A2919" s="3" t="s">
        <v>6007</v>
      </c>
      <c r="B2919" s="3" t="s">
        <v>6008</v>
      </c>
      <c r="C2919" s="3" t="s">
        <v>204</v>
      </c>
    </row>
    <row r="2920" customHeight="1" spans="1:3">
      <c r="A2920" s="3" t="s">
        <v>6009</v>
      </c>
      <c r="B2920" s="3" t="s">
        <v>6010</v>
      </c>
      <c r="C2920" s="3" t="s">
        <v>204</v>
      </c>
    </row>
    <row r="2921" customHeight="1" spans="1:3">
      <c r="A2921" s="3" t="s">
        <v>6011</v>
      </c>
      <c r="B2921" s="3" t="s">
        <v>6012</v>
      </c>
      <c r="C2921" s="3" t="s">
        <v>204</v>
      </c>
    </row>
    <row r="2922" customHeight="1" spans="1:3">
      <c r="A2922" s="3" t="s">
        <v>6013</v>
      </c>
      <c r="B2922" s="3" t="s">
        <v>6014</v>
      </c>
      <c r="C2922" s="3" t="s">
        <v>204</v>
      </c>
    </row>
    <row r="2923" customHeight="1" spans="1:3">
      <c r="A2923" s="3" t="s">
        <v>6015</v>
      </c>
      <c r="B2923" s="3" t="s">
        <v>6016</v>
      </c>
      <c r="C2923" s="3" t="s">
        <v>204</v>
      </c>
    </row>
    <row r="2924" customHeight="1" spans="1:3">
      <c r="A2924" s="3" t="s">
        <v>6017</v>
      </c>
      <c r="B2924" s="3" t="s">
        <v>6018</v>
      </c>
      <c r="C2924" s="3" t="s">
        <v>160</v>
      </c>
    </row>
    <row r="2925" customHeight="1" spans="1:3">
      <c r="A2925" s="3" t="s">
        <v>6019</v>
      </c>
      <c r="B2925" s="3" t="s">
        <v>6020</v>
      </c>
      <c r="C2925" s="3" t="s">
        <v>160</v>
      </c>
    </row>
    <row r="2926" customHeight="1" spans="1:3">
      <c r="A2926" s="3" t="s">
        <v>6021</v>
      </c>
      <c r="B2926" s="3" t="s">
        <v>6022</v>
      </c>
      <c r="C2926" s="3" t="s">
        <v>160</v>
      </c>
    </row>
    <row r="2927" customHeight="1" spans="1:3">
      <c r="A2927" s="3" t="s">
        <v>6023</v>
      </c>
      <c r="B2927" s="3" t="s">
        <v>6024</v>
      </c>
      <c r="C2927" s="3" t="s">
        <v>160</v>
      </c>
    </row>
    <row r="2928" customHeight="1" spans="1:3">
      <c r="A2928" s="3" t="s">
        <v>6025</v>
      </c>
      <c r="B2928" s="3" t="s">
        <v>6026</v>
      </c>
      <c r="C2928" s="3" t="s">
        <v>160</v>
      </c>
    </row>
    <row r="2929" customHeight="1" spans="1:3">
      <c r="A2929" s="3" t="s">
        <v>6027</v>
      </c>
      <c r="B2929" s="3" t="s">
        <v>6028</v>
      </c>
      <c r="C2929" s="3" t="s">
        <v>160</v>
      </c>
    </row>
    <row r="2930" customHeight="1" spans="1:3">
      <c r="A2930" s="3" t="s">
        <v>6029</v>
      </c>
      <c r="B2930" s="3" t="s">
        <v>6030</v>
      </c>
      <c r="C2930" s="3" t="s">
        <v>160</v>
      </c>
    </row>
    <row r="2931" customHeight="1" spans="1:3">
      <c r="A2931" s="3" t="s">
        <v>6031</v>
      </c>
      <c r="B2931" s="3" t="s">
        <v>6032</v>
      </c>
      <c r="C2931" s="3" t="s">
        <v>160</v>
      </c>
    </row>
    <row r="2932" customHeight="1" spans="1:3">
      <c r="A2932" s="3" t="s">
        <v>6033</v>
      </c>
      <c r="B2932" s="3" t="s">
        <v>6034</v>
      </c>
      <c r="C2932" s="3" t="s">
        <v>160</v>
      </c>
    </row>
    <row r="2933" customHeight="1" spans="1:3">
      <c r="A2933" s="3" t="s">
        <v>6035</v>
      </c>
      <c r="B2933" s="3" t="s">
        <v>6036</v>
      </c>
      <c r="C2933" s="3" t="s">
        <v>160</v>
      </c>
    </row>
    <row r="2934" customHeight="1" spans="1:3">
      <c r="A2934" s="3" t="s">
        <v>6037</v>
      </c>
      <c r="B2934" s="3" t="s">
        <v>6038</v>
      </c>
      <c r="C2934" s="3" t="s">
        <v>160</v>
      </c>
    </row>
    <row r="2935" customHeight="1" spans="1:3">
      <c r="A2935" s="3" t="s">
        <v>6039</v>
      </c>
      <c r="B2935" s="3" t="s">
        <v>6040</v>
      </c>
      <c r="C2935" s="3" t="s">
        <v>160</v>
      </c>
    </row>
    <row r="2936" customHeight="1" spans="1:3">
      <c r="A2936" s="3" t="s">
        <v>6041</v>
      </c>
      <c r="B2936" s="3" t="s">
        <v>6042</v>
      </c>
      <c r="C2936" s="3" t="s">
        <v>160</v>
      </c>
    </row>
    <row r="2937" customHeight="1" spans="1:3">
      <c r="A2937" s="3" t="s">
        <v>6043</v>
      </c>
      <c r="B2937" s="3" t="s">
        <v>6044</v>
      </c>
      <c r="C2937" s="3" t="s">
        <v>160</v>
      </c>
    </row>
    <row r="2938" customHeight="1" spans="1:3">
      <c r="A2938" s="3" t="s">
        <v>6045</v>
      </c>
      <c r="B2938" s="3" t="s">
        <v>6046</v>
      </c>
      <c r="C2938" s="3" t="s">
        <v>160</v>
      </c>
    </row>
    <row r="2939" customHeight="1" spans="1:3">
      <c r="A2939" s="3" t="s">
        <v>6047</v>
      </c>
      <c r="B2939" s="3" t="s">
        <v>6048</v>
      </c>
      <c r="C2939" s="3" t="s">
        <v>160</v>
      </c>
    </row>
    <row r="2940" customHeight="1" spans="1:3">
      <c r="A2940" s="3" t="s">
        <v>6049</v>
      </c>
      <c r="B2940" s="3" t="s">
        <v>6050</v>
      </c>
      <c r="C2940" s="3" t="s">
        <v>160</v>
      </c>
    </row>
    <row r="2941" customHeight="1" spans="1:3">
      <c r="A2941" s="3" t="s">
        <v>6051</v>
      </c>
      <c r="B2941" s="3" t="s">
        <v>6052</v>
      </c>
      <c r="C2941" s="3" t="s">
        <v>160</v>
      </c>
    </row>
    <row r="2942" customHeight="1" spans="1:3">
      <c r="A2942" s="3" t="s">
        <v>6053</v>
      </c>
      <c r="B2942" s="3" t="s">
        <v>6054</v>
      </c>
      <c r="C2942" s="3" t="s">
        <v>160</v>
      </c>
    </row>
    <row r="2943" customHeight="1" spans="1:3">
      <c r="A2943" s="3" t="s">
        <v>6055</v>
      </c>
      <c r="B2943" s="3" t="s">
        <v>6056</v>
      </c>
      <c r="C2943" s="3" t="s">
        <v>160</v>
      </c>
    </row>
    <row r="2944" customHeight="1" spans="1:3">
      <c r="A2944" s="3" t="s">
        <v>6057</v>
      </c>
      <c r="B2944" s="3" t="s">
        <v>6058</v>
      </c>
      <c r="C2944" s="3" t="s">
        <v>160</v>
      </c>
    </row>
    <row r="2945" customHeight="1" spans="1:3">
      <c r="A2945" s="3" t="s">
        <v>6059</v>
      </c>
      <c r="B2945" s="3" t="s">
        <v>6060</v>
      </c>
      <c r="C2945" s="3" t="s">
        <v>160</v>
      </c>
    </row>
    <row r="2946" customHeight="1" spans="1:3">
      <c r="A2946" s="3" t="s">
        <v>6061</v>
      </c>
      <c r="B2946" s="3" t="s">
        <v>6062</v>
      </c>
      <c r="C2946" s="3" t="s">
        <v>160</v>
      </c>
    </row>
    <row r="2947" customHeight="1" spans="1:3">
      <c r="A2947" s="3" t="s">
        <v>6063</v>
      </c>
      <c r="B2947" s="3" t="s">
        <v>6064</v>
      </c>
      <c r="C2947" s="3" t="s">
        <v>160</v>
      </c>
    </row>
    <row r="2948" customHeight="1" spans="1:3">
      <c r="A2948" s="3" t="s">
        <v>6065</v>
      </c>
      <c r="B2948" s="3" t="s">
        <v>6066</v>
      </c>
      <c r="C2948" s="3" t="s">
        <v>160</v>
      </c>
    </row>
    <row r="2949" customHeight="1" spans="1:3">
      <c r="A2949" s="3" t="s">
        <v>6067</v>
      </c>
      <c r="B2949" s="3" t="s">
        <v>6068</v>
      </c>
      <c r="C2949" s="3" t="s">
        <v>160</v>
      </c>
    </row>
    <row r="2950" customHeight="1" spans="1:3">
      <c r="A2950" s="3" t="s">
        <v>6069</v>
      </c>
      <c r="B2950" s="3" t="s">
        <v>6070</v>
      </c>
      <c r="C2950" s="3" t="s">
        <v>160</v>
      </c>
    </row>
    <row r="2951" customHeight="1" spans="1:3">
      <c r="A2951" s="3" t="s">
        <v>6071</v>
      </c>
      <c r="B2951" s="3" t="s">
        <v>6072</v>
      </c>
      <c r="C2951" s="3" t="s">
        <v>160</v>
      </c>
    </row>
    <row r="2952" customHeight="1" spans="1:3">
      <c r="A2952" s="3" t="s">
        <v>6073</v>
      </c>
      <c r="B2952" s="3" t="s">
        <v>6074</v>
      </c>
      <c r="C2952" s="3" t="s">
        <v>172</v>
      </c>
    </row>
    <row r="2953" customHeight="1" spans="1:3">
      <c r="A2953" s="3" t="s">
        <v>6075</v>
      </c>
      <c r="B2953" s="3" t="s">
        <v>6076</v>
      </c>
      <c r="C2953" s="3" t="s">
        <v>172</v>
      </c>
    </row>
    <row r="2954" customHeight="1" spans="1:3">
      <c r="A2954" s="3" t="s">
        <v>6077</v>
      </c>
      <c r="B2954" s="3" t="s">
        <v>6078</v>
      </c>
      <c r="C2954" s="3" t="s">
        <v>172</v>
      </c>
    </row>
    <row r="2955" customHeight="1" spans="1:3">
      <c r="A2955" s="3" t="s">
        <v>6079</v>
      </c>
      <c r="B2955" s="3" t="s">
        <v>6080</v>
      </c>
      <c r="C2955" s="3" t="s">
        <v>172</v>
      </c>
    </row>
    <row r="2956" customHeight="1" spans="1:3">
      <c r="A2956" s="3" t="s">
        <v>6081</v>
      </c>
      <c r="B2956" s="3" t="s">
        <v>6082</v>
      </c>
      <c r="C2956" s="3" t="s">
        <v>172</v>
      </c>
    </row>
    <row r="2957" customHeight="1" spans="1:3">
      <c r="A2957" s="3" t="s">
        <v>6083</v>
      </c>
      <c r="B2957" s="3" t="s">
        <v>6084</v>
      </c>
      <c r="C2957" s="3" t="s">
        <v>172</v>
      </c>
    </row>
    <row r="2958" customHeight="1" spans="1:3">
      <c r="A2958" s="3" t="s">
        <v>6085</v>
      </c>
      <c r="B2958" s="3" t="s">
        <v>6086</v>
      </c>
      <c r="C2958" s="3" t="s">
        <v>45</v>
      </c>
    </row>
    <row r="2959" customHeight="1" spans="1:3">
      <c r="A2959" s="3" t="s">
        <v>6087</v>
      </c>
      <c r="B2959" s="3" t="s">
        <v>6088</v>
      </c>
      <c r="C2959" s="3" t="s">
        <v>45</v>
      </c>
    </row>
    <row r="2960" customHeight="1" spans="1:3">
      <c r="A2960" s="3" t="s">
        <v>6089</v>
      </c>
      <c r="B2960" s="3" t="s">
        <v>6090</v>
      </c>
      <c r="C2960" s="3" t="s">
        <v>45</v>
      </c>
    </row>
    <row r="2961" customHeight="1" spans="1:3">
      <c r="A2961" s="3" t="s">
        <v>6091</v>
      </c>
      <c r="B2961" s="3" t="s">
        <v>6092</v>
      </c>
      <c r="C2961" s="3" t="s">
        <v>45</v>
      </c>
    </row>
    <row r="2962" customHeight="1" spans="1:3">
      <c r="A2962" s="3" t="s">
        <v>6093</v>
      </c>
      <c r="B2962" s="3" t="s">
        <v>6094</v>
      </c>
      <c r="C2962" s="3" t="s">
        <v>45</v>
      </c>
    </row>
    <row r="2963" customHeight="1" spans="1:3">
      <c r="A2963" s="3" t="s">
        <v>6095</v>
      </c>
      <c r="B2963" s="3" t="s">
        <v>6096</v>
      </c>
      <c r="C2963" s="3" t="s">
        <v>45</v>
      </c>
    </row>
    <row r="2964" customHeight="1" spans="1:3">
      <c r="A2964" s="3" t="s">
        <v>6097</v>
      </c>
      <c r="B2964" s="3" t="s">
        <v>6098</v>
      </c>
      <c r="C2964" s="3" t="s">
        <v>45</v>
      </c>
    </row>
    <row r="2965" customHeight="1" spans="1:3">
      <c r="A2965" s="3" t="s">
        <v>6099</v>
      </c>
      <c r="B2965" s="3" t="s">
        <v>6100</v>
      </c>
      <c r="C2965" s="3" t="s">
        <v>45</v>
      </c>
    </row>
    <row r="2966" customHeight="1" spans="1:3">
      <c r="A2966" s="3" t="s">
        <v>6101</v>
      </c>
      <c r="B2966" s="3" t="s">
        <v>6102</v>
      </c>
      <c r="C2966" s="3" t="s">
        <v>45</v>
      </c>
    </row>
    <row r="2967" customHeight="1" spans="1:3">
      <c r="A2967" s="3" t="s">
        <v>6103</v>
      </c>
      <c r="B2967" s="3" t="s">
        <v>6104</v>
      </c>
      <c r="C2967" s="3" t="s">
        <v>45</v>
      </c>
    </row>
    <row r="2968" customHeight="1" spans="1:3">
      <c r="A2968" s="3" t="s">
        <v>6105</v>
      </c>
      <c r="B2968" s="3" t="s">
        <v>6106</v>
      </c>
      <c r="C2968" s="3" t="s">
        <v>45</v>
      </c>
    </row>
    <row r="2969" customHeight="1" spans="1:3">
      <c r="A2969" s="3" t="s">
        <v>6107</v>
      </c>
      <c r="B2969" s="3" t="s">
        <v>6108</v>
      </c>
      <c r="C2969" s="3" t="s">
        <v>45</v>
      </c>
    </row>
    <row r="2970" customHeight="1" spans="1:3">
      <c r="A2970" s="3" t="s">
        <v>6109</v>
      </c>
      <c r="B2970" s="3" t="s">
        <v>6110</v>
      </c>
      <c r="C2970" s="3" t="s">
        <v>45</v>
      </c>
    </row>
    <row r="2971" customHeight="1" spans="1:3">
      <c r="A2971" s="3" t="s">
        <v>6111</v>
      </c>
      <c r="B2971" s="3" t="s">
        <v>6112</v>
      </c>
      <c r="C2971" s="3" t="s">
        <v>45</v>
      </c>
    </row>
    <row r="2972" customHeight="1" spans="1:3">
      <c r="A2972" s="3" t="s">
        <v>6113</v>
      </c>
      <c r="B2972" s="3" t="s">
        <v>6114</v>
      </c>
      <c r="C2972" s="3" t="s">
        <v>45</v>
      </c>
    </row>
    <row r="2973" customHeight="1" spans="1:3">
      <c r="A2973" s="3" t="s">
        <v>6115</v>
      </c>
      <c r="B2973" s="3" t="s">
        <v>6116</v>
      </c>
      <c r="C2973" s="3" t="s">
        <v>45</v>
      </c>
    </row>
    <row r="2974" customHeight="1" spans="1:3">
      <c r="A2974" s="3" t="s">
        <v>95</v>
      </c>
      <c r="B2974" s="3" t="s">
        <v>6117</v>
      </c>
      <c r="C2974" s="3" t="s">
        <v>45</v>
      </c>
    </row>
    <row r="2975" customHeight="1" spans="1:3">
      <c r="A2975" s="3" t="s">
        <v>6118</v>
      </c>
      <c r="B2975" s="3" t="s">
        <v>6119</v>
      </c>
      <c r="C2975" s="3" t="s">
        <v>45</v>
      </c>
    </row>
    <row r="2976" customHeight="1" spans="1:3">
      <c r="A2976" s="3" t="s">
        <v>6120</v>
      </c>
      <c r="B2976" s="3" t="s">
        <v>6121</v>
      </c>
      <c r="C2976" s="3" t="s">
        <v>45</v>
      </c>
    </row>
    <row r="2977" customHeight="1" spans="1:3">
      <c r="A2977" s="3" t="s">
        <v>6122</v>
      </c>
      <c r="B2977" s="3" t="s">
        <v>6123</v>
      </c>
      <c r="C2977" s="3" t="s">
        <v>162</v>
      </c>
    </row>
    <row r="2978" customHeight="1" spans="1:3">
      <c r="A2978" s="3" t="s">
        <v>6124</v>
      </c>
      <c r="B2978" s="3" t="s">
        <v>6125</v>
      </c>
      <c r="C2978" s="3" t="s">
        <v>162</v>
      </c>
    </row>
    <row r="2979" customHeight="1" spans="1:3">
      <c r="A2979" s="3" t="s">
        <v>6126</v>
      </c>
      <c r="B2979" s="3" t="s">
        <v>6127</v>
      </c>
      <c r="C2979" s="3" t="s">
        <v>162</v>
      </c>
    </row>
    <row r="2980" customHeight="1" spans="1:3">
      <c r="A2980" s="3" t="s">
        <v>6128</v>
      </c>
      <c r="B2980" s="3" t="s">
        <v>6129</v>
      </c>
      <c r="C2980" s="3" t="s">
        <v>162</v>
      </c>
    </row>
    <row r="2981" customHeight="1" spans="1:3">
      <c r="A2981" s="3" t="s">
        <v>6130</v>
      </c>
      <c r="B2981" s="3" t="s">
        <v>6131</v>
      </c>
      <c r="C2981" s="3" t="s">
        <v>162</v>
      </c>
    </row>
    <row r="2982" customHeight="1" spans="1:3">
      <c r="A2982" s="3" t="s">
        <v>6132</v>
      </c>
      <c r="B2982" s="3" t="s">
        <v>6133</v>
      </c>
      <c r="C2982" s="3" t="s">
        <v>162</v>
      </c>
    </row>
    <row r="2983" customHeight="1" spans="1:3">
      <c r="A2983" s="3" t="s">
        <v>6134</v>
      </c>
      <c r="B2983" s="3" t="s">
        <v>6135</v>
      </c>
      <c r="C2983" s="3" t="s">
        <v>162</v>
      </c>
    </row>
    <row r="2984" customHeight="1" spans="1:3">
      <c r="A2984" s="3" t="s">
        <v>6136</v>
      </c>
      <c r="B2984" s="3" t="s">
        <v>6137</v>
      </c>
      <c r="C2984" s="3" t="s">
        <v>162</v>
      </c>
    </row>
    <row r="2985" customHeight="1" spans="1:3">
      <c r="A2985" s="3" t="s">
        <v>6138</v>
      </c>
      <c r="B2985" s="3" t="s">
        <v>6139</v>
      </c>
      <c r="C2985" s="3" t="s">
        <v>162</v>
      </c>
    </row>
    <row r="2986" customHeight="1" spans="1:3">
      <c r="A2986" s="3" t="s">
        <v>6140</v>
      </c>
      <c r="B2986" s="3" t="s">
        <v>6141</v>
      </c>
      <c r="C2986" s="3" t="s">
        <v>162</v>
      </c>
    </row>
    <row r="2987" customHeight="1" spans="1:3">
      <c r="A2987" s="3" t="s">
        <v>6142</v>
      </c>
      <c r="B2987" s="3" t="s">
        <v>6143</v>
      </c>
      <c r="C2987" s="3" t="s">
        <v>162</v>
      </c>
    </row>
    <row r="2988" customHeight="1" spans="1:3">
      <c r="A2988" s="3" t="s">
        <v>6144</v>
      </c>
      <c r="B2988" s="3" t="s">
        <v>6145</v>
      </c>
      <c r="C2988" s="3" t="s">
        <v>162</v>
      </c>
    </row>
    <row r="2989" customHeight="1" spans="1:3">
      <c r="A2989" s="3" t="s">
        <v>6146</v>
      </c>
      <c r="B2989" s="3" t="s">
        <v>6147</v>
      </c>
      <c r="C2989" s="3" t="s">
        <v>162</v>
      </c>
    </row>
    <row r="2990" customHeight="1" spans="1:3">
      <c r="A2990" s="3" t="s">
        <v>6148</v>
      </c>
      <c r="B2990" s="3" t="s">
        <v>6149</v>
      </c>
      <c r="C2990" s="3" t="s">
        <v>162</v>
      </c>
    </row>
    <row r="2991" customHeight="1" spans="1:3">
      <c r="A2991" s="3" t="s">
        <v>6150</v>
      </c>
      <c r="B2991" s="3" t="s">
        <v>6151</v>
      </c>
      <c r="C2991" s="3" t="s">
        <v>162</v>
      </c>
    </row>
    <row r="2992" customHeight="1" spans="1:3">
      <c r="A2992" s="3" t="s">
        <v>6152</v>
      </c>
      <c r="B2992" s="3" t="s">
        <v>6153</v>
      </c>
      <c r="C2992" s="3" t="s">
        <v>162</v>
      </c>
    </row>
    <row r="2993" customHeight="1" spans="1:3">
      <c r="A2993" s="3" t="s">
        <v>6154</v>
      </c>
      <c r="B2993" s="3" t="s">
        <v>6155</v>
      </c>
      <c r="C2993" s="3" t="s">
        <v>162</v>
      </c>
    </row>
    <row r="2994" customHeight="1" spans="1:3">
      <c r="A2994" s="3" t="s">
        <v>6156</v>
      </c>
      <c r="B2994" s="3" t="s">
        <v>6157</v>
      </c>
      <c r="C2994" s="3" t="s">
        <v>162</v>
      </c>
    </row>
    <row r="2995" customHeight="1" spans="1:3">
      <c r="A2995" s="3" t="s">
        <v>6158</v>
      </c>
      <c r="B2995" s="3" t="s">
        <v>6159</v>
      </c>
      <c r="C2995" s="3" t="s">
        <v>162</v>
      </c>
    </row>
    <row r="2996" customHeight="1" spans="1:3">
      <c r="A2996" s="3" t="s">
        <v>6160</v>
      </c>
      <c r="B2996" s="3" t="s">
        <v>6161</v>
      </c>
      <c r="C2996" s="3" t="s">
        <v>162</v>
      </c>
    </row>
    <row r="2997" customHeight="1" spans="1:3">
      <c r="A2997" s="3" t="s">
        <v>6162</v>
      </c>
      <c r="B2997" s="3" t="s">
        <v>6163</v>
      </c>
      <c r="C2997" s="3" t="s">
        <v>162</v>
      </c>
    </row>
    <row r="2998" customHeight="1" spans="1:3">
      <c r="A2998" s="3" t="s">
        <v>6164</v>
      </c>
      <c r="B2998" s="3" t="s">
        <v>6165</v>
      </c>
      <c r="C2998" s="3" t="s">
        <v>162</v>
      </c>
    </row>
    <row r="2999" customHeight="1" spans="1:3">
      <c r="A2999" s="3" t="s">
        <v>6166</v>
      </c>
      <c r="B2999" s="3" t="s">
        <v>6167</v>
      </c>
      <c r="C2999" s="3" t="s">
        <v>162</v>
      </c>
    </row>
    <row r="3000" customHeight="1" spans="1:3">
      <c r="A3000" s="3" t="s">
        <v>6168</v>
      </c>
      <c r="B3000" s="3" t="s">
        <v>6169</v>
      </c>
      <c r="C3000" s="3" t="s">
        <v>162</v>
      </c>
    </row>
    <row r="3001" customHeight="1" spans="1:3">
      <c r="A3001" s="3" t="s">
        <v>6170</v>
      </c>
      <c r="B3001" s="3" t="s">
        <v>6171</v>
      </c>
      <c r="C3001" s="3" t="s">
        <v>162</v>
      </c>
    </row>
    <row r="3002" customHeight="1" spans="1:3">
      <c r="A3002" s="3" t="s">
        <v>6172</v>
      </c>
      <c r="B3002" s="3" t="s">
        <v>6173</v>
      </c>
      <c r="C3002" s="3" t="s">
        <v>162</v>
      </c>
    </row>
    <row r="3003" customHeight="1" spans="1:3">
      <c r="A3003" s="3" t="s">
        <v>6174</v>
      </c>
      <c r="B3003" s="3" t="s">
        <v>6175</v>
      </c>
      <c r="C3003" s="3" t="s">
        <v>162</v>
      </c>
    </row>
    <row r="3004" customHeight="1" spans="1:3">
      <c r="A3004" s="3" t="s">
        <v>6176</v>
      </c>
      <c r="B3004" s="3" t="s">
        <v>6177</v>
      </c>
      <c r="C3004" s="3" t="s">
        <v>162</v>
      </c>
    </row>
    <row r="3005" customHeight="1" spans="1:3">
      <c r="A3005" s="3" t="s">
        <v>6178</v>
      </c>
      <c r="B3005" s="3" t="s">
        <v>6179</v>
      </c>
      <c r="C3005" s="3" t="s">
        <v>162</v>
      </c>
    </row>
    <row r="3006" customHeight="1" spans="1:3">
      <c r="A3006" s="3" t="s">
        <v>6180</v>
      </c>
      <c r="B3006" s="3" t="s">
        <v>6181</v>
      </c>
      <c r="C3006" s="3" t="s">
        <v>162</v>
      </c>
    </row>
    <row r="3007" customHeight="1" spans="1:3">
      <c r="A3007" s="3" t="s">
        <v>6182</v>
      </c>
      <c r="B3007" s="3" t="s">
        <v>6183</v>
      </c>
      <c r="C3007" s="3" t="s">
        <v>162</v>
      </c>
    </row>
    <row r="3008" customHeight="1" spans="1:3">
      <c r="A3008" s="3" t="s">
        <v>6184</v>
      </c>
      <c r="B3008" s="3" t="s">
        <v>6185</v>
      </c>
      <c r="C3008" s="3" t="s">
        <v>162</v>
      </c>
    </row>
    <row r="3009" customHeight="1" spans="1:3">
      <c r="A3009" s="3" t="s">
        <v>6186</v>
      </c>
      <c r="B3009" s="3" t="s">
        <v>6187</v>
      </c>
      <c r="C3009" s="3" t="s">
        <v>162</v>
      </c>
    </row>
    <row r="3010" customHeight="1" spans="1:3">
      <c r="A3010" s="3" t="s">
        <v>6188</v>
      </c>
      <c r="B3010" s="3" t="s">
        <v>6189</v>
      </c>
      <c r="C3010" s="3" t="s">
        <v>162</v>
      </c>
    </row>
    <row r="3011" customHeight="1" spans="1:3">
      <c r="A3011" s="3" t="s">
        <v>6190</v>
      </c>
      <c r="B3011" s="3" t="s">
        <v>6191</v>
      </c>
      <c r="C3011" s="3" t="s">
        <v>162</v>
      </c>
    </row>
    <row r="3012" customHeight="1" spans="1:3">
      <c r="A3012" s="3" t="s">
        <v>6192</v>
      </c>
      <c r="B3012" s="3" t="s">
        <v>6193</v>
      </c>
      <c r="C3012" s="3" t="s">
        <v>162</v>
      </c>
    </row>
    <row r="3013" customHeight="1" spans="1:3">
      <c r="A3013" s="3" t="s">
        <v>6194</v>
      </c>
      <c r="B3013" s="3" t="s">
        <v>6195</v>
      </c>
      <c r="C3013" s="3" t="s">
        <v>162</v>
      </c>
    </row>
    <row r="3014" customHeight="1" spans="1:3">
      <c r="A3014" s="3" t="s">
        <v>6196</v>
      </c>
      <c r="B3014" s="3" t="s">
        <v>6197</v>
      </c>
      <c r="C3014" s="3" t="s">
        <v>162</v>
      </c>
    </row>
    <row r="3015" customHeight="1" spans="1:3">
      <c r="A3015" s="3" t="s">
        <v>6198</v>
      </c>
      <c r="B3015" s="3" t="s">
        <v>6199</v>
      </c>
      <c r="C3015" s="3" t="s">
        <v>162</v>
      </c>
    </row>
    <row r="3016" customHeight="1" spans="1:3">
      <c r="A3016" s="3" t="s">
        <v>6200</v>
      </c>
      <c r="B3016" s="3" t="s">
        <v>6201</v>
      </c>
      <c r="C3016" s="3" t="s">
        <v>162</v>
      </c>
    </row>
    <row r="3017" customHeight="1" spans="1:3">
      <c r="A3017" s="3" t="s">
        <v>6202</v>
      </c>
      <c r="B3017" s="3" t="s">
        <v>6203</v>
      </c>
      <c r="C3017" s="3" t="s">
        <v>162</v>
      </c>
    </row>
    <row r="3018" customHeight="1" spans="1:3">
      <c r="A3018" s="3" t="s">
        <v>6204</v>
      </c>
      <c r="B3018" s="3" t="s">
        <v>6205</v>
      </c>
      <c r="C3018" s="3" t="s">
        <v>162</v>
      </c>
    </row>
    <row r="3019" customHeight="1" spans="1:3">
      <c r="A3019" s="3" t="s">
        <v>6206</v>
      </c>
      <c r="B3019" s="3" t="s">
        <v>6207</v>
      </c>
      <c r="C3019" s="3" t="s">
        <v>162</v>
      </c>
    </row>
    <row r="3020" customHeight="1" spans="1:3">
      <c r="A3020" s="3" t="s">
        <v>6208</v>
      </c>
      <c r="B3020" s="3" t="s">
        <v>6209</v>
      </c>
      <c r="C3020" s="3" t="s">
        <v>162</v>
      </c>
    </row>
    <row r="3021" customHeight="1" spans="1:3">
      <c r="A3021" s="3" t="s">
        <v>6210</v>
      </c>
      <c r="B3021" s="3" t="s">
        <v>6211</v>
      </c>
      <c r="C3021" s="3" t="s">
        <v>162</v>
      </c>
    </row>
    <row r="3022" customHeight="1" spans="1:3">
      <c r="A3022" s="3" t="s">
        <v>6212</v>
      </c>
      <c r="B3022" s="3" t="s">
        <v>6213</v>
      </c>
      <c r="C3022" s="3" t="s">
        <v>162</v>
      </c>
    </row>
    <row r="3023" customHeight="1" spans="1:3">
      <c r="A3023" s="3" t="s">
        <v>6214</v>
      </c>
      <c r="B3023" s="3" t="s">
        <v>6215</v>
      </c>
      <c r="C3023" s="3" t="s">
        <v>162</v>
      </c>
    </row>
    <row r="3024" customHeight="1" spans="1:3">
      <c r="A3024" s="3" t="s">
        <v>6216</v>
      </c>
      <c r="B3024" s="3" t="s">
        <v>6217</v>
      </c>
      <c r="C3024" s="3" t="s">
        <v>162</v>
      </c>
    </row>
    <row r="3025" customHeight="1" spans="1:3">
      <c r="A3025" s="3" t="s">
        <v>6218</v>
      </c>
      <c r="B3025" s="3" t="s">
        <v>6219</v>
      </c>
      <c r="C3025" s="3" t="s">
        <v>162</v>
      </c>
    </row>
    <row r="3026" customHeight="1" spans="1:3">
      <c r="A3026" s="3" t="s">
        <v>6220</v>
      </c>
      <c r="B3026" s="3" t="s">
        <v>6221</v>
      </c>
      <c r="C3026" s="3" t="s">
        <v>162</v>
      </c>
    </row>
    <row r="3027" customHeight="1" spans="1:3">
      <c r="A3027" s="3" t="s">
        <v>6222</v>
      </c>
      <c r="B3027" s="3" t="s">
        <v>6223</v>
      </c>
      <c r="C3027" s="3" t="s">
        <v>162</v>
      </c>
    </row>
    <row r="3028" customHeight="1" spans="1:3">
      <c r="A3028" s="3" t="s">
        <v>6224</v>
      </c>
      <c r="B3028" s="3" t="s">
        <v>6225</v>
      </c>
      <c r="C3028" s="3" t="s">
        <v>162</v>
      </c>
    </row>
    <row r="3029" customHeight="1" spans="1:3">
      <c r="A3029" s="3" t="s">
        <v>6226</v>
      </c>
      <c r="B3029" s="3" t="s">
        <v>6227</v>
      </c>
      <c r="C3029" s="3" t="s">
        <v>162</v>
      </c>
    </row>
    <row r="3030" customHeight="1" spans="1:3">
      <c r="A3030" s="3" t="s">
        <v>6228</v>
      </c>
      <c r="B3030" s="3" t="s">
        <v>6229</v>
      </c>
      <c r="C3030" s="3" t="s">
        <v>162</v>
      </c>
    </row>
    <row r="3031" customHeight="1" spans="1:3">
      <c r="A3031" s="3" t="s">
        <v>6230</v>
      </c>
      <c r="B3031" s="3" t="s">
        <v>6231</v>
      </c>
      <c r="C3031" s="3" t="s">
        <v>162</v>
      </c>
    </row>
    <row r="3032" customHeight="1" spans="1:3">
      <c r="A3032" s="3" t="s">
        <v>6232</v>
      </c>
      <c r="B3032" s="3" t="s">
        <v>6233</v>
      </c>
      <c r="C3032" s="3" t="s">
        <v>162</v>
      </c>
    </row>
    <row r="3033" customHeight="1" spans="1:3">
      <c r="A3033" s="3" t="s">
        <v>6234</v>
      </c>
      <c r="B3033" s="3" t="s">
        <v>6235</v>
      </c>
      <c r="C3033" s="3" t="s">
        <v>162</v>
      </c>
    </row>
    <row r="3034" customHeight="1" spans="1:3">
      <c r="A3034" s="3" t="s">
        <v>6236</v>
      </c>
      <c r="B3034" s="3" t="s">
        <v>6237</v>
      </c>
      <c r="C3034" s="3" t="s">
        <v>162</v>
      </c>
    </row>
    <row r="3035" customHeight="1" spans="1:3">
      <c r="A3035" s="3" t="s">
        <v>6238</v>
      </c>
      <c r="B3035" s="3" t="s">
        <v>6239</v>
      </c>
      <c r="C3035" s="3" t="s">
        <v>162</v>
      </c>
    </row>
    <row r="3036" customHeight="1" spans="1:3">
      <c r="A3036" s="3" t="s">
        <v>6240</v>
      </c>
      <c r="B3036" s="3" t="s">
        <v>6241</v>
      </c>
      <c r="C3036" s="3" t="s">
        <v>162</v>
      </c>
    </row>
    <row r="3037" customHeight="1" spans="1:3">
      <c r="A3037" s="3" t="s">
        <v>6242</v>
      </c>
      <c r="B3037" s="3" t="s">
        <v>6243</v>
      </c>
      <c r="C3037" s="3" t="s">
        <v>162</v>
      </c>
    </row>
    <row r="3038" customHeight="1" spans="1:3">
      <c r="A3038" s="3" t="s">
        <v>6244</v>
      </c>
      <c r="B3038" s="3" t="s">
        <v>6245</v>
      </c>
      <c r="C3038" s="3" t="s">
        <v>162</v>
      </c>
    </row>
    <row r="3039" customHeight="1" spans="1:3">
      <c r="A3039" s="3" t="s">
        <v>6246</v>
      </c>
      <c r="B3039" s="3" t="s">
        <v>6247</v>
      </c>
      <c r="C3039" s="3" t="s">
        <v>162</v>
      </c>
    </row>
    <row r="3040" customHeight="1" spans="1:3">
      <c r="A3040" s="3" t="s">
        <v>6248</v>
      </c>
      <c r="B3040" s="3" t="s">
        <v>6249</v>
      </c>
      <c r="C3040" s="3" t="s">
        <v>162</v>
      </c>
    </row>
    <row r="3041" customHeight="1" spans="1:3">
      <c r="A3041" s="3" t="s">
        <v>6250</v>
      </c>
      <c r="B3041" s="3" t="s">
        <v>6251</v>
      </c>
      <c r="C3041" s="3" t="s">
        <v>162</v>
      </c>
    </row>
    <row r="3042" customHeight="1" spans="1:3">
      <c r="A3042" s="3" t="s">
        <v>6252</v>
      </c>
      <c r="B3042" s="3" t="s">
        <v>6253</v>
      </c>
      <c r="C3042" s="3" t="s">
        <v>162</v>
      </c>
    </row>
    <row r="3043" customHeight="1" spans="1:3">
      <c r="A3043" s="3" t="s">
        <v>6254</v>
      </c>
      <c r="B3043" s="3" t="s">
        <v>6255</v>
      </c>
      <c r="C3043" s="3" t="s">
        <v>162</v>
      </c>
    </row>
    <row r="3044" customHeight="1" spans="1:3">
      <c r="A3044" s="3" t="s">
        <v>6256</v>
      </c>
      <c r="B3044" s="3" t="s">
        <v>6257</v>
      </c>
      <c r="C3044" s="3" t="s">
        <v>162</v>
      </c>
    </row>
    <row r="3045" customHeight="1" spans="1:3">
      <c r="A3045" s="3" t="s">
        <v>6258</v>
      </c>
      <c r="B3045" s="3" t="s">
        <v>6259</v>
      </c>
      <c r="C3045" s="3" t="s">
        <v>162</v>
      </c>
    </row>
    <row r="3046" customHeight="1" spans="1:3">
      <c r="A3046" s="3" t="s">
        <v>6260</v>
      </c>
      <c r="B3046" s="3" t="s">
        <v>6261</v>
      </c>
      <c r="C3046" s="3" t="s">
        <v>162</v>
      </c>
    </row>
    <row r="3047" customHeight="1" spans="1:3">
      <c r="A3047" s="3" t="s">
        <v>6262</v>
      </c>
      <c r="B3047" s="3" t="s">
        <v>6263</v>
      </c>
      <c r="C3047" s="3" t="s">
        <v>162</v>
      </c>
    </row>
    <row r="3048" customHeight="1" spans="1:3">
      <c r="A3048" s="3" t="s">
        <v>6264</v>
      </c>
      <c r="B3048" s="3" t="s">
        <v>6265</v>
      </c>
      <c r="C3048" s="3" t="s">
        <v>162</v>
      </c>
    </row>
    <row r="3049" customHeight="1" spans="1:3">
      <c r="A3049" s="3" t="s">
        <v>6266</v>
      </c>
      <c r="B3049" s="3" t="s">
        <v>6267</v>
      </c>
      <c r="C3049" s="3" t="s">
        <v>162</v>
      </c>
    </row>
    <row r="3050" customHeight="1" spans="1:3">
      <c r="A3050" s="3" t="s">
        <v>6268</v>
      </c>
      <c r="B3050" s="3" t="s">
        <v>6269</v>
      </c>
      <c r="C3050" s="3" t="s">
        <v>162</v>
      </c>
    </row>
    <row r="3051" customHeight="1" spans="1:3">
      <c r="A3051" s="3" t="s">
        <v>6270</v>
      </c>
      <c r="B3051" s="3" t="s">
        <v>6271</v>
      </c>
      <c r="C3051" s="3" t="s">
        <v>162</v>
      </c>
    </row>
    <row r="3052" customHeight="1" spans="1:3">
      <c r="A3052" s="3" t="s">
        <v>6272</v>
      </c>
      <c r="B3052" s="3" t="s">
        <v>6273</v>
      </c>
      <c r="C3052" s="3" t="s">
        <v>162</v>
      </c>
    </row>
    <row r="3053" customHeight="1" spans="1:3">
      <c r="A3053" s="3" t="s">
        <v>6274</v>
      </c>
      <c r="B3053" s="3" t="s">
        <v>6275</v>
      </c>
      <c r="C3053" s="3" t="s">
        <v>162</v>
      </c>
    </row>
    <row r="3054" customHeight="1" spans="1:3">
      <c r="A3054" s="3" t="s">
        <v>6276</v>
      </c>
      <c r="B3054" s="3" t="s">
        <v>6277</v>
      </c>
      <c r="C3054" s="3" t="s">
        <v>162</v>
      </c>
    </row>
    <row r="3055" customHeight="1" spans="1:3">
      <c r="A3055" s="3" t="s">
        <v>6278</v>
      </c>
      <c r="B3055" s="3" t="s">
        <v>6279</v>
      </c>
      <c r="C3055" s="3" t="s">
        <v>162</v>
      </c>
    </row>
    <row r="3056" customHeight="1" spans="1:3">
      <c r="A3056" s="3" t="s">
        <v>6280</v>
      </c>
      <c r="B3056" s="3" t="s">
        <v>6281</v>
      </c>
      <c r="C3056" s="3" t="s">
        <v>162</v>
      </c>
    </row>
    <row r="3057" customHeight="1" spans="1:3">
      <c r="A3057" s="3" t="s">
        <v>6282</v>
      </c>
      <c r="B3057" s="3" t="s">
        <v>6283</v>
      </c>
      <c r="C3057" s="3" t="s">
        <v>162</v>
      </c>
    </row>
    <row r="3058" customHeight="1" spans="1:3">
      <c r="A3058" s="3" t="s">
        <v>6284</v>
      </c>
      <c r="B3058" s="3" t="s">
        <v>6285</v>
      </c>
      <c r="C3058" s="3" t="s">
        <v>162</v>
      </c>
    </row>
    <row r="3059" customHeight="1" spans="1:3">
      <c r="A3059" s="3" t="s">
        <v>6286</v>
      </c>
      <c r="B3059" s="3" t="s">
        <v>6287</v>
      </c>
      <c r="C3059" s="3" t="s">
        <v>162</v>
      </c>
    </row>
    <row r="3060" customHeight="1" spans="1:3">
      <c r="A3060" s="3" t="s">
        <v>6288</v>
      </c>
      <c r="B3060" s="3" t="s">
        <v>6289</v>
      </c>
      <c r="C3060" s="3" t="s">
        <v>192</v>
      </c>
    </row>
    <row r="3061" customHeight="1" spans="1:3">
      <c r="A3061" s="3" t="s">
        <v>6290</v>
      </c>
      <c r="B3061" s="3" t="s">
        <v>6291</v>
      </c>
      <c r="C3061" s="3" t="s">
        <v>192</v>
      </c>
    </row>
    <row r="3062" customHeight="1" spans="1:3">
      <c r="A3062" s="3" t="s">
        <v>6292</v>
      </c>
      <c r="B3062" s="3" t="s">
        <v>6293</v>
      </c>
      <c r="C3062" s="3" t="s">
        <v>192</v>
      </c>
    </row>
    <row r="3063" customHeight="1" spans="1:3">
      <c r="A3063" s="3" t="s">
        <v>6294</v>
      </c>
      <c r="B3063" s="3" t="s">
        <v>6295</v>
      </c>
      <c r="C3063" s="3" t="s">
        <v>192</v>
      </c>
    </row>
    <row r="3064" customHeight="1" spans="1:3">
      <c r="A3064" s="3" t="s">
        <v>6296</v>
      </c>
      <c r="B3064" s="3" t="s">
        <v>6297</v>
      </c>
      <c r="C3064" s="3" t="s">
        <v>192</v>
      </c>
    </row>
    <row r="3065" customHeight="1" spans="1:3">
      <c r="A3065" s="3" t="s">
        <v>6298</v>
      </c>
      <c r="B3065" s="3" t="s">
        <v>6299</v>
      </c>
      <c r="C3065" s="3" t="s">
        <v>192</v>
      </c>
    </row>
    <row r="3066" customHeight="1" spans="1:3">
      <c r="A3066" s="3" t="s">
        <v>6300</v>
      </c>
      <c r="B3066" s="3" t="s">
        <v>6301</v>
      </c>
      <c r="C3066" s="3" t="s">
        <v>192</v>
      </c>
    </row>
    <row r="3067" customHeight="1" spans="1:3">
      <c r="A3067" s="3" t="s">
        <v>6302</v>
      </c>
      <c r="B3067" s="3" t="s">
        <v>6303</v>
      </c>
      <c r="C3067" s="3" t="s">
        <v>192</v>
      </c>
    </row>
    <row r="3068" customHeight="1" spans="1:3">
      <c r="A3068" s="3" t="s">
        <v>6304</v>
      </c>
      <c r="B3068" s="3" t="s">
        <v>6305</v>
      </c>
      <c r="C3068" s="3" t="s">
        <v>192</v>
      </c>
    </row>
    <row r="3069" customHeight="1" spans="1:3">
      <c r="A3069" s="3" t="s">
        <v>6306</v>
      </c>
      <c r="B3069" s="3" t="s">
        <v>6307</v>
      </c>
      <c r="C3069" s="3" t="s">
        <v>192</v>
      </c>
    </row>
    <row r="3070" customHeight="1" spans="1:3">
      <c r="A3070" s="3" t="s">
        <v>6308</v>
      </c>
      <c r="B3070" s="3" t="s">
        <v>6309</v>
      </c>
      <c r="C3070" s="3" t="s">
        <v>192</v>
      </c>
    </row>
    <row r="3071" customHeight="1" spans="1:3">
      <c r="A3071" s="3" t="s">
        <v>6310</v>
      </c>
      <c r="B3071" s="3" t="s">
        <v>6311</v>
      </c>
      <c r="C3071" s="3" t="s">
        <v>192</v>
      </c>
    </row>
    <row r="3072" customHeight="1" spans="1:3">
      <c r="A3072" s="3" t="s">
        <v>6312</v>
      </c>
      <c r="B3072" s="3" t="s">
        <v>6313</v>
      </c>
      <c r="C3072" s="3" t="s">
        <v>192</v>
      </c>
    </row>
    <row r="3073" customHeight="1" spans="1:3">
      <c r="A3073" s="3" t="s">
        <v>6314</v>
      </c>
      <c r="B3073" s="3" t="s">
        <v>6315</v>
      </c>
      <c r="C3073" s="3" t="s">
        <v>192</v>
      </c>
    </row>
    <row r="3074" customHeight="1" spans="1:3">
      <c r="A3074" s="3" t="s">
        <v>6316</v>
      </c>
      <c r="B3074" s="3" t="s">
        <v>6317</v>
      </c>
      <c r="C3074" s="3" t="s">
        <v>192</v>
      </c>
    </row>
    <row r="3075" customHeight="1" spans="1:3">
      <c r="A3075" s="3" t="s">
        <v>6318</v>
      </c>
      <c r="B3075" s="3" t="s">
        <v>6319</v>
      </c>
      <c r="C3075" s="3" t="s">
        <v>192</v>
      </c>
    </row>
    <row r="3076" customHeight="1" spans="1:3">
      <c r="A3076" s="3" t="s">
        <v>6320</v>
      </c>
      <c r="B3076" s="3" t="s">
        <v>6321</v>
      </c>
      <c r="C3076" s="3" t="s">
        <v>192</v>
      </c>
    </row>
    <row r="3077" customHeight="1" spans="1:3">
      <c r="A3077" s="3" t="s">
        <v>6322</v>
      </c>
      <c r="B3077" s="3" t="s">
        <v>6323</v>
      </c>
      <c r="C3077" s="3" t="s">
        <v>192</v>
      </c>
    </row>
    <row r="3078" customHeight="1" spans="1:3">
      <c r="A3078" s="3" t="s">
        <v>6324</v>
      </c>
      <c r="B3078" s="3" t="s">
        <v>6325</v>
      </c>
      <c r="C3078" s="3" t="s">
        <v>192</v>
      </c>
    </row>
    <row r="3079" customHeight="1" spans="1:3">
      <c r="A3079" s="3" t="s">
        <v>6326</v>
      </c>
      <c r="B3079" s="3" t="s">
        <v>6327</v>
      </c>
      <c r="C3079" s="3" t="s">
        <v>192</v>
      </c>
    </row>
    <row r="3080" customHeight="1" spans="1:3">
      <c r="A3080" s="3" t="s">
        <v>6328</v>
      </c>
      <c r="B3080" s="3" t="s">
        <v>6329</v>
      </c>
      <c r="C3080" s="3" t="s">
        <v>192</v>
      </c>
    </row>
    <row r="3081" customHeight="1" spans="1:3">
      <c r="A3081" s="3" t="s">
        <v>6330</v>
      </c>
      <c r="B3081" s="3" t="s">
        <v>6331</v>
      </c>
      <c r="C3081" s="3" t="s">
        <v>192</v>
      </c>
    </row>
    <row r="3082" customHeight="1" spans="1:3">
      <c r="A3082" s="3" t="s">
        <v>6332</v>
      </c>
      <c r="B3082" s="3" t="s">
        <v>6333</v>
      </c>
      <c r="C3082" s="3" t="s">
        <v>192</v>
      </c>
    </row>
    <row r="3083" customHeight="1" spans="1:3">
      <c r="A3083" s="3" t="s">
        <v>6334</v>
      </c>
      <c r="B3083" s="3" t="s">
        <v>6335</v>
      </c>
      <c r="C3083" s="3" t="s">
        <v>192</v>
      </c>
    </row>
    <row r="3084" customHeight="1" spans="1:3">
      <c r="A3084" s="3" t="s">
        <v>6336</v>
      </c>
      <c r="B3084" s="3" t="s">
        <v>6337</v>
      </c>
      <c r="C3084" s="3" t="s">
        <v>192</v>
      </c>
    </row>
    <row r="3085" customHeight="1" spans="1:3">
      <c r="A3085" s="3" t="s">
        <v>6338</v>
      </c>
      <c r="B3085" s="3" t="s">
        <v>6339</v>
      </c>
      <c r="C3085" s="3" t="s">
        <v>192</v>
      </c>
    </row>
    <row r="3086" customHeight="1" spans="1:3">
      <c r="A3086" s="3" t="s">
        <v>6340</v>
      </c>
      <c r="B3086" s="3" t="s">
        <v>6341</v>
      </c>
      <c r="C3086" s="3" t="s">
        <v>192</v>
      </c>
    </row>
    <row r="3087" customHeight="1" spans="1:3">
      <c r="A3087" s="3" t="s">
        <v>6342</v>
      </c>
      <c r="B3087" s="3" t="s">
        <v>6343</v>
      </c>
      <c r="C3087" s="3" t="s">
        <v>192</v>
      </c>
    </row>
    <row r="3088" customHeight="1" spans="1:3">
      <c r="A3088" s="3" t="s">
        <v>6344</v>
      </c>
      <c r="B3088" s="3" t="s">
        <v>6345</v>
      </c>
      <c r="C3088" s="3" t="s">
        <v>192</v>
      </c>
    </row>
    <row r="3089" customHeight="1" spans="1:3">
      <c r="A3089" s="3" t="s">
        <v>6346</v>
      </c>
      <c r="B3089" s="3" t="s">
        <v>6347</v>
      </c>
      <c r="C3089" s="3" t="s">
        <v>192</v>
      </c>
    </row>
    <row r="3090" customHeight="1" spans="1:3">
      <c r="A3090" s="3" t="s">
        <v>6348</v>
      </c>
      <c r="B3090" s="3" t="s">
        <v>6349</v>
      </c>
      <c r="C3090" s="3" t="s">
        <v>192</v>
      </c>
    </row>
    <row r="3091" customHeight="1" spans="1:3">
      <c r="A3091" s="3" t="s">
        <v>6350</v>
      </c>
      <c r="B3091" s="3" t="s">
        <v>6351</v>
      </c>
      <c r="C3091" s="3" t="s">
        <v>192</v>
      </c>
    </row>
    <row r="3092" customHeight="1" spans="1:3">
      <c r="A3092" s="3" t="s">
        <v>6352</v>
      </c>
      <c r="B3092" s="3" t="s">
        <v>6353</v>
      </c>
      <c r="C3092" s="3" t="s">
        <v>192</v>
      </c>
    </row>
    <row r="3093" customHeight="1" spans="1:3">
      <c r="A3093" s="3" t="s">
        <v>6354</v>
      </c>
      <c r="B3093" s="3" t="s">
        <v>6355</v>
      </c>
      <c r="C3093" s="3" t="s">
        <v>192</v>
      </c>
    </row>
    <row r="3094" customHeight="1" spans="1:3">
      <c r="A3094" s="3" t="s">
        <v>6356</v>
      </c>
      <c r="B3094" s="3" t="s">
        <v>6357</v>
      </c>
      <c r="C3094" s="3" t="s">
        <v>192</v>
      </c>
    </row>
    <row r="3095" customHeight="1" spans="1:3">
      <c r="A3095" s="3" t="s">
        <v>6358</v>
      </c>
      <c r="B3095" s="3" t="s">
        <v>6359</v>
      </c>
      <c r="C3095" s="3" t="s">
        <v>180</v>
      </c>
    </row>
    <row r="3096" customHeight="1" spans="1:3">
      <c r="A3096" s="3" t="s">
        <v>6360</v>
      </c>
      <c r="B3096" s="3" t="s">
        <v>6361</v>
      </c>
      <c r="C3096" s="3" t="s">
        <v>180</v>
      </c>
    </row>
    <row r="3097" customHeight="1" spans="1:3">
      <c r="A3097" s="3" t="s">
        <v>6362</v>
      </c>
      <c r="B3097" s="3" t="s">
        <v>6363</v>
      </c>
      <c r="C3097" s="3" t="s">
        <v>180</v>
      </c>
    </row>
    <row r="3098" customHeight="1" spans="1:3">
      <c r="A3098" s="3" t="s">
        <v>6364</v>
      </c>
      <c r="B3098" s="3" t="s">
        <v>6365</v>
      </c>
      <c r="C3098" s="3" t="s">
        <v>180</v>
      </c>
    </row>
    <row r="3099" customHeight="1" spans="1:3">
      <c r="A3099" s="3" t="s">
        <v>6366</v>
      </c>
      <c r="B3099" s="3" t="s">
        <v>6367</v>
      </c>
      <c r="C3099" s="3" t="s">
        <v>180</v>
      </c>
    </row>
    <row r="3100" customHeight="1" spans="1:3">
      <c r="A3100" s="3" t="s">
        <v>6368</v>
      </c>
      <c r="B3100" s="3" t="s">
        <v>6369</v>
      </c>
      <c r="C3100" s="3" t="s">
        <v>180</v>
      </c>
    </row>
    <row r="3101" customHeight="1" spans="1:3">
      <c r="A3101" s="3" t="s">
        <v>6370</v>
      </c>
      <c r="B3101" s="3" t="s">
        <v>6371</v>
      </c>
      <c r="C3101" s="3" t="s">
        <v>180</v>
      </c>
    </row>
    <row r="3102" customHeight="1" spans="1:3">
      <c r="A3102" s="3" t="s">
        <v>6372</v>
      </c>
      <c r="B3102" s="3" t="s">
        <v>6373</v>
      </c>
      <c r="C3102" s="3" t="s">
        <v>180</v>
      </c>
    </row>
    <row r="3103" customHeight="1" spans="1:3">
      <c r="A3103" s="3" t="s">
        <v>6374</v>
      </c>
      <c r="B3103" s="3" t="s">
        <v>6375</v>
      </c>
      <c r="C3103" s="3" t="s">
        <v>180</v>
      </c>
    </row>
    <row r="3104" customHeight="1" spans="1:3">
      <c r="A3104" s="3" t="s">
        <v>6376</v>
      </c>
      <c r="B3104" s="3" t="s">
        <v>6377</v>
      </c>
      <c r="C3104" s="3" t="s">
        <v>180</v>
      </c>
    </row>
    <row r="3105" customHeight="1" spans="1:3">
      <c r="A3105" s="3" t="s">
        <v>6378</v>
      </c>
      <c r="B3105" s="3" t="s">
        <v>6379</v>
      </c>
      <c r="C3105" s="3" t="s">
        <v>180</v>
      </c>
    </row>
    <row r="3106" customHeight="1" spans="1:3">
      <c r="A3106" s="3" t="s">
        <v>6380</v>
      </c>
      <c r="B3106" s="3" t="s">
        <v>6381</v>
      </c>
      <c r="C3106" s="3" t="s">
        <v>180</v>
      </c>
    </row>
    <row r="3107" customHeight="1" spans="1:3">
      <c r="A3107" s="3" t="s">
        <v>6382</v>
      </c>
      <c r="B3107" s="3" t="s">
        <v>6383</v>
      </c>
      <c r="C3107" s="3" t="s">
        <v>180</v>
      </c>
    </row>
    <row r="3108" customHeight="1" spans="1:3">
      <c r="A3108" s="3" t="s">
        <v>6384</v>
      </c>
      <c r="B3108" s="3" t="s">
        <v>6385</v>
      </c>
      <c r="C3108" s="3" t="s">
        <v>180</v>
      </c>
    </row>
    <row r="3109" customHeight="1" spans="1:3">
      <c r="A3109" s="3" t="s">
        <v>6386</v>
      </c>
      <c r="B3109" s="3" t="s">
        <v>6387</v>
      </c>
      <c r="C3109" s="3" t="s">
        <v>180</v>
      </c>
    </row>
    <row r="3110" customHeight="1" spans="1:3">
      <c r="A3110" s="3" t="s">
        <v>6388</v>
      </c>
      <c r="B3110" s="3" t="s">
        <v>6389</v>
      </c>
      <c r="C3110" s="3" t="s">
        <v>180</v>
      </c>
    </row>
    <row r="3111" customHeight="1" spans="1:3">
      <c r="A3111" s="3" t="s">
        <v>6390</v>
      </c>
      <c r="B3111" s="3" t="s">
        <v>6391</v>
      </c>
      <c r="C3111" s="3" t="s">
        <v>180</v>
      </c>
    </row>
    <row r="3112" customHeight="1" spans="1:3">
      <c r="A3112" s="3" t="s">
        <v>6392</v>
      </c>
      <c r="B3112" s="3" t="s">
        <v>6393</v>
      </c>
      <c r="C3112" s="3" t="s">
        <v>180</v>
      </c>
    </row>
    <row r="3113" customHeight="1" spans="1:3">
      <c r="A3113" s="3" t="s">
        <v>6394</v>
      </c>
      <c r="B3113" s="3" t="s">
        <v>6395</v>
      </c>
      <c r="C3113" s="3" t="s">
        <v>180</v>
      </c>
    </row>
    <row r="3114" customHeight="1" spans="1:3">
      <c r="A3114" s="3" t="s">
        <v>6396</v>
      </c>
      <c r="B3114" s="3" t="s">
        <v>6397</v>
      </c>
      <c r="C3114" s="3" t="s">
        <v>180</v>
      </c>
    </row>
    <row r="3115" customHeight="1" spans="1:3">
      <c r="A3115" s="3" t="s">
        <v>6398</v>
      </c>
      <c r="B3115" s="3" t="s">
        <v>6399</v>
      </c>
      <c r="C3115" s="3" t="s">
        <v>180</v>
      </c>
    </row>
    <row r="3116" customHeight="1" spans="1:3">
      <c r="A3116" s="3" t="s">
        <v>6400</v>
      </c>
      <c r="B3116" s="3" t="s">
        <v>6401</v>
      </c>
      <c r="C3116" s="3" t="s">
        <v>180</v>
      </c>
    </row>
    <row r="3117" customHeight="1" spans="1:3">
      <c r="A3117" s="3" t="s">
        <v>6402</v>
      </c>
      <c r="B3117" s="3" t="s">
        <v>6403</v>
      </c>
      <c r="C3117" s="3" t="s">
        <v>180</v>
      </c>
    </row>
    <row r="3118" customHeight="1" spans="1:3">
      <c r="A3118" s="3" t="s">
        <v>6404</v>
      </c>
      <c r="B3118" s="3" t="s">
        <v>6405</v>
      </c>
      <c r="C3118" s="3" t="s">
        <v>180</v>
      </c>
    </row>
    <row r="3119" customHeight="1" spans="1:3">
      <c r="A3119" s="3" t="s">
        <v>6406</v>
      </c>
      <c r="B3119" s="3" t="s">
        <v>6407</v>
      </c>
      <c r="C3119" s="3" t="s">
        <v>180</v>
      </c>
    </row>
    <row r="3120" customHeight="1" spans="1:3">
      <c r="A3120" s="3" t="s">
        <v>6408</v>
      </c>
      <c r="B3120" s="3" t="s">
        <v>6409</v>
      </c>
      <c r="C3120" s="3" t="s">
        <v>180</v>
      </c>
    </row>
    <row r="3121" customHeight="1" spans="1:3">
      <c r="A3121" s="3" t="s">
        <v>6410</v>
      </c>
      <c r="B3121" s="3" t="s">
        <v>6411</v>
      </c>
      <c r="C3121" s="3" t="s">
        <v>180</v>
      </c>
    </row>
    <row r="3122" customHeight="1" spans="1:3">
      <c r="A3122" s="3" t="s">
        <v>6412</v>
      </c>
      <c r="B3122" s="3" t="s">
        <v>6413</v>
      </c>
      <c r="C3122" s="3" t="s">
        <v>180</v>
      </c>
    </row>
    <row r="3123" customHeight="1" spans="1:3">
      <c r="A3123" s="3" t="s">
        <v>6414</v>
      </c>
      <c r="B3123" s="3" t="s">
        <v>6415</v>
      </c>
      <c r="C3123" s="3" t="s">
        <v>180</v>
      </c>
    </row>
    <row r="3124" customHeight="1" spans="1:3">
      <c r="A3124" s="3" t="s">
        <v>6416</v>
      </c>
      <c r="B3124" s="3" t="s">
        <v>6417</v>
      </c>
      <c r="C3124" s="3" t="s">
        <v>180</v>
      </c>
    </row>
    <row r="3125" customHeight="1" spans="1:3">
      <c r="A3125" s="3" t="s">
        <v>6418</v>
      </c>
      <c r="B3125" s="3" t="s">
        <v>6419</v>
      </c>
      <c r="C3125" s="3" t="s">
        <v>180</v>
      </c>
    </row>
    <row r="3126" customHeight="1" spans="1:3">
      <c r="A3126" s="3" t="s">
        <v>6420</v>
      </c>
      <c r="B3126" s="3" t="s">
        <v>6421</v>
      </c>
      <c r="C3126" s="3" t="s">
        <v>180</v>
      </c>
    </row>
    <row r="3127" customHeight="1" spans="1:3">
      <c r="A3127" s="3" t="s">
        <v>6422</v>
      </c>
      <c r="B3127" s="3" t="s">
        <v>6423</v>
      </c>
      <c r="C3127" s="3" t="s">
        <v>180</v>
      </c>
    </row>
    <row r="3128" customHeight="1" spans="1:3">
      <c r="A3128" s="3" t="s">
        <v>6424</v>
      </c>
      <c r="B3128" s="3" t="s">
        <v>6425</v>
      </c>
      <c r="C3128" s="3" t="s">
        <v>180</v>
      </c>
    </row>
    <row r="3129" customHeight="1" spans="1:3">
      <c r="A3129" s="3" t="s">
        <v>6426</v>
      </c>
      <c r="B3129" s="3" t="s">
        <v>6427</v>
      </c>
      <c r="C3129" s="3" t="s">
        <v>180</v>
      </c>
    </row>
    <row r="3130" customHeight="1" spans="1:3">
      <c r="A3130" s="3" t="s">
        <v>6428</v>
      </c>
      <c r="B3130" s="3" t="s">
        <v>6429</v>
      </c>
      <c r="C3130" s="3" t="s">
        <v>180</v>
      </c>
    </row>
    <row r="3131" customHeight="1" spans="1:3">
      <c r="A3131" s="3" t="s">
        <v>6430</v>
      </c>
      <c r="B3131" s="3" t="s">
        <v>6431</v>
      </c>
      <c r="C3131" s="3" t="s">
        <v>180</v>
      </c>
    </row>
    <row r="3132" customHeight="1" spans="1:3">
      <c r="A3132" s="3" t="s">
        <v>6432</v>
      </c>
      <c r="B3132" s="3" t="s">
        <v>6433</v>
      </c>
      <c r="C3132" s="3" t="s">
        <v>180</v>
      </c>
    </row>
    <row r="3133" customHeight="1" spans="1:3">
      <c r="A3133" s="3" t="s">
        <v>6434</v>
      </c>
      <c r="B3133" s="3" t="s">
        <v>6435</v>
      </c>
      <c r="C3133" s="3" t="s">
        <v>165</v>
      </c>
    </row>
    <row r="3134" customHeight="1" spans="1:3">
      <c r="A3134" s="3" t="s">
        <v>6436</v>
      </c>
      <c r="B3134" s="3" t="s">
        <v>6437</v>
      </c>
      <c r="C3134" s="3" t="s">
        <v>165</v>
      </c>
    </row>
    <row r="3135" customHeight="1" spans="1:3">
      <c r="A3135" s="3" t="s">
        <v>6438</v>
      </c>
      <c r="B3135" s="3" t="s">
        <v>6439</v>
      </c>
      <c r="C3135" s="3" t="s">
        <v>165</v>
      </c>
    </row>
    <row r="3136" customHeight="1" spans="1:3">
      <c r="A3136" s="3" t="s">
        <v>6440</v>
      </c>
      <c r="B3136" s="3" t="s">
        <v>6441</v>
      </c>
      <c r="C3136" s="3" t="s">
        <v>165</v>
      </c>
    </row>
    <row r="3137" customHeight="1" spans="1:3">
      <c r="A3137" s="3" t="s">
        <v>6442</v>
      </c>
      <c r="B3137" s="3" t="s">
        <v>6443</v>
      </c>
      <c r="C3137" s="3" t="s">
        <v>165</v>
      </c>
    </row>
    <row r="3138" customHeight="1" spans="1:3">
      <c r="A3138" s="3" t="s">
        <v>6444</v>
      </c>
      <c r="B3138" s="3" t="s">
        <v>6445</v>
      </c>
      <c r="C3138" s="3" t="s">
        <v>165</v>
      </c>
    </row>
    <row r="3139" customHeight="1" spans="1:3">
      <c r="A3139" s="3" t="s">
        <v>6446</v>
      </c>
      <c r="B3139" s="3" t="s">
        <v>6447</v>
      </c>
      <c r="C3139" s="3" t="s">
        <v>165</v>
      </c>
    </row>
    <row r="3140" customHeight="1" spans="1:3">
      <c r="A3140" s="3" t="s">
        <v>6448</v>
      </c>
      <c r="B3140" s="3" t="s">
        <v>6449</v>
      </c>
      <c r="C3140" s="3" t="s">
        <v>165</v>
      </c>
    </row>
    <row r="3141" customHeight="1" spans="1:3">
      <c r="A3141" s="3" t="s">
        <v>6450</v>
      </c>
      <c r="B3141" s="3" t="s">
        <v>6451</v>
      </c>
      <c r="C3141" s="3" t="s">
        <v>165</v>
      </c>
    </row>
    <row r="3142" customHeight="1" spans="1:3">
      <c r="A3142" s="3" t="s">
        <v>6452</v>
      </c>
      <c r="B3142" s="3" t="s">
        <v>6453</v>
      </c>
      <c r="C3142" s="3" t="s">
        <v>165</v>
      </c>
    </row>
    <row r="3143" customHeight="1" spans="1:3">
      <c r="A3143" s="3" t="s">
        <v>6454</v>
      </c>
      <c r="B3143" s="3" t="s">
        <v>6455</v>
      </c>
      <c r="C3143" s="3" t="s">
        <v>165</v>
      </c>
    </row>
    <row r="3144" customHeight="1" spans="1:3">
      <c r="A3144" s="3" t="s">
        <v>6456</v>
      </c>
      <c r="B3144" s="3" t="s">
        <v>6457</v>
      </c>
      <c r="C3144" s="3" t="s">
        <v>165</v>
      </c>
    </row>
    <row r="3145" customHeight="1" spans="1:3">
      <c r="A3145" s="3" t="s">
        <v>6458</v>
      </c>
      <c r="B3145" s="3" t="s">
        <v>6459</v>
      </c>
      <c r="C3145" s="3" t="s">
        <v>165</v>
      </c>
    </row>
    <row r="3146" customHeight="1" spans="1:3">
      <c r="A3146" s="3" t="s">
        <v>6460</v>
      </c>
      <c r="B3146" s="3" t="s">
        <v>6461</v>
      </c>
      <c r="C3146" s="3" t="s">
        <v>165</v>
      </c>
    </row>
    <row r="3147" customHeight="1" spans="1:3">
      <c r="A3147" s="3" t="s">
        <v>6462</v>
      </c>
      <c r="B3147" s="3" t="s">
        <v>6463</v>
      </c>
      <c r="C3147" s="3" t="s">
        <v>165</v>
      </c>
    </row>
    <row r="3148" customHeight="1" spans="1:3">
      <c r="A3148" s="3" t="s">
        <v>6464</v>
      </c>
      <c r="B3148" s="3" t="s">
        <v>6465</v>
      </c>
      <c r="C3148" s="3" t="s">
        <v>165</v>
      </c>
    </row>
    <row r="3149" customHeight="1" spans="1:3">
      <c r="A3149" s="3" t="s">
        <v>6466</v>
      </c>
      <c r="B3149" s="3" t="s">
        <v>6467</v>
      </c>
      <c r="C3149" s="3" t="s">
        <v>165</v>
      </c>
    </row>
    <row r="3150" customHeight="1" spans="1:3">
      <c r="A3150" s="3" t="s">
        <v>6468</v>
      </c>
      <c r="B3150" s="3" t="s">
        <v>6469</v>
      </c>
      <c r="C3150" s="3" t="s">
        <v>165</v>
      </c>
    </row>
    <row r="3151" customHeight="1" spans="1:3">
      <c r="A3151" s="3" t="s">
        <v>6470</v>
      </c>
      <c r="B3151" s="3" t="s">
        <v>6471</v>
      </c>
      <c r="C3151" s="3" t="s">
        <v>165</v>
      </c>
    </row>
    <row r="3152" customHeight="1" spans="1:3">
      <c r="A3152" s="3" t="s">
        <v>6472</v>
      </c>
      <c r="B3152" s="3" t="s">
        <v>6473</v>
      </c>
      <c r="C3152" s="3" t="s">
        <v>165</v>
      </c>
    </row>
    <row r="3153" customHeight="1" spans="1:3">
      <c r="A3153" s="3" t="s">
        <v>6474</v>
      </c>
      <c r="B3153" s="3" t="s">
        <v>6475</v>
      </c>
      <c r="C3153" s="3" t="s">
        <v>165</v>
      </c>
    </row>
    <row r="3154" customHeight="1" spans="1:3">
      <c r="A3154" s="3" t="s">
        <v>6476</v>
      </c>
      <c r="B3154" s="3" t="s">
        <v>6477</v>
      </c>
      <c r="C3154" s="3" t="s">
        <v>165</v>
      </c>
    </row>
    <row r="3155" customHeight="1" spans="1:3">
      <c r="A3155" s="3" t="s">
        <v>6478</v>
      </c>
      <c r="B3155" s="3" t="s">
        <v>6479</v>
      </c>
      <c r="C3155" s="3" t="s">
        <v>165</v>
      </c>
    </row>
    <row r="3156" customHeight="1" spans="1:3">
      <c r="A3156" s="3" t="s">
        <v>6480</v>
      </c>
      <c r="B3156" s="3" t="s">
        <v>6481</v>
      </c>
      <c r="C3156" s="3" t="s">
        <v>165</v>
      </c>
    </row>
    <row r="3157" customHeight="1" spans="1:3">
      <c r="A3157" s="3" t="s">
        <v>6482</v>
      </c>
      <c r="B3157" s="3" t="s">
        <v>6483</v>
      </c>
      <c r="C3157" s="3" t="s">
        <v>165</v>
      </c>
    </row>
    <row r="3158" customHeight="1" spans="1:3">
      <c r="A3158" s="3" t="s">
        <v>6484</v>
      </c>
      <c r="B3158" s="3" t="s">
        <v>6485</v>
      </c>
      <c r="C3158" s="3" t="s">
        <v>165</v>
      </c>
    </row>
    <row r="3159" customHeight="1" spans="1:3">
      <c r="A3159" s="3" t="s">
        <v>6486</v>
      </c>
      <c r="B3159" s="3" t="s">
        <v>6487</v>
      </c>
      <c r="C3159" s="3" t="s">
        <v>165</v>
      </c>
    </row>
    <row r="3160" customHeight="1" spans="1:3">
      <c r="A3160" s="3" t="s">
        <v>6488</v>
      </c>
      <c r="B3160" s="3" t="s">
        <v>6489</v>
      </c>
      <c r="C3160" s="3" t="s">
        <v>165</v>
      </c>
    </row>
    <row r="3161" customHeight="1" spans="1:3">
      <c r="A3161" s="3" t="s">
        <v>6490</v>
      </c>
      <c r="B3161" s="3" t="s">
        <v>6491</v>
      </c>
      <c r="C3161" s="3" t="s">
        <v>165</v>
      </c>
    </row>
    <row r="3162" customHeight="1" spans="1:3">
      <c r="A3162" s="3" t="s">
        <v>6492</v>
      </c>
      <c r="B3162" s="3" t="s">
        <v>6493</v>
      </c>
      <c r="C3162" s="3" t="s">
        <v>160</v>
      </c>
    </row>
    <row r="3163" customHeight="1" spans="1:3">
      <c r="A3163" s="3" t="s">
        <v>6494</v>
      </c>
      <c r="B3163" s="3" t="s">
        <v>6495</v>
      </c>
      <c r="C3163" s="3" t="s">
        <v>160</v>
      </c>
    </row>
    <row r="3164" customHeight="1" spans="1:3">
      <c r="A3164" s="3" t="s">
        <v>6496</v>
      </c>
      <c r="B3164" s="3" t="s">
        <v>6497</v>
      </c>
      <c r="C3164" s="3" t="s">
        <v>160</v>
      </c>
    </row>
    <row r="3165" customHeight="1" spans="1:3">
      <c r="A3165" s="3" t="s">
        <v>6498</v>
      </c>
      <c r="B3165" s="3" t="s">
        <v>6499</v>
      </c>
      <c r="C3165" s="3" t="s">
        <v>160</v>
      </c>
    </row>
    <row r="3166" customHeight="1" spans="1:3">
      <c r="A3166" s="3" t="s">
        <v>6500</v>
      </c>
      <c r="B3166" s="3" t="s">
        <v>6501</v>
      </c>
      <c r="C3166" s="3" t="s">
        <v>160</v>
      </c>
    </row>
    <row r="3167" customHeight="1" spans="1:3">
      <c r="A3167" s="3" t="s">
        <v>6502</v>
      </c>
      <c r="B3167" s="3" t="s">
        <v>6503</v>
      </c>
      <c r="C3167" s="3" t="s">
        <v>160</v>
      </c>
    </row>
    <row r="3168" customHeight="1" spans="1:3">
      <c r="A3168" s="3" t="s">
        <v>6504</v>
      </c>
      <c r="B3168" s="3" t="s">
        <v>6505</v>
      </c>
      <c r="C3168" s="3" t="s">
        <v>160</v>
      </c>
    </row>
    <row r="3169" customHeight="1" spans="1:3">
      <c r="A3169" s="3" t="s">
        <v>6506</v>
      </c>
      <c r="B3169" s="3" t="s">
        <v>6507</v>
      </c>
      <c r="C3169" s="3" t="s">
        <v>160</v>
      </c>
    </row>
    <row r="3170" customHeight="1" spans="1:3">
      <c r="A3170" s="3" t="s">
        <v>6508</v>
      </c>
      <c r="B3170" s="3" t="s">
        <v>6509</v>
      </c>
      <c r="C3170" s="3" t="s">
        <v>160</v>
      </c>
    </row>
    <row r="3171" customHeight="1" spans="1:3">
      <c r="A3171" s="3" t="s">
        <v>6510</v>
      </c>
      <c r="B3171" s="3" t="s">
        <v>6511</v>
      </c>
      <c r="C3171" s="3" t="s">
        <v>160</v>
      </c>
    </row>
    <row r="3172" customHeight="1" spans="1:3">
      <c r="A3172" s="3" t="s">
        <v>6512</v>
      </c>
      <c r="B3172" s="3" t="s">
        <v>6513</v>
      </c>
      <c r="C3172" s="3" t="s">
        <v>160</v>
      </c>
    </row>
    <row r="3173" customHeight="1" spans="1:3">
      <c r="A3173" s="3" t="s">
        <v>6514</v>
      </c>
      <c r="B3173" s="3" t="s">
        <v>6515</v>
      </c>
      <c r="C3173" s="3" t="s">
        <v>160</v>
      </c>
    </row>
    <row r="3174" customHeight="1" spans="1:3">
      <c r="A3174" s="3" t="s">
        <v>6516</v>
      </c>
      <c r="B3174" s="3" t="s">
        <v>6517</v>
      </c>
      <c r="C3174" s="3" t="s">
        <v>160</v>
      </c>
    </row>
    <row r="3175" customHeight="1" spans="1:3">
      <c r="A3175" s="3" t="s">
        <v>6518</v>
      </c>
      <c r="B3175" s="3" t="s">
        <v>6519</v>
      </c>
      <c r="C3175" s="3" t="s">
        <v>160</v>
      </c>
    </row>
    <row r="3176" customHeight="1" spans="1:3">
      <c r="A3176" s="3" t="s">
        <v>6520</v>
      </c>
      <c r="B3176" s="3" t="s">
        <v>6521</v>
      </c>
      <c r="C3176" s="3" t="s">
        <v>160</v>
      </c>
    </row>
    <row r="3177" customHeight="1" spans="1:3">
      <c r="A3177" s="3" t="s">
        <v>6522</v>
      </c>
      <c r="B3177" s="3" t="s">
        <v>6523</v>
      </c>
      <c r="C3177" s="3" t="s">
        <v>160</v>
      </c>
    </row>
    <row r="3178" customHeight="1" spans="1:3">
      <c r="A3178" s="3" t="s">
        <v>6524</v>
      </c>
      <c r="B3178" s="3" t="s">
        <v>6525</v>
      </c>
      <c r="C3178" s="3" t="s">
        <v>160</v>
      </c>
    </row>
    <row r="3179" customHeight="1" spans="1:3">
      <c r="A3179" s="3" t="s">
        <v>6526</v>
      </c>
      <c r="B3179" s="3" t="s">
        <v>6527</v>
      </c>
      <c r="C3179" s="3" t="s">
        <v>160</v>
      </c>
    </row>
    <row r="3180" customHeight="1" spans="1:3">
      <c r="A3180" s="3" t="s">
        <v>6528</v>
      </c>
      <c r="B3180" s="3" t="s">
        <v>6529</v>
      </c>
      <c r="C3180" s="3" t="s">
        <v>160</v>
      </c>
    </row>
    <row r="3181" customHeight="1" spans="1:3">
      <c r="A3181" s="3" t="s">
        <v>6530</v>
      </c>
      <c r="B3181" s="3" t="s">
        <v>6531</v>
      </c>
      <c r="C3181" s="3" t="s">
        <v>160</v>
      </c>
    </row>
    <row r="3182" customHeight="1" spans="1:3">
      <c r="A3182" s="3" t="s">
        <v>6532</v>
      </c>
      <c r="B3182" s="3" t="s">
        <v>6533</v>
      </c>
      <c r="C3182" s="3" t="s">
        <v>160</v>
      </c>
    </row>
    <row r="3183" customHeight="1" spans="1:3">
      <c r="A3183" s="3" t="s">
        <v>6534</v>
      </c>
      <c r="B3183" s="3" t="s">
        <v>6535</v>
      </c>
      <c r="C3183" s="3" t="s">
        <v>160</v>
      </c>
    </row>
    <row r="3184" customHeight="1" spans="1:3">
      <c r="A3184" s="3" t="s">
        <v>6536</v>
      </c>
      <c r="B3184" s="3" t="s">
        <v>6537</v>
      </c>
      <c r="C3184" s="3" t="s">
        <v>160</v>
      </c>
    </row>
    <row r="3185" customHeight="1" spans="1:3">
      <c r="A3185" s="3" t="s">
        <v>6538</v>
      </c>
      <c r="B3185" s="3" t="s">
        <v>6539</v>
      </c>
      <c r="C3185" s="3" t="s">
        <v>160</v>
      </c>
    </row>
    <row r="3186" customHeight="1" spans="1:3">
      <c r="A3186" s="3" t="s">
        <v>6540</v>
      </c>
      <c r="B3186" s="3" t="s">
        <v>6541</v>
      </c>
      <c r="C3186" s="3" t="s">
        <v>160</v>
      </c>
    </row>
    <row r="3187" customHeight="1" spans="1:3">
      <c r="A3187" s="3" t="s">
        <v>6542</v>
      </c>
      <c r="B3187" s="3" t="s">
        <v>6543</v>
      </c>
      <c r="C3187" s="3" t="s">
        <v>160</v>
      </c>
    </row>
    <row r="3188" customHeight="1" spans="1:3">
      <c r="A3188" s="3" t="s">
        <v>6544</v>
      </c>
      <c r="B3188" s="3" t="s">
        <v>6545</v>
      </c>
      <c r="C3188" s="3" t="s">
        <v>160</v>
      </c>
    </row>
    <row r="3189" customHeight="1" spans="1:3">
      <c r="A3189" s="3" t="s">
        <v>6546</v>
      </c>
      <c r="B3189" s="3" t="s">
        <v>6547</v>
      </c>
      <c r="C3189" s="3" t="s">
        <v>160</v>
      </c>
    </row>
    <row r="3190" customHeight="1" spans="1:3">
      <c r="A3190" s="3" t="s">
        <v>6548</v>
      </c>
      <c r="B3190" s="3" t="s">
        <v>6549</v>
      </c>
      <c r="C3190" s="3" t="s">
        <v>160</v>
      </c>
    </row>
    <row r="3191" customHeight="1" spans="1:3">
      <c r="A3191" s="3" t="s">
        <v>6550</v>
      </c>
      <c r="B3191" s="3" t="s">
        <v>6551</v>
      </c>
      <c r="C3191" s="3" t="s">
        <v>160</v>
      </c>
    </row>
    <row r="3192" customHeight="1" spans="1:3">
      <c r="A3192" s="3" t="s">
        <v>6552</v>
      </c>
      <c r="B3192" s="3" t="s">
        <v>6553</v>
      </c>
      <c r="C3192" s="3" t="s">
        <v>160</v>
      </c>
    </row>
    <row r="3193" customHeight="1" spans="1:3">
      <c r="A3193" s="3" t="s">
        <v>6554</v>
      </c>
      <c r="B3193" s="3" t="s">
        <v>6555</v>
      </c>
      <c r="C3193" s="3" t="s">
        <v>160</v>
      </c>
    </row>
    <row r="3194" customHeight="1" spans="1:3">
      <c r="A3194" s="3" t="s">
        <v>6556</v>
      </c>
      <c r="B3194" s="3" t="s">
        <v>6557</v>
      </c>
      <c r="C3194" s="3" t="s">
        <v>160</v>
      </c>
    </row>
    <row r="3195" customHeight="1" spans="1:3">
      <c r="A3195" s="3" t="s">
        <v>6558</v>
      </c>
      <c r="B3195" s="3" t="s">
        <v>6559</v>
      </c>
      <c r="C3195" s="3" t="s">
        <v>160</v>
      </c>
    </row>
    <row r="3196" customHeight="1" spans="1:3">
      <c r="A3196" s="3" t="s">
        <v>6560</v>
      </c>
      <c r="B3196" s="3" t="s">
        <v>6561</v>
      </c>
      <c r="C3196" s="3" t="s">
        <v>160</v>
      </c>
    </row>
    <row r="3197" customHeight="1" spans="1:3">
      <c r="A3197" s="3" t="s">
        <v>6562</v>
      </c>
      <c r="B3197" s="3" t="s">
        <v>6563</v>
      </c>
      <c r="C3197" s="3" t="s">
        <v>160</v>
      </c>
    </row>
    <row r="3198" customHeight="1" spans="1:3">
      <c r="A3198" s="3" t="s">
        <v>6564</v>
      </c>
      <c r="B3198" s="3" t="s">
        <v>6565</v>
      </c>
      <c r="C3198" s="3" t="s">
        <v>160</v>
      </c>
    </row>
    <row r="3199" customHeight="1" spans="1:3">
      <c r="A3199" s="3" t="s">
        <v>6566</v>
      </c>
      <c r="B3199" s="3" t="s">
        <v>6567</v>
      </c>
      <c r="C3199" s="3" t="s">
        <v>183</v>
      </c>
    </row>
    <row r="3200" customHeight="1" spans="1:3">
      <c r="A3200" s="3" t="s">
        <v>6568</v>
      </c>
      <c r="B3200" s="3" t="s">
        <v>6569</v>
      </c>
      <c r="C3200" s="3" t="s">
        <v>183</v>
      </c>
    </row>
    <row r="3201" customHeight="1" spans="1:3">
      <c r="A3201" s="3" t="s">
        <v>6570</v>
      </c>
      <c r="B3201" s="3" t="s">
        <v>6571</v>
      </c>
      <c r="C3201" s="3" t="s">
        <v>183</v>
      </c>
    </row>
    <row r="3202" customHeight="1" spans="1:3">
      <c r="A3202" s="3" t="s">
        <v>6572</v>
      </c>
      <c r="B3202" s="3" t="s">
        <v>6573</v>
      </c>
      <c r="C3202" s="3" t="s">
        <v>183</v>
      </c>
    </row>
    <row r="3203" customHeight="1" spans="1:3">
      <c r="A3203" s="3" t="s">
        <v>6574</v>
      </c>
      <c r="B3203" s="3" t="s">
        <v>6575</v>
      </c>
      <c r="C3203" s="3" t="s">
        <v>183</v>
      </c>
    </row>
    <row r="3204" customHeight="1" spans="1:3">
      <c r="A3204" s="3" t="s">
        <v>6576</v>
      </c>
      <c r="B3204" s="3" t="s">
        <v>6577</v>
      </c>
      <c r="C3204" s="3" t="s">
        <v>183</v>
      </c>
    </row>
    <row r="3205" customHeight="1" spans="1:3">
      <c r="A3205" s="3" t="s">
        <v>6578</v>
      </c>
      <c r="B3205" s="3" t="s">
        <v>6579</v>
      </c>
      <c r="C3205" s="3" t="s">
        <v>183</v>
      </c>
    </row>
    <row r="3206" customHeight="1" spans="1:3">
      <c r="A3206" s="3" t="s">
        <v>6580</v>
      </c>
      <c r="B3206" s="3" t="s">
        <v>6581</v>
      </c>
      <c r="C3206" s="3" t="s">
        <v>183</v>
      </c>
    </row>
    <row r="3207" customHeight="1" spans="1:3">
      <c r="A3207" s="3" t="s">
        <v>6582</v>
      </c>
      <c r="B3207" s="3" t="s">
        <v>6583</v>
      </c>
      <c r="C3207" s="3" t="s">
        <v>183</v>
      </c>
    </row>
    <row r="3208" customHeight="1" spans="1:3">
      <c r="A3208" s="3" t="s">
        <v>6584</v>
      </c>
      <c r="B3208" s="3" t="s">
        <v>6585</v>
      </c>
      <c r="C3208" s="3" t="s">
        <v>183</v>
      </c>
    </row>
    <row r="3209" customHeight="1" spans="1:3">
      <c r="A3209" s="3" t="s">
        <v>6586</v>
      </c>
      <c r="B3209" s="3" t="s">
        <v>6587</v>
      </c>
      <c r="C3209" s="3" t="s">
        <v>183</v>
      </c>
    </row>
    <row r="3210" customHeight="1" spans="1:3">
      <c r="A3210" s="3" t="s">
        <v>6588</v>
      </c>
      <c r="B3210" s="3" t="s">
        <v>6589</v>
      </c>
      <c r="C3210" s="3" t="s">
        <v>183</v>
      </c>
    </row>
    <row r="3211" customHeight="1" spans="1:3">
      <c r="A3211" s="3" t="s">
        <v>6590</v>
      </c>
      <c r="B3211" s="3" t="s">
        <v>6591</v>
      </c>
      <c r="C3211" s="3" t="s">
        <v>183</v>
      </c>
    </row>
    <row r="3212" customHeight="1" spans="1:3">
      <c r="A3212" s="3" t="s">
        <v>6592</v>
      </c>
      <c r="B3212" s="3" t="s">
        <v>6593</v>
      </c>
      <c r="C3212" s="3" t="s">
        <v>183</v>
      </c>
    </row>
    <row r="3213" customHeight="1" spans="1:3">
      <c r="A3213" s="3" t="s">
        <v>6594</v>
      </c>
      <c r="B3213" s="3" t="s">
        <v>6595</v>
      </c>
      <c r="C3213" s="3" t="s">
        <v>183</v>
      </c>
    </row>
    <row r="3214" customHeight="1" spans="1:3">
      <c r="A3214" s="3" t="s">
        <v>6596</v>
      </c>
      <c r="B3214" s="3" t="s">
        <v>6597</v>
      </c>
      <c r="C3214" s="3" t="s">
        <v>183</v>
      </c>
    </row>
    <row r="3215" customHeight="1" spans="1:3">
      <c r="A3215" s="3" t="s">
        <v>6598</v>
      </c>
      <c r="B3215" s="3" t="s">
        <v>6599</v>
      </c>
      <c r="C3215" s="3" t="s">
        <v>183</v>
      </c>
    </row>
    <row r="3216" customHeight="1" spans="1:3">
      <c r="A3216" s="3" t="s">
        <v>6600</v>
      </c>
      <c r="B3216" s="3" t="s">
        <v>6601</v>
      </c>
      <c r="C3216" s="3" t="s">
        <v>183</v>
      </c>
    </row>
    <row r="3217" customHeight="1" spans="1:3">
      <c r="A3217" s="3" t="s">
        <v>6602</v>
      </c>
      <c r="B3217" s="3" t="s">
        <v>6603</v>
      </c>
      <c r="C3217" s="3" t="s">
        <v>183</v>
      </c>
    </row>
    <row r="3218" customHeight="1" spans="1:3">
      <c r="A3218" s="3" t="s">
        <v>6604</v>
      </c>
      <c r="B3218" s="3" t="s">
        <v>6605</v>
      </c>
      <c r="C3218" s="3" t="s">
        <v>183</v>
      </c>
    </row>
    <row r="3219" customHeight="1" spans="1:3">
      <c r="A3219" s="3" t="s">
        <v>6606</v>
      </c>
      <c r="B3219" s="3" t="s">
        <v>6607</v>
      </c>
      <c r="C3219" s="3" t="s">
        <v>183</v>
      </c>
    </row>
    <row r="3220" customHeight="1" spans="1:3">
      <c r="A3220" s="3" t="s">
        <v>6608</v>
      </c>
      <c r="B3220" s="3" t="s">
        <v>6609</v>
      </c>
      <c r="C3220" s="3" t="s">
        <v>183</v>
      </c>
    </row>
    <row r="3221" customHeight="1" spans="1:3">
      <c r="A3221" s="3" t="s">
        <v>6610</v>
      </c>
      <c r="B3221" s="3" t="s">
        <v>6611</v>
      </c>
      <c r="C3221" s="3" t="s">
        <v>183</v>
      </c>
    </row>
    <row r="3222" customHeight="1" spans="1:3">
      <c r="A3222" s="3" t="s">
        <v>6612</v>
      </c>
      <c r="B3222" s="3" t="s">
        <v>6613</v>
      </c>
      <c r="C3222" s="3" t="s">
        <v>183</v>
      </c>
    </row>
    <row r="3223" customHeight="1" spans="1:3">
      <c r="A3223" s="3" t="s">
        <v>6614</v>
      </c>
      <c r="B3223" s="3" t="s">
        <v>6615</v>
      </c>
      <c r="C3223" s="3" t="s">
        <v>183</v>
      </c>
    </row>
    <row r="3224" customHeight="1" spans="1:3">
      <c r="A3224" s="3" t="s">
        <v>6616</v>
      </c>
      <c r="B3224" s="3" t="s">
        <v>6617</v>
      </c>
      <c r="C3224" s="3" t="s">
        <v>183</v>
      </c>
    </row>
    <row r="3225" customHeight="1" spans="1:3">
      <c r="A3225" s="3" t="s">
        <v>6618</v>
      </c>
      <c r="B3225" s="3" t="s">
        <v>6619</v>
      </c>
      <c r="C3225" s="3" t="s">
        <v>160</v>
      </c>
    </row>
    <row r="3226" customHeight="1" spans="1:3">
      <c r="A3226" s="3" t="s">
        <v>6620</v>
      </c>
      <c r="B3226" s="3" t="s">
        <v>6621</v>
      </c>
      <c r="C3226" s="3" t="s">
        <v>160</v>
      </c>
    </row>
    <row r="3227" customHeight="1" spans="1:3">
      <c r="A3227" s="3" t="s">
        <v>6622</v>
      </c>
      <c r="B3227" s="3" t="s">
        <v>6623</v>
      </c>
      <c r="C3227" s="3" t="s">
        <v>160</v>
      </c>
    </row>
    <row r="3228" customHeight="1" spans="1:3">
      <c r="A3228" s="3" t="s">
        <v>6624</v>
      </c>
      <c r="B3228" s="3" t="s">
        <v>6625</v>
      </c>
      <c r="C3228" s="3" t="s">
        <v>160</v>
      </c>
    </row>
    <row r="3229" customHeight="1" spans="1:3">
      <c r="A3229" s="3" t="s">
        <v>6626</v>
      </c>
      <c r="B3229" s="3" t="s">
        <v>6627</v>
      </c>
      <c r="C3229" s="3" t="s">
        <v>160</v>
      </c>
    </row>
    <row r="3230" customHeight="1" spans="1:3">
      <c r="A3230" s="3" t="s">
        <v>6628</v>
      </c>
      <c r="B3230" s="3" t="s">
        <v>6629</v>
      </c>
      <c r="C3230" s="3" t="s">
        <v>160</v>
      </c>
    </row>
    <row r="3231" customHeight="1" spans="1:3">
      <c r="A3231" s="3" t="s">
        <v>6630</v>
      </c>
      <c r="B3231" s="3" t="s">
        <v>6631</v>
      </c>
      <c r="C3231" s="3" t="s">
        <v>160</v>
      </c>
    </row>
    <row r="3232" customHeight="1" spans="1:3">
      <c r="A3232" s="3" t="s">
        <v>6632</v>
      </c>
      <c r="B3232" s="3" t="s">
        <v>6633</v>
      </c>
      <c r="C3232" s="3" t="s">
        <v>160</v>
      </c>
    </row>
    <row r="3233" customHeight="1" spans="1:3">
      <c r="A3233" s="3" t="s">
        <v>6634</v>
      </c>
      <c r="B3233" s="3" t="s">
        <v>6635</v>
      </c>
      <c r="C3233" s="3" t="s">
        <v>160</v>
      </c>
    </row>
    <row r="3234" customHeight="1" spans="1:3">
      <c r="A3234" s="3" t="s">
        <v>6636</v>
      </c>
      <c r="B3234" s="3" t="s">
        <v>6637</v>
      </c>
      <c r="C3234" s="3" t="s">
        <v>160</v>
      </c>
    </row>
    <row r="3235" customHeight="1" spans="1:3">
      <c r="A3235" s="3" t="s">
        <v>6638</v>
      </c>
      <c r="B3235" s="3" t="s">
        <v>6639</v>
      </c>
      <c r="C3235" s="3" t="s">
        <v>160</v>
      </c>
    </row>
    <row r="3236" customHeight="1" spans="1:3">
      <c r="A3236" s="3" t="s">
        <v>6640</v>
      </c>
      <c r="B3236" s="3" t="s">
        <v>6641</v>
      </c>
      <c r="C3236" s="3" t="s">
        <v>160</v>
      </c>
    </row>
    <row r="3237" customHeight="1" spans="1:3">
      <c r="A3237" s="3" t="s">
        <v>6642</v>
      </c>
      <c r="B3237" s="3" t="s">
        <v>6643</v>
      </c>
      <c r="C3237" s="3" t="s">
        <v>160</v>
      </c>
    </row>
    <row r="3238" customHeight="1" spans="1:3">
      <c r="A3238" s="3" t="s">
        <v>6644</v>
      </c>
      <c r="B3238" s="3" t="s">
        <v>6645</v>
      </c>
      <c r="C3238" s="3" t="s">
        <v>160</v>
      </c>
    </row>
    <row r="3239" customHeight="1" spans="1:3">
      <c r="A3239" s="3" t="s">
        <v>6646</v>
      </c>
      <c r="B3239" s="3" t="s">
        <v>6647</v>
      </c>
      <c r="C3239" s="3" t="s">
        <v>160</v>
      </c>
    </row>
    <row r="3240" customHeight="1" spans="1:3">
      <c r="A3240" s="3" t="s">
        <v>6648</v>
      </c>
      <c r="B3240" s="3" t="s">
        <v>6649</v>
      </c>
      <c r="C3240" s="3" t="s">
        <v>160</v>
      </c>
    </row>
    <row r="3241" customHeight="1" spans="1:3">
      <c r="A3241" s="3" t="s">
        <v>6650</v>
      </c>
      <c r="B3241" s="3" t="s">
        <v>6651</v>
      </c>
      <c r="C3241" s="3" t="s">
        <v>160</v>
      </c>
    </row>
    <row r="3242" customHeight="1" spans="1:3">
      <c r="A3242" s="3" t="s">
        <v>6652</v>
      </c>
      <c r="B3242" s="3" t="s">
        <v>6653</v>
      </c>
      <c r="C3242" s="3" t="s">
        <v>160</v>
      </c>
    </row>
    <row r="3243" customHeight="1" spans="1:3">
      <c r="A3243" s="3" t="s">
        <v>6654</v>
      </c>
      <c r="B3243" s="3" t="s">
        <v>6655</v>
      </c>
      <c r="C3243" s="3" t="s">
        <v>160</v>
      </c>
    </row>
    <row r="3244" customHeight="1" spans="1:3">
      <c r="A3244" s="3" t="s">
        <v>6656</v>
      </c>
      <c r="B3244" s="3" t="s">
        <v>6657</v>
      </c>
      <c r="C3244" s="3" t="s">
        <v>160</v>
      </c>
    </row>
    <row r="3245" customHeight="1" spans="1:3">
      <c r="A3245" s="3" t="s">
        <v>6658</v>
      </c>
      <c r="B3245" s="3" t="s">
        <v>6659</v>
      </c>
      <c r="C3245" s="3" t="s">
        <v>160</v>
      </c>
    </row>
    <row r="3246" customHeight="1" spans="1:3">
      <c r="A3246" s="3" t="s">
        <v>6660</v>
      </c>
      <c r="B3246" s="3" t="s">
        <v>6661</v>
      </c>
      <c r="C3246" s="3" t="s">
        <v>160</v>
      </c>
    </row>
    <row r="3247" customHeight="1" spans="1:3">
      <c r="A3247" s="3" t="s">
        <v>6662</v>
      </c>
      <c r="B3247" s="3" t="s">
        <v>6663</v>
      </c>
      <c r="C3247" s="3" t="s">
        <v>160</v>
      </c>
    </row>
    <row r="3248" customHeight="1" spans="1:3">
      <c r="A3248" s="3" t="s">
        <v>6664</v>
      </c>
      <c r="B3248" s="3" t="s">
        <v>6665</v>
      </c>
      <c r="C3248" s="3" t="s">
        <v>160</v>
      </c>
    </row>
    <row r="3249" customHeight="1" spans="1:3">
      <c r="A3249" s="3" t="s">
        <v>6666</v>
      </c>
      <c r="B3249" s="3" t="s">
        <v>6667</v>
      </c>
      <c r="C3249" s="3" t="s">
        <v>160</v>
      </c>
    </row>
    <row r="3250" customHeight="1" spans="1:3">
      <c r="A3250" s="3" t="s">
        <v>6668</v>
      </c>
      <c r="B3250" s="3" t="s">
        <v>6669</v>
      </c>
      <c r="C3250" s="3" t="s">
        <v>160</v>
      </c>
    </row>
    <row r="3251" customHeight="1" spans="1:3">
      <c r="A3251" s="3" t="s">
        <v>6670</v>
      </c>
      <c r="B3251" s="3" t="s">
        <v>6671</v>
      </c>
      <c r="C3251" s="3" t="s">
        <v>160</v>
      </c>
    </row>
    <row r="3252" customHeight="1" spans="1:3">
      <c r="A3252" s="3" t="s">
        <v>6672</v>
      </c>
      <c r="B3252" s="3" t="s">
        <v>6673</v>
      </c>
      <c r="C3252" s="3" t="s">
        <v>160</v>
      </c>
    </row>
    <row r="3253" customHeight="1" spans="1:3">
      <c r="A3253" s="3" t="s">
        <v>6674</v>
      </c>
      <c r="B3253" s="3" t="s">
        <v>6675</v>
      </c>
      <c r="C3253" s="3" t="s">
        <v>160</v>
      </c>
    </row>
    <row r="3254" customHeight="1" spans="1:3">
      <c r="A3254" s="3" t="s">
        <v>6676</v>
      </c>
      <c r="B3254" s="3" t="s">
        <v>6677</v>
      </c>
      <c r="C3254" s="3" t="s">
        <v>160</v>
      </c>
    </row>
    <row r="3255" customHeight="1" spans="1:3">
      <c r="A3255" s="3" t="s">
        <v>6678</v>
      </c>
      <c r="B3255" s="3" t="s">
        <v>6679</v>
      </c>
      <c r="C3255" s="3" t="s">
        <v>160</v>
      </c>
    </row>
    <row r="3256" customHeight="1" spans="1:3">
      <c r="A3256" s="3" t="s">
        <v>6680</v>
      </c>
      <c r="B3256" s="3" t="s">
        <v>6681</v>
      </c>
      <c r="C3256" s="3" t="s">
        <v>160</v>
      </c>
    </row>
    <row r="3257" customHeight="1" spans="1:3">
      <c r="A3257" s="3" t="s">
        <v>6682</v>
      </c>
      <c r="B3257" s="3" t="s">
        <v>6683</v>
      </c>
      <c r="C3257" s="3" t="s">
        <v>160</v>
      </c>
    </row>
    <row r="3258" customHeight="1" spans="1:3">
      <c r="A3258" s="3" t="s">
        <v>6684</v>
      </c>
      <c r="B3258" s="3" t="s">
        <v>6685</v>
      </c>
      <c r="C3258" s="3" t="s">
        <v>160</v>
      </c>
    </row>
    <row r="3259" customHeight="1" spans="1:3">
      <c r="A3259" s="3" t="s">
        <v>6686</v>
      </c>
      <c r="B3259" s="3" t="s">
        <v>6687</v>
      </c>
      <c r="C3259" s="3" t="s">
        <v>160</v>
      </c>
    </row>
    <row r="3260" customHeight="1" spans="1:3">
      <c r="A3260" s="3" t="s">
        <v>6688</v>
      </c>
      <c r="B3260" s="3" t="s">
        <v>6689</v>
      </c>
      <c r="C3260" s="3" t="s">
        <v>160</v>
      </c>
    </row>
    <row r="3261" customHeight="1" spans="1:3">
      <c r="A3261" s="3" t="s">
        <v>6690</v>
      </c>
      <c r="B3261" s="3" t="s">
        <v>6691</v>
      </c>
      <c r="C3261" s="3" t="s">
        <v>160</v>
      </c>
    </row>
    <row r="3262" customHeight="1" spans="1:3">
      <c r="A3262" s="3" t="s">
        <v>6692</v>
      </c>
      <c r="B3262" s="3" t="s">
        <v>6693</v>
      </c>
      <c r="C3262" s="3" t="s">
        <v>160</v>
      </c>
    </row>
    <row r="3263" customHeight="1" spans="1:3">
      <c r="A3263" s="3" t="s">
        <v>6694</v>
      </c>
      <c r="B3263" s="3" t="s">
        <v>6695</v>
      </c>
      <c r="C3263" s="3" t="s">
        <v>160</v>
      </c>
    </row>
    <row r="3264" customHeight="1" spans="1:3">
      <c r="A3264" s="3" t="s">
        <v>6696</v>
      </c>
      <c r="B3264" s="3" t="s">
        <v>6697</v>
      </c>
      <c r="C3264" s="3" t="s">
        <v>160</v>
      </c>
    </row>
    <row r="3265" customHeight="1" spans="1:3">
      <c r="A3265" s="3" t="s">
        <v>6698</v>
      </c>
      <c r="B3265" s="3" t="s">
        <v>6699</v>
      </c>
      <c r="C3265" s="3" t="s">
        <v>160</v>
      </c>
    </row>
    <row r="3266" customHeight="1" spans="1:3">
      <c r="A3266" s="3" t="s">
        <v>6700</v>
      </c>
      <c r="B3266" s="3" t="s">
        <v>6701</v>
      </c>
      <c r="C3266" s="3" t="s">
        <v>160</v>
      </c>
    </row>
    <row r="3267" customHeight="1" spans="1:3">
      <c r="A3267" s="3" t="s">
        <v>6702</v>
      </c>
      <c r="B3267" s="3" t="s">
        <v>6703</v>
      </c>
      <c r="C3267" s="3" t="s">
        <v>151</v>
      </c>
    </row>
    <row r="3268" customHeight="1" spans="1:3">
      <c r="A3268" s="3" t="s">
        <v>6704</v>
      </c>
      <c r="B3268" s="3" t="s">
        <v>6705</v>
      </c>
      <c r="C3268" s="3" t="s">
        <v>151</v>
      </c>
    </row>
    <row r="3269" customHeight="1" spans="1:3">
      <c r="A3269" s="3" t="s">
        <v>6706</v>
      </c>
      <c r="B3269" s="3" t="s">
        <v>6707</v>
      </c>
      <c r="C3269" s="3" t="s">
        <v>151</v>
      </c>
    </row>
    <row r="3270" customHeight="1" spans="1:3">
      <c r="A3270" s="3" t="s">
        <v>6708</v>
      </c>
      <c r="B3270" s="3" t="s">
        <v>6709</v>
      </c>
      <c r="C3270" s="3" t="s">
        <v>151</v>
      </c>
    </row>
    <row r="3271" customHeight="1" spans="1:3">
      <c r="A3271" s="3" t="s">
        <v>6710</v>
      </c>
      <c r="B3271" s="3" t="s">
        <v>6711</v>
      </c>
      <c r="C3271" s="3" t="s">
        <v>151</v>
      </c>
    </row>
    <row r="3272" customHeight="1" spans="1:3">
      <c r="A3272" s="3" t="s">
        <v>6712</v>
      </c>
      <c r="B3272" s="3" t="s">
        <v>6713</v>
      </c>
      <c r="C3272" s="3" t="s">
        <v>151</v>
      </c>
    </row>
    <row r="3273" customHeight="1" spans="1:3">
      <c r="A3273" s="3" t="s">
        <v>6714</v>
      </c>
      <c r="B3273" s="3" t="s">
        <v>6715</v>
      </c>
      <c r="C3273" s="3" t="s">
        <v>151</v>
      </c>
    </row>
    <row r="3274" customHeight="1" spans="1:3">
      <c r="A3274" s="3" t="s">
        <v>6716</v>
      </c>
      <c r="B3274" s="3" t="s">
        <v>6717</v>
      </c>
      <c r="C3274" s="3" t="s">
        <v>151</v>
      </c>
    </row>
    <row r="3275" customHeight="1" spans="1:3">
      <c r="A3275" s="3" t="s">
        <v>6718</v>
      </c>
      <c r="B3275" s="3" t="s">
        <v>6719</v>
      </c>
      <c r="C3275" s="3" t="s">
        <v>151</v>
      </c>
    </row>
    <row r="3276" customHeight="1" spans="1:3">
      <c r="A3276" s="3" t="s">
        <v>6720</v>
      </c>
      <c r="B3276" s="3" t="s">
        <v>6721</v>
      </c>
      <c r="C3276" s="3" t="s">
        <v>151</v>
      </c>
    </row>
    <row r="3277" customHeight="1" spans="1:3">
      <c r="A3277" s="3" t="s">
        <v>6722</v>
      </c>
      <c r="B3277" s="3" t="s">
        <v>6723</v>
      </c>
      <c r="C3277" s="3" t="s">
        <v>151</v>
      </c>
    </row>
    <row r="3278" customHeight="1" spans="1:3">
      <c r="A3278" s="3" t="s">
        <v>6724</v>
      </c>
      <c r="B3278" s="3" t="s">
        <v>6725</v>
      </c>
      <c r="C3278" s="3" t="s">
        <v>151</v>
      </c>
    </row>
    <row r="3279" customHeight="1" spans="1:3">
      <c r="A3279" s="3" t="s">
        <v>6726</v>
      </c>
      <c r="B3279" s="3" t="s">
        <v>6727</v>
      </c>
      <c r="C3279" s="3" t="s">
        <v>151</v>
      </c>
    </row>
    <row r="3280" customHeight="1" spans="1:3">
      <c r="A3280" s="3" t="s">
        <v>6728</v>
      </c>
      <c r="B3280" s="3" t="s">
        <v>6729</v>
      </c>
      <c r="C3280" s="3" t="s">
        <v>151</v>
      </c>
    </row>
    <row r="3281" customHeight="1" spans="1:3">
      <c r="A3281" s="3" t="s">
        <v>6730</v>
      </c>
      <c r="B3281" s="3" t="s">
        <v>6731</v>
      </c>
      <c r="C3281" s="3" t="s">
        <v>151</v>
      </c>
    </row>
    <row r="3282" customHeight="1" spans="1:3">
      <c r="A3282" s="3" t="s">
        <v>6732</v>
      </c>
      <c r="B3282" s="3" t="s">
        <v>6733</v>
      </c>
      <c r="C3282" s="3" t="s">
        <v>151</v>
      </c>
    </row>
    <row r="3283" customHeight="1" spans="1:3">
      <c r="A3283" s="3" t="s">
        <v>6734</v>
      </c>
      <c r="B3283" s="3" t="s">
        <v>6735</v>
      </c>
      <c r="C3283" s="3" t="s">
        <v>151</v>
      </c>
    </row>
    <row r="3284" customHeight="1" spans="1:3">
      <c r="A3284" s="3" t="s">
        <v>6736</v>
      </c>
      <c r="B3284" s="3" t="s">
        <v>6737</v>
      </c>
      <c r="C3284" s="3" t="s">
        <v>151</v>
      </c>
    </row>
    <row r="3285" customHeight="1" spans="1:3">
      <c r="A3285" s="3" t="s">
        <v>6738</v>
      </c>
      <c r="B3285" s="3" t="s">
        <v>6739</v>
      </c>
      <c r="C3285" s="3" t="s">
        <v>151</v>
      </c>
    </row>
    <row r="3286" customHeight="1" spans="1:3">
      <c r="A3286" s="3" t="s">
        <v>6740</v>
      </c>
      <c r="B3286" s="3" t="s">
        <v>6741</v>
      </c>
      <c r="C3286" s="3" t="s">
        <v>151</v>
      </c>
    </row>
    <row r="3287" customHeight="1" spans="1:3">
      <c r="A3287" s="3" t="s">
        <v>6742</v>
      </c>
      <c r="B3287" s="3" t="s">
        <v>6743</v>
      </c>
      <c r="C3287" s="3" t="s">
        <v>151</v>
      </c>
    </row>
    <row r="3288" customHeight="1" spans="1:3">
      <c r="A3288" s="3" t="s">
        <v>6744</v>
      </c>
      <c r="B3288" s="3" t="s">
        <v>6745</v>
      </c>
      <c r="C3288" s="3" t="s">
        <v>151</v>
      </c>
    </row>
    <row r="3289" customHeight="1" spans="1:3">
      <c r="A3289" s="3" t="s">
        <v>6746</v>
      </c>
      <c r="B3289" s="3" t="s">
        <v>6747</v>
      </c>
      <c r="C3289" s="3" t="s">
        <v>151</v>
      </c>
    </row>
    <row r="3290" customHeight="1" spans="1:3">
      <c r="A3290" s="3" t="s">
        <v>6748</v>
      </c>
      <c r="B3290" s="3" t="s">
        <v>6749</v>
      </c>
      <c r="C3290" s="3" t="s">
        <v>151</v>
      </c>
    </row>
    <row r="3291" customHeight="1" spans="1:3">
      <c r="A3291" s="3" t="s">
        <v>6750</v>
      </c>
      <c r="B3291" s="3" t="s">
        <v>6751</v>
      </c>
      <c r="C3291" s="3" t="s">
        <v>151</v>
      </c>
    </row>
    <row r="3292" customHeight="1" spans="1:3">
      <c r="A3292" s="3" t="s">
        <v>6752</v>
      </c>
      <c r="B3292" s="3" t="s">
        <v>6753</v>
      </c>
      <c r="C3292" s="3" t="s">
        <v>151</v>
      </c>
    </row>
    <row r="3293" customHeight="1" spans="1:3">
      <c r="A3293" s="3" t="s">
        <v>6754</v>
      </c>
      <c r="B3293" s="3" t="s">
        <v>6755</v>
      </c>
      <c r="C3293" s="3" t="s">
        <v>151</v>
      </c>
    </row>
    <row r="3294" customHeight="1" spans="1:3">
      <c r="A3294" s="3" t="s">
        <v>6756</v>
      </c>
      <c r="B3294" s="3" t="s">
        <v>6757</v>
      </c>
      <c r="C3294" s="3" t="s">
        <v>151</v>
      </c>
    </row>
    <row r="3295" customHeight="1" spans="1:3">
      <c r="A3295" s="3" t="s">
        <v>6758</v>
      </c>
      <c r="B3295" s="3" t="s">
        <v>6759</v>
      </c>
      <c r="C3295" s="3" t="s">
        <v>151</v>
      </c>
    </row>
    <row r="3296" customHeight="1" spans="1:3">
      <c r="A3296" s="3" t="s">
        <v>6760</v>
      </c>
      <c r="B3296" s="3" t="s">
        <v>6761</v>
      </c>
      <c r="C3296" s="3" t="s">
        <v>151</v>
      </c>
    </row>
    <row r="3297" customHeight="1" spans="1:3">
      <c r="A3297" s="3" t="s">
        <v>6762</v>
      </c>
      <c r="B3297" s="3" t="s">
        <v>6763</v>
      </c>
      <c r="C3297" s="3" t="s">
        <v>151</v>
      </c>
    </row>
    <row r="3298" customHeight="1" spans="1:3">
      <c r="A3298" s="3" t="s">
        <v>6764</v>
      </c>
      <c r="B3298" s="3" t="s">
        <v>6765</v>
      </c>
      <c r="C3298" s="3" t="s">
        <v>151</v>
      </c>
    </row>
    <row r="3299" customHeight="1" spans="1:3">
      <c r="A3299" s="3" t="s">
        <v>6766</v>
      </c>
      <c r="B3299" s="3" t="s">
        <v>6767</v>
      </c>
      <c r="C3299" s="3" t="s">
        <v>151</v>
      </c>
    </row>
    <row r="3300" customHeight="1" spans="1:3">
      <c r="A3300" s="3" t="s">
        <v>6768</v>
      </c>
      <c r="B3300" s="3" t="s">
        <v>6769</v>
      </c>
      <c r="C3300" s="3" t="s">
        <v>151</v>
      </c>
    </row>
    <row r="3301" customHeight="1" spans="1:3">
      <c r="A3301" s="3" t="s">
        <v>6770</v>
      </c>
      <c r="B3301" s="3" t="s">
        <v>6771</v>
      </c>
      <c r="C3301" s="3" t="s">
        <v>151</v>
      </c>
    </row>
    <row r="3302" customHeight="1" spans="1:3">
      <c r="A3302" s="3" t="s">
        <v>6772</v>
      </c>
      <c r="B3302" s="3" t="s">
        <v>6773</v>
      </c>
      <c r="C3302" s="3" t="s">
        <v>151</v>
      </c>
    </row>
    <row r="3303" customHeight="1" spans="1:3">
      <c r="A3303" s="3" t="s">
        <v>6774</v>
      </c>
      <c r="B3303" s="3" t="s">
        <v>6775</v>
      </c>
      <c r="C3303" s="3" t="s">
        <v>151</v>
      </c>
    </row>
    <row r="3304" customHeight="1" spans="1:3">
      <c r="A3304" s="3" t="s">
        <v>6776</v>
      </c>
      <c r="B3304" s="3" t="s">
        <v>6777</v>
      </c>
      <c r="C3304" s="3" t="s">
        <v>151</v>
      </c>
    </row>
    <row r="3305" customHeight="1" spans="1:3">
      <c r="A3305" s="3" t="s">
        <v>6778</v>
      </c>
      <c r="B3305" s="3" t="s">
        <v>6779</v>
      </c>
      <c r="C3305" s="3" t="s">
        <v>151</v>
      </c>
    </row>
    <row r="3306" customHeight="1" spans="1:3">
      <c r="A3306" s="3" t="s">
        <v>6780</v>
      </c>
      <c r="B3306" s="3" t="s">
        <v>6781</v>
      </c>
      <c r="C3306" s="3" t="s">
        <v>175</v>
      </c>
    </row>
    <row r="3307" customHeight="1" spans="1:3">
      <c r="A3307" s="3" t="s">
        <v>6782</v>
      </c>
      <c r="B3307" s="3" t="s">
        <v>6783</v>
      </c>
      <c r="C3307" s="3" t="s">
        <v>175</v>
      </c>
    </row>
    <row r="3308" customHeight="1" spans="1:3">
      <c r="A3308" s="3" t="s">
        <v>6784</v>
      </c>
      <c r="B3308" s="3" t="s">
        <v>6785</v>
      </c>
      <c r="C3308" s="3" t="s">
        <v>175</v>
      </c>
    </row>
    <row r="3309" customHeight="1" spans="1:3">
      <c r="A3309" s="3" t="s">
        <v>6786</v>
      </c>
      <c r="B3309" s="3" t="s">
        <v>6787</v>
      </c>
      <c r="C3309" s="3" t="s">
        <v>175</v>
      </c>
    </row>
    <row r="3310" customHeight="1" spans="1:3">
      <c r="A3310" s="3" t="s">
        <v>6788</v>
      </c>
      <c r="B3310" s="3" t="s">
        <v>6789</v>
      </c>
      <c r="C3310" s="3" t="s">
        <v>175</v>
      </c>
    </row>
    <row r="3311" customHeight="1" spans="1:3">
      <c r="A3311" s="3" t="s">
        <v>6790</v>
      </c>
      <c r="B3311" s="3" t="s">
        <v>6791</v>
      </c>
      <c r="C3311" s="3" t="s">
        <v>175</v>
      </c>
    </row>
    <row r="3312" customHeight="1" spans="1:3">
      <c r="A3312" s="3" t="s">
        <v>6792</v>
      </c>
      <c r="B3312" s="3" t="s">
        <v>6793</v>
      </c>
      <c r="C3312" s="3" t="s">
        <v>175</v>
      </c>
    </row>
    <row r="3313" customHeight="1" spans="1:3">
      <c r="A3313" s="3" t="s">
        <v>6794</v>
      </c>
      <c r="B3313" s="3" t="s">
        <v>6795</v>
      </c>
      <c r="C3313" s="3" t="s">
        <v>175</v>
      </c>
    </row>
    <row r="3314" customHeight="1" spans="1:3">
      <c r="A3314" s="3" t="s">
        <v>6796</v>
      </c>
      <c r="B3314" s="3" t="s">
        <v>6797</v>
      </c>
      <c r="C3314" s="3" t="s">
        <v>175</v>
      </c>
    </row>
    <row r="3315" customHeight="1" spans="1:3">
      <c r="A3315" s="3" t="s">
        <v>6798</v>
      </c>
      <c r="B3315" s="3" t="s">
        <v>6799</v>
      </c>
      <c r="C3315" s="3" t="s">
        <v>175</v>
      </c>
    </row>
    <row r="3316" customHeight="1" spans="1:3">
      <c r="A3316" s="3" t="s">
        <v>6800</v>
      </c>
      <c r="B3316" s="3" t="s">
        <v>6801</v>
      </c>
      <c r="C3316" s="3" t="s">
        <v>175</v>
      </c>
    </row>
    <row r="3317" customHeight="1" spans="1:3">
      <c r="A3317" s="3" t="s">
        <v>6802</v>
      </c>
      <c r="B3317" s="3" t="s">
        <v>6803</v>
      </c>
      <c r="C3317" s="3" t="s">
        <v>175</v>
      </c>
    </row>
    <row r="3318" customHeight="1" spans="1:3">
      <c r="A3318" s="3" t="s">
        <v>6804</v>
      </c>
      <c r="B3318" s="3" t="s">
        <v>6805</v>
      </c>
      <c r="C3318" s="3" t="s">
        <v>175</v>
      </c>
    </row>
    <row r="3319" customHeight="1" spans="1:3">
      <c r="A3319" s="3" t="s">
        <v>6806</v>
      </c>
      <c r="B3319" s="3" t="s">
        <v>6807</v>
      </c>
      <c r="C3319" s="3" t="s">
        <v>175</v>
      </c>
    </row>
    <row r="3320" customHeight="1" spans="1:3">
      <c r="A3320" s="3" t="s">
        <v>6808</v>
      </c>
      <c r="B3320" s="3" t="s">
        <v>6809</v>
      </c>
      <c r="C3320" s="3" t="s">
        <v>175</v>
      </c>
    </row>
    <row r="3321" customHeight="1" spans="1:3">
      <c r="A3321" s="3" t="s">
        <v>6810</v>
      </c>
      <c r="B3321" s="3" t="s">
        <v>6811</v>
      </c>
      <c r="C3321" s="3" t="s">
        <v>175</v>
      </c>
    </row>
    <row r="3322" customHeight="1" spans="1:3">
      <c r="A3322" s="3" t="s">
        <v>6812</v>
      </c>
      <c r="B3322" s="3" t="s">
        <v>6813</v>
      </c>
      <c r="C3322" s="3" t="s">
        <v>175</v>
      </c>
    </row>
    <row r="3323" customHeight="1" spans="1:3">
      <c r="A3323" s="3" t="s">
        <v>6814</v>
      </c>
      <c r="B3323" s="3" t="s">
        <v>6815</v>
      </c>
      <c r="C3323" s="3" t="s">
        <v>175</v>
      </c>
    </row>
    <row r="3324" customHeight="1" spans="1:3">
      <c r="A3324" s="3" t="s">
        <v>6816</v>
      </c>
      <c r="B3324" s="3" t="s">
        <v>6817</v>
      </c>
      <c r="C3324" s="3" t="s">
        <v>175</v>
      </c>
    </row>
    <row r="3325" customHeight="1" spans="1:3">
      <c r="A3325" s="3" t="s">
        <v>6818</v>
      </c>
      <c r="B3325" s="3" t="s">
        <v>6819</v>
      </c>
      <c r="C3325" s="3" t="s">
        <v>175</v>
      </c>
    </row>
    <row r="3326" customHeight="1" spans="1:3">
      <c r="A3326" s="3" t="s">
        <v>6820</v>
      </c>
      <c r="B3326" s="3" t="s">
        <v>6821</v>
      </c>
      <c r="C3326" s="3" t="s">
        <v>175</v>
      </c>
    </row>
    <row r="3327" customHeight="1" spans="1:3">
      <c r="A3327" s="3" t="s">
        <v>6822</v>
      </c>
      <c r="B3327" s="3" t="s">
        <v>6823</v>
      </c>
      <c r="C3327" s="3" t="s">
        <v>175</v>
      </c>
    </row>
    <row r="3328" customHeight="1" spans="1:3">
      <c r="A3328" s="3" t="s">
        <v>6824</v>
      </c>
      <c r="B3328" s="3" t="s">
        <v>6825</v>
      </c>
      <c r="C3328" s="3" t="s">
        <v>175</v>
      </c>
    </row>
    <row r="3329" customHeight="1" spans="1:3">
      <c r="A3329" s="3" t="s">
        <v>6826</v>
      </c>
      <c r="B3329" s="3" t="s">
        <v>6827</v>
      </c>
      <c r="C3329" s="3" t="s">
        <v>175</v>
      </c>
    </row>
    <row r="3330" customHeight="1" spans="1:3">
      <c r="A3330" s="3" t="s">
        <v>6828</v>
      </c>
      <c r="B3330" s="3" t="s">
        <v>6829</v>
      </c>
      <c r="C3330" s="3" t="s">
        <v>175</v>
      </c>
    </row>
    <row r="3331" customHeight="1" spans="1:3">
      <c r="A3331" s="3" t="s">
        <v>6830</v>
      </c>
      <c r="B3331" s="3" t="s">
        <v>6831</v>
      </c>
      <c r="C3331" s="3" t="s">
        <v>175</v>
      </c>
    </row>
    <row r="3332" customHeight="1" spans="1:3">
      <c r="A3332" s="3" t="s">
        <v>6832</v>
      </c>
      <c r="B3332" s="3" t="s">
        <v>6833</v>
      </c>
      <c r="C3332" s="3" t="s">
        <v>175</v>
      </c>
    </row>
    <row r="3333" customHeight="1" spans="1:3">
      <c r="A3333" s="3" t="s">
        <v>6834</v>
      </c>
      <c r="B3333" s="3" t="s">
        <v>6835</v>
      </c>
      <c r="C3333" s="3" t="s">
        <v>175</v>
      </c>
    </row>
    <row r="3334" customHeight="1" spans="1:3">
      <c r="A3334" s="3" t="s">
        <v>6836</v>
      </c>
      <c r="B3334" s="3" t="s">
        <v>6837</v>
      </c>
      <c r="C3334" s="3" t="s">
        <v>175</v>
      </c>
    </row>
    <row r="3335" customHeight="1" spans="1:3">
      <c r="A3335" s="3" t="s">
        <v>6838</v>
      </c>
      <c r="B3335" s="3" t="s">
        <v>6839</v>
      </c>
      <c r="C3335" s="3" t="s">
        <v>175</v>
      </c>
    </row>
    <row r="3336" customHeight="1" spans="1:3">
      <c r="A3336" s="3" t="s">
        <v>6840</v>
      </c>
      <c r="B3336" s="3" t="s">
        <v>6841</v>
      </c>
      <c r="C3336" s="3" t="s">
        <v>175</v>
      </c>
    </row>
    <row r="3337" customHeight="1" spans="1:3">
      <c r="A3337" s="3" t="s">
        <v>6842</v>
      </c>
      <c r="B3337" s="3" t="s">
        <v>6843</v>
      </c>
      <c r="C3337" s="3" t="s">
        <v>175</v>
      </c>
    </row>
    <row r="3338" customHeight="1" spans="1:3">
      <c r="A3338" s="3" t="s">
        <v>6844</v>
      </c>
      <c r="B3338" s="3" t="s">
        <v>6845</v>
      </c>
      <c r="C3338" s="3" t="s">
        <v>175</v>
      </c>
    </row>
    <row r="3339" customHeight="1" spans="1:3">
      <c r="A3339" s="3" t="s">
        <v>6846</v>
      </c>
      <c r="B3339" s="3" t="s">
        <v>6847</v>
      </c>
      <c r="C3339" s="3" t="s">
        <v>175</v>
      </c>
    </row>
    <row r="3340" customHeight="1" spans="1:3">
      <c r="A3340" s="3" t="s">
        <v>6848</v>
      </c>
      <c r="B3340" s="3" t="s">
        <v>6849</v>
      </c>
      <c r="C3340" s="3" t="s">
        <v>175</v>
      </c>
    </row>
    <row r="3341" customHeight="1" spans="1:3">
      <c r="A3341" s="3" t="s">
        <v>6850</v>
      </c>
      <c r="B3341" s="3" t="s">
        <v>6851</v>
      </c>
      <c r="C3341" s="3" t="s">
        <v>175</v>
      </c>
    </row>
    <row r="3342" customHeight="1" spans="1:3">
      <c r="A3342" s="3" t="s">
        <v>6852</v>
      </c>
      <c r="B3342" s="3" t="s">
        <v>6853</v>
      </c>
      <c r="C3342" s="3" t="s">
        <v>175</v>
      </c>
    </row>
    <row r="3343" customHeight="1" spans="1:3">
      <c r="A3343" s="3" t="s">
        <v>6854</v>
      </c>
      <c r="B3343" s="3" t="s">
        <v>6855</v>
      </c>
      <c r="C3343" s="3" t="s">
        <v>175</v>
      </c>
    </row>
    <row r="3344" customHeight="1" spans="1:3">
      <c r="A3344" s="3" t="s">
        <v>6856</v>
      </c>
      <c r="B3344" s="3" t="s">
        <v>6857</v>
      </c>
      <c r="C3344" s="3" t="s">
        <v>175</v>
      </c>
    </row>
    <row r="3345" customHeight="1" spans="1:3">
      <c r="A3345" s="3" t="s">
        <v>6858</v>
      </c>
      <c r="B3345" s="3" t="s">
        <v>6859</v>
      </c>
      <c r="C3345" s="3" t="s">
        <v>175</v>
      </c>
    </row>
    <row r="3346" customHeight="1" spans="1:3">
      <c r="A3346" s="3" t="s">
        <v>6860</v>
      </c>
      <c r="B3346" s="3" t="s">
        <v>6861</v>
      </c>
      <c r="C3346" s="3" t="s">
        <v>175</v>
      </c>
    </row>
    <row r="3347" customHeight="1" spans="1:3">
      <c r="A3347" s="3" t="s">
        <v>6862</v>
      </c>
      <c r="B3347" s="3" t="s">
        <v>6863</v>
      </c>
      <c r="C3347" s="3" t="s">
        <v>172</v>
      </c>
    </row>
    <row r="3348" customHeight="1" spans="1:3">
      <c r="A3348" s="3" t="s">
        <v>6864</v>
      </c>
      <c r="B3348" s="3" t="s">
        <v>6865</v>
      </c>
      <c r="C3348" s="3" t="s">
        <v>172</v>
      </c>
    </row>
    <row r="3349" customHeight="1" spans="1:3">
      <c r="A3349" s="3" t="s">
        <v>6866</v>
      </c>
      <c r="B3349" s="3" t="s">
        <v>6867</v>
      </c>
      <c r="C3349" s="3" t="s">
        <v>172</v>
      </c>
    </row>
    <row r="3350" customHeight="1" spans="1:3">
      <c r="A3350" s="3" t="s">
        <v>6868</v>
      </c>
      <c r="B3350" s="3" t="s">
        <v>6869</v>
      </c>
      <c r="C3350" s="3" t="s">
        <v>172</v>
      </c>
    </row>
    <row r="3351" customHeight="1" spans="1:3">
      <c r="A3351" s="3" t="s">
        <v>6870</v>
      </c>
      <c r="B3351" s="3" t="s">
        <v>6871</v>
      </c>
      <c r="C3351" s="3" t="s">
        <v>172</v>
      </c>
    </row>
    <row r="3352" customHeight="1" spans="1:3">
      <c r="A3352" s="3" t="s">
        <v>6872</v>
      </c>
      <c r="B3352" s="3" t="s">
        <v>6873</v>
      </c>
      <c r="C3352" s="3" t="s">
        <v>172</v>
      </c>
    </row>
    <row r="3353" customHeight="1" spans="1:3">
      <c r="A3353" s="3" t="s">
        <v>6874</v>
      </c>
      <c r="B3353" s="3" t="s">
        <v>6875</v>
      </c>
      <c r="C3353" s="3" t="s">
        <v>172</v>
      </c>
    </row>
    <row r="3354" customHeight="1" spans="1:3">
      <c r="A3354" s="3" t="s">
        <v>6876</v>
      </c>
      <c r="B3354" s="3" t="s">
        <v>6877</v>
      </c>
      <c r="C3354" s="3" t="s">
        <v>172</v>
      </c>
    </row>
    <row r="3355" customHeight="1" spans="1:3">
      <c r="A3355" s="3" t="s">
        <v>6878</v>
      </c>
      <c r="B3355" s="3" t="s">
        <v>6879</v>
      </c>
      <c r="C3355" s="3" t="s">
        <v>172</v>
      </c>
    </row>
    <row r="3356" customHeight="1" spans="1:3">
      <c r="A3356" s="3" t="s">
        <v>6880</v>
      </c>
      <c r="B3356" s="3" t="s">
        <v>6881</v>
      </c>
      <c r="C3356" s="3" t="s">
        <v>172</v>
      </c>
    </row>
    <row r="3357" customHeight="1" spans="1:3">
      <c r="A3357" s="3" t="s">
        <v>6882</v>
      </c>
      <c r="B3357" s="3" t="s">
        <v>6883</v>
      </c>
      <c r="C3357" s="3" t="s">
        <v>172</v>
      </c>
    </row>
    <row r="3358" customHeight="1" spans="1:3">
      <c r="A3358" s="3" t="s">
        <v>6884</v>
      </c>
      <c r="B3358" s="3" t="s">
        <v>6885</v>
      </c>
      <c r="C3358" s="3" t="s">
        <v>172</v>
      </c>
    </row>
    <row r="3359" customHeight="1" spans="1:3">
      <c r="A3359" s="3" t="s">
        <v>6886</v>
      </c>
      <c r="B3359" s="3" t="s">
        <v>6887</v>
      </c>
      <c r="C3359" s="3" t="s">
        <v>172</v>
      </c>
    </row>
    <row r="3360" customHeight="1" spans="1:3">
      <c r="A3360" s="3" t="s">
        <v>6888</v>
      </c>
      <c r="B3360" s="3" t="s">
        <v>6889</v>
      </c>
      <c r="C3360" s="3" t="s">
        <v>172</v>
      </c>
    </row>
    <row r="3361" customHeight="1" spans="1:3">
      <c r="A3361" s="3" t="s">
        <v>6890</v>
      </c>
      <c r="B3361" s="3" t="s">
        <v>6891</v>
      </c>
      <c r="C3361" s="3" t="s">
        <v>172</v>
      </c>
    </row>
    <row r="3362" customHeight="1" spans="1:3">
      <c r="A3362" s="3" t="s">
        <v>6892</v>
      </c>
      <c r="B3362" s="3" t="s">
        <v>6893</v>
      </c>
      <c r="C3362" s="3" t="s">
        <v>172</v>
      </c>
    </row>
    <row r="3363" customHeight="1" spans="1:3">
      <c r="A3363" s="3" t="s">
        <v>6894</v>
      </c>
      <c r="B3363" s="3" t="s">
        <v>6895</v>
      </c>
      <c r="C3363" s="3" t="s">
        <v>172</v>
      </c>
    </row>
    <row r="3364" customHeight="1" spans="1:3">
      <c r="A3364" s="3" t="s">
        <v>6896</v>
      </c>
      <c r="B3364" s="3" t="s">
        <v>6897</v>
      </c>
      <c r="C3364" s="3" t="s">
        <v>172</v>
      </c>
    </row>
    <row r="3365" customHeight="1" spans="1:3">
      <c r="A3365" s="3" t="s">
        <v>6898</v>
      </c>
      <c r="B3365" s="3" t="s">
        <v>6899</v>
      </c>
      <c r="C3365" s="3" t="s">
        <v>172</v>
      </c>
    </row>
    <row r="3366" customHeight="1" spans="1:3">
      <c r="A3366" s="3" t="s">
        <v>6900</v>
      </c>
      <c r="B3366" s="3" t="s">
        <v>6901</v>
      </c>
      <c r="C3366" s="3" t="s">
        <v>172</v>
      </c>
    </row>
    <row r="3367" customHeight="1" spans="1:3">
      <c r="A3367" s="3" t="s">
        <v>6902</v>
      </c>
      <c r="B3367" s="3" t="s">
        <v>6903</v>
      </c>
      <c r="C3367" s="3" t="s">
        <v>172</v>
      </c>
    </row>
    <row r="3368" customHeight="1" spans="1:3">
      <c r="A3368" s="3" t="s">
        <v>6904</v>
      </c>
      <c r="B3368" s="3" t="s">
        <v>6905</v>
      </c>
      <c r="C3368" s="3" t="s">
        <v>172</v>
      </c>
    </row>
    <row r="3369" customHeight="1" spans="1:3">
      <c r="A3369" s="3" t="s">
        <v>6906</v>
      </c>
      <c r="B3369" s="3" t="s">
        <v>6907</v>
      </c>
      <c r="C3369" s="3" t="s">
        <v>172</v>
      </c>
    </row>
    <row r="3370" customHeight="1" spans="1:3">
      <c r="A3370" s="3" t="s">
        <v>6908</v>
      </c>
      <c r="B3370" s="3" t="s">
        <v>6909</v>
      </c>
      <c r="C3370" s="3" t="s">
        <v>172</v>
      </c>
    </row>
    <row r="3371" customHeight="1" spans="1:3">
      <c r="A3371" s="3" t="s">
        <v>6910</v>
      </c>
      <c r="B3371" s="3" t="s">
        <v>6911</v>
      </c>
      <c r="C3371" s="3" t="s">
        <v>172</v>
      </c>
    </row>
    <row r="3372" customHeight="1" spans="1:3">
      <c r="A3372" s="3" t="s">
        <v>6912</v>
      </c>
      <c r="B3372" s="3" t="s">
        <v>6913</v>
      </c>
      <c r="C3372" s="3" t="s">
        <v>175</v>
      </c>
    </row>
    <row r="3373" customHeight="1" spans="1:3">
      <c r="A3373" s="3" t="s">
        <v>6914</v>
      </c>
      <c r="B3373" s="3" t="s">
        <v>6915</v>
      </c>
      <c r="C3373" s="3" t="s">
        <v>175</v>
      </c>
    </row>
    <row r="3374" customHeight="1" spans="1:3">
      <c r="A3374" s="3" t="s">
        <v>6916</v>
      </c>
      <c r="B3374" s="3" t="s">
        <v>6917</v>
      </c>
      <c r="C3374" s="3" t="s">
        <v>175</v>
      </c>
    </row>
    <row r="3375" customHeight="1" spans="1:3">
      <c r="A3375" s="3" t="s">
        <v>6918</v>
      </c>
      <c r="B3375" s="3" t="s">
        <v>6919</v>
      </c>
      <c r="C3375" s="3" t="s">
        <v>175</v>
      </c>
    </row>
    <row r="3376" customHeight="1" spans="1:3">
      <c r="A3376" s="3" t="s">
        <v>6920</v>
      </c>
      <c r="B3376" s="3" t="s">
        <v>6921</v>
      </c>
      <c r="C3376" s="3" t="s">
        <v>175</v>
      </c>
    </row>
    <row r="3377" customHeight="1" spans="1:3">
      <c r="A3377" s="3" t="s">
        <v>6922</v>
      </c>
      <c r="B3377" s="3" t="s">
        <v>6923</v>
      </c>
      <c r="C3377" s="3" t="s">
        <v>175</v>
      </c>
    </row>
    <row r="3378" customHeight="1" spans="1:3">
      <c r="A3378" s="3" t="s">
        <v>6924</v>
      </c>
      <c r="B3378" s="3" t="s">
        <v>6925</v>
      </c>
      <c r="C3378" s="3" t="s">
        <v>175</v>
      </c>
    </row>
    <row r="3379" customHeight="1" spans="1:3">
      <c r="A3379" s="3" t="s">
        <v>6926</v>
      </c>
      <c r="B3379" s="3" t="s">
        <v>6927</v>
      </c>
      <c r="C3379" s="3" t="s">
        <v>175</v>
      </c>
    </row>
    <row r="3380" customHeight="1" spans="1:3">
      <c r="A3380" s="3" t="s">
        <v>6928</v>
      </c>
      <c r="B3380" s="3" t="s">
        <v>6929</v>
      </c>
      <c r="C3380" s="3" t="s">
        <v>175</v>
      </c>
    </row>
    <row r="3381" customHeight="1" spans="1:3">
      <c r="A3381" s="3" t="s">
        <v>6930</v>
      </c>
      <c r="B3381" s="3" t="s">
        <v>6931</v>
      </c>
      <c r="C3381" s="3" t="s">
        <v>175</v>
      </c>
    </row>
    <row r="3382" customHeight="1" spans="1:3">
      <c r="A3382" s="3" t="s">
        <v>6932</v>
      </c>
      <c r="B3382" s="3" t="s">
        <v>6933</v>
      </c>
      <c r="C3382" s="3" t="s">
        <v>175</v>
      </c>
    </row>
    <row r="3383" customHeight="1" spans="1:3">
      <c r="A3383" s="3" t="s">
        <v>6934</v>
      </c>
      <c r="B3383" s="3" t="s">
        <v>6935</v>
      </c>
      <c r="C3383" s="3" t="s">
        <v>175</v>
      </c>
    </row>
    <row r="3384" customHeight="1" spans="1:3">
      <c r="A3384" s="3" t="s">
        <v>6936</v>
      </c>
      <c r="B3384" s="3" t="s">
        <v>6937</v>
      </c>
      <c r="C3384" s="3" t="s">
        <v>175</v>
      </c>
    </row>
    <row r="3385" customHeight="1" spans="1:3">
      <c r="A3385" s="3" t="s">
        <v>6938</v>
      </c>
      <c r="B3385" s="3" t="s">
        <v>6939</v>
      </c>
      <c r="C3385" s="3" t="s">
        <v>175</v>
      </c>
    </row>
    <row r="3386" customHeight="1" spans="1:3">
      <c r="A3386" s="3" t="s">
        <v>6940</v>
      </c>
      <c r="B3386" s="3" t="s">
        <v>6941</v>
      </c>
      <c r="C3386" s="3" t="s">
        <v>175</v>
      </c>
    </row>
    <row r="3387" customHeight="1" spans="1:3">
      <c r="A3387" s="3" t="s">
        <v>6942</v>
      </c>
      <c r="B3387" s="3" t="s">
        <v>6943</v>
      </c>
      <c r="C3387" s="3" t="s">
        <v>175</v>
      </c>
    </row>
    <row r="3388" customHeight="1" spans="1:3">
      <c r="A3388" s="3" t="s">
        <v>6944</v>
      </c>
      <c r="B3388" s="3" t="s">
        <v>6945</v>
      </c>
      <c r="C3388" s="3" t="s">
        <v>175</v>
      </c>
    </row>
    <row r="3389" customHeight="1" spans="1:3">
      <c r="A3389" s="3" t="s">
        <v>6946</v>
      </c>
      <c r="B3389" s="3" t="s">
        <v>6947</v>
      </c>
      <c r="C3389" s="3" t="s">
        <v>175</v>
      </c>
    </row>
    <row r="3390" customHeight="1" spans="1:3">
      <c r="A3390" s="3" t="s">
        <v>6948</v>
      </c>
      <c r="B3390" s="3" t="s">
        <v>6949</v>
      </c>
      <c r="C3390" s="3" t="s">
        <v>175</v>
      </c>
    </row>
    <row r="3391" customHeight="1" spans="1:3">
      <c r="A3391" s="3" t="s">
        <v>6950</v>
      </c>
      <c r="B3391" s="3" t="s">
        <v>6951</v>
      </c>
      <c r="C3391" s="3" t="s">
        <v>175</v>
      </c>
    </row>
    <row r="3392" customHeight="1" spans="1:3">
      <c r="A3392" s="3" t="s">
        <v>6952</v>
      </c>
      <c r="B3392" s="3" t="s">
        <v>6953</v>
      </c>
      <c r="C3392" s="3" t="s">
        <v>175</v>
      </c>
    </row>
    <row r="3393" customHeight="1" spans="1:3">
      <c r="A3393" s="3" t="s">
        <v>6954</v>
      </c>
      <c r="B3393" s="3" t="s">
        <v>6955</v>
      </c>
      <c r="C3393" s="3" t="s">
        <v>175</v>
      </c>
    </row>
    <row r="3394" customHeight="1" spans="1:3">
      <c r="A3394" s="3" t="s">
        <v>6956</v>
      </c>
      <c r="B3394" s="3" t="s">
        <v>6957</v>
      </c>
      <c r="C3394" s="3" t="s">
        <v>175</v>
      </c>
    </row>
    <row r="3395" customHeight="1" spans="1:3">
      <c r="A3395" s="3" t="s">
        <v>6958</v>
      </c>
      <c r="B3395" s="3" t="s">
        <v>6959</v>
      </c>
      <c r="C3395" s="3" t="s">
        <v>175</v>
      </c>
    </row>
    <row r="3396" customHeight="1" spans="1:3">
      <c r="A3396" s="3" t="s">
        <v>6960</v>
      </c>
      <c r="B3396" s="3" t="s">
        <v>6961</v>
      </c>
      <c r="C3396" s="3" t="s">
        <v>175</v>
      </c>
    </row>
    <row r="3397" customHeight="1" spans="1:3">
      <c r="A3397" s="3" t="s">
        <v>6962</v>
      </c>
      <c r="B3397" s="3" t="s">
        <v>6963</v>
      </c>
      <c r="C3397" s="3" t="s">
        <v>175</v>
      </c>
    </row>
    <row r="3398" customHeight="1" spans="1:3">
      <c r="A3398" s="3" t="s">
        <v>6964</v>
      </c>
      <c r="B3398" s="3" t="s">
        <v>6965</v>
      </c>
      <c r="C3398" s="3" t="s">
        <v>175</v>
      </c>
    </row>
    <row r="3399" customHeight="1" spans="1:3">
      <c r="A3399" s="3" t="s">
        <v>6966</v>
      </c>
      <c r="B3399" s="3" t="s">
        <v>6967</v>
      </c>
      <c r="C3399" s="3" t="s">
        <v>175</v>
      </c>
    </row>
    <row r="3400" customHeight="1" spans="1:3">
      <c r="A3400" s="3" t="s">
        <v>6968</v>
      </c>
      <c r="B3400" s="3" t="s">
        <v>6969</v>
      </c>
      <c r="C3400" s="3" t="s">
        <v>175</v>
      </c>
    </row>
    <row r="3401" customHeight="1" spans="1:3">
      <c r="A3401" s="3" t="s">
        <v>6970</v>
      </c>
      <c r="B3401" s="3" t="s">
        <v>6971</v>
      </c>
      <c r="C3401" s="3" t="s">
        <v>175</v>
      </c>
    </row>
    <row r="3402" customHeight="1" spans="1:3">
      <c r="A3402" s="3" t="s">
        <v>6972</v>
      </c>
      <c r="B3402" s="3" t="s">
        <v>6973</v>
      </c>
      <c r="C3402" s="3" t="s">
        <v>175</v>
      </c>
    </row>
    <row r="3403" customHeight="1" spans="1:3">
      <c r="A3403" s="3" t="s">
        <v>6974</v>
      </c>
      <c r="B3403" s="3" t="s">
        <v>6975</v>
      </c>
      <c r="C3403" s="3" t="s">
        <v>175</v>
      </c>
    </row>
    <row r="3404" customHeight="1" spans="1:3">
      <c r="A3404" s="3" t="s">
        <v>6976</v>
      </c>
      <c r="B3404" s="3" t="s">
        <v>6977</v>
      </c>
      <c r="C3404" s="3" t="s">
        <v>175</v>
      </c>
    </row>
    <row r="3405" customHeight="1" spans="1:3">
      <c r="A3405" s="3" t="s">
        <v>6978</v>
      </c>
      <c r="B3405" s="3" t="s">
        <v>6979</v>
      </c>
      <c r="C3405" s="3" t="s">
        <v>175</v>
      </c>
    </row>
    <row r="3406" customHeight="1" spans="1:3">
      <c r="A3406" s="3" t="s">
        <v>6980</v>
      </c>
      <c r="B3406" s="3" t="s">
        <v>6981</v>
      </c>
      <c r="C3406" s="3" t="s">
        <v>175</v>
      </c>
    </row>
    <row r="3407" customHeight="1" spans="1:3">
      <c r="A3407" s="3" t="s">
        <v>6982</v>
      </c>
      <c r="B3407" s="3" t="s">
        <v>6983</v>
      </c>
      <c r="C3407" s="3" t="s">
        <v>175</v>
      </c>
    </row>
    <row r="3408" customHeight="1" spans="1:3">
      <c r="A3408" s="3" t="s">
        <v>6984</v>
      </c>
      <c r="B3408" s="3" t="s">
        <v>6985</v>
      </c>
      <c r="C3408" s="3" t="s">
        <v>175</v>
      </c>
    </row>
    <row r="3409" customHeight="1" spans="1:3">
      <c r="A3409" s="3" t="s">
        <v>6986</v>
      </c>
      <c r="B3409" s="3" t="s">
        <v>6987</v>
      </c>
      <c r="C3409" s="3" t="s">
        <v>175</v>
      </c>
    </row>
    <row r="3410" customHeight="1" spans="1:3">
      <c r="A3410" s="3" t="s">
        <v>6988</v>
      </c>
      <c r="B3410" s="3" t="s">
        <v>6989</v>
      </c>
      <c r="C3410" s="3" t="s">
        <v>175</v>
      </c>
    </row>
    <row r="3411" customHeight="1" spans="1:3">
      <c r="A3411" s="3" t="s">
        <v>6990</v>
      </c>
      <c r="B3411" s="3" t="s">
        <v>6991</v>
      </c>
      <c r="C3411" s="3" t="s">
        <v>175</v>
      </c>
    </row>
    <row r="3412" customHeight="1" spans="1:3">
      <c r="A3412" s="3" t="s">
        <v>6992</v>
      </c>
      <c r="B3412" s="3" t="s">
        <v>6993</v>
      </c>
      <c r="C3412" s="3" t="s">
        <v>175</v>
      </c>
    </row>
    <row r="3413" customHeight="1" spans="1:3">
      <c r="A3413" s="3" t="s">
        <v>6994</v>
      </c>
      <c r="B3413" s="3" t="s">
        <v>6995</v>
      </c>
      <c r="C3413" s="3" t="s">
        <v>148</v>
      </c>
    </row>
    <row r="3414" customHeight="1" spans="1:3">
      <c r="A3414" s="3" t="s">
        <v>6996</v>
      </c>
      <c r="B3414" s="3" t="s">
        <v>6997</v>
      </c>
      <c r="C3414" s="3" t="s">
        <v>148</v>
      </c>
    </row>
    <row r="3415" customHeight="1" spans="1:3">
      <c r="A3415" s="3" t="s">
        <v>6998</v>
      </c>
      <c r="B3415" s="3" t="s">
        <v>6999</v>
      </c>
      <c r="C3415" s="3" t="s">
        <v>148</v>
      </c>
    </row>
    <row r="3416" customHeight="1" spans="1:3">
      <c r="A3416" s="3" t="s">
        <v>7000</v>
      </c>
      <c r="B3416" s="3" t="s">
        <v>7001</v>
      </c>
      <c r="C3416" s="3" t="s">
        <v>148</v>
      </c>
    </row>
    <row r="3417" customHeight="1" spans="1:3">
      <c r="A3417" s="3" t="s">
        <v>7002</v>
      </c>
      <c r="B3417" s="3" t="s">
        <v>7003</v>
      </c>
      <c r="C3417" s="3" t="s">
        <v>148</v>
      </c>
    </row>
    <row r="3418" customHeight="1" spans="1:3">
      <c r="A3418" s="3" t="s">
        <v>7004</v>
      </c>
      <c r="B3418" s="3" t="s">
        <v>7005</v>
      </c>
      <c r="C3418" s="3" t="s">
        <v>148</v>
      </c>
    </row>
    <row r="3419" customHeight="1" spans="1:3">
      <c r="A3419" s="3" t="s">
        <v>7006</v>
      </c>
      <c r="B3419" s="3" t="s">
        <v>7007</v>
      </c>
      <c r="C3419" s="3" t="s">
        <v>148</v>
      </c>
    </row>
    <row r="3420" customHeight="1" spans="1:3">
      <c r="A3420" s="3" t="s">
        <v>7008</v>
      </c>
      <c r="B3420" s="3" t="s">
        <v>7009</v>
      </c>
      <c r="C3420" s="3" t="s">
        <v>148</v>
      </c>
    </row>
    <row r="3421" customHeight="1" spans="1:3">
      <c r="A3421" s="3" t="s">
        <v>7010</v>
      </c>
      <c r="B3421" s="3" t="s">
        <v>7011</v>
      </c>
      <c r="C3421" s="3" t="s">
        <v>148</v>
      </c>
    </row>
    <row r="3422" customHeight="1" spans="1:3">
      <c r="A3422" s="3" t="s">
        <v>7012</v>
      </c>
      <c r="B3422" s="3" t="s">
        <v>7013</v>
      </c>
      <c r="C3422" s="3" t="s">
        <v>148</v>
      </c>
    </row>
    <row r="3423" customHeight="1" spans="1:3">
      <c r="A3423" s="3" t="s">
        <v>7014</v>
      </c>
      <c r="B3423" s="3" t="s">
        <v>7015</v>
      </c>
      <c r="C3423" s="3" t="s">
        <v>148</v>
      </c>
    </row>
    <row r="3424" customHeight="1" spans="1:3">
      <c r="A3424" s="3" t="s">
        <v>7016</v>
      </c>
      <c r="B3424" s="3" t="s">
        <v>7017</v>
      </c>
      <c r="C3424" s="3" t="s">
        <v>148</v>
      </c>
    </row>
    <row r="3425" customHeight="1" spans="1:3">
      <c r="A3425" s="3" t="s">
        <v>7018</v>
      </c>
      <c r="B3425" s="3" t="s">
        <v>7019</v>
      </c>
      <c r="C3425" s="3" t="s">
        <v>148</v>
      </c>
    </row>
    <row r="3426" customHeight="1" spans="1:3">
      <c r="A3426" s="3" t="s">
        <v>7020</v>
      </c>
      <c r="B3426" s="3" t="s">
        <v>7021</v>
      </c>
      <c r="C3426" s="3" t="s">
        <v>148</v>
      </c>
    </row>
    <row r="3427" customHeight="1" spans="1:3">
      <c r="A3427" s="3" t="s">
        <v>7022</v>
      </c>
      <c r="B3427" s="3" t="s">
        <v>7023</v>
      </c>
      <c r="C3427" s="3" t="s">
        <v>148</v>
      </c>
    </row>
    <row r="3428" customHeight="1" spans="1:3">
      <c r="A3428" s="3" t="s">
        <v>7024</v>
      </c>
      <c r="B3428" s="3" t="s">
        <v>7025</v>
      </c>
      <c r="C3428" s="3" t="s">
        <v>151</v>
      </c>
    </row>
    <row r="3429" customHeight="1" spans="1:3">
      <c r="A3429" s="3" t="s">
        <v>7026</v>
      </c>
      <c r="B3429" s="3" t="s">
        <v>7027</v>
      </c>
      <c r="C3429" s="3" t="s">
        <v>151</v>
      </c>
    </row>
    <row r="3430" customHeight="1" spans="1:3">
      <c r="A3430" s="3" t="s">
        <v>7028</v>
      </c>
      <c r="B3430" s="3" t="s">
        <v>7029</v>
      </c>
      <c r="C3430" s="3" t="s">
        <v>151</v>
      </c>
    </row>
    <row r="3431" customHeight="1" spans="1:3">
      <c r="A3431" s="3" t="s">
        <v>7030</v>
      </c>
      <c r="B3431" s="3" t="s">
        <v>7031</v>
      </c>
      <c r="C3431" s="3" t="s">
        <v>151</v>
      </c>
    </row>
    <row r="3432" customHeight="1" spans="1:3">
      <c r="A3432" s="3" t="s">
        <v>7032</v>
      </c>
      <c r="B3432" s="3" t="s">
        <v>7033</v>
      </c>
      <c r="C3432" s="3" t="s">
        <v>151</v>
      </c>
    </row>
    <row r="3433" customHeight="1" spans="1:3">
      <c r="A3433" s="3" t="s">
        <v>7034</v>
      </c>
      <c r="B3433" s="3" t="s">
        <v>7035</v>
      </c>
      <c r="C3433" s="3" t="s">
        <v>151</v>
      </c>
    </row>
    <row r="3434" customHeight="1" spans="1:3">
      <c r="A3434" s="3" t="s">
        <v>7036</v>
      </c>
      <c r="B3434" s="3" t="s">
        <v>7037</v>
      </c>
      <c r="C3434" s="3" t="s">
        <v>151</v>
      </c>
    </row>
    <row r="3435" customHeight="1" spans="1:3">
      <c r="A3435" s="3" t="s">
        <v>7038</v>
      </c>
      <c r="B3435" s="3" t="s">
        <v>7039</v>
      </c>
      <c r="C3435" s="3" t="s">
        <v>151</v>
      </c>
    </row>
    <row r="3436" customHeight="1" spans="1:3">
      <c r="A3436" s="3" t="s">
        <v>7040</v>
      </c>
      <c r="B3436" s="3" t="s">
        <v>7041</v>
      </c>
      <c r="C3436" s="3" t="s">
        <v>151</v>
      </c>
    </row>
    <row r="3437" customHeight="1" spans="1:3">
      <c r="A3437" s="3" t="s">
        <v>7042</v>
      </c>
      <c r="B3437" s="3" t="s">
        <v>7043</v>
      </c>
      <c r="C3437" s="3" t="s">
        <v>151</v>
      </c>
    </row>
    <row r="3438" customHeight="1" spans="1:3">
      <c r="A3438" s="3" t="s">
        <v>7044</v>
      </c>
      <c r="B3438" s="3" t="s">
        <v>7045</v>
      </c>
      <c r="C3438" s="3" t="s">
        <v>151</v>
      </c>
    </row>
    <row r="3439" customHeight="1" spans="1:3">
      <c r="A3439" s="3" t="s">
        <v>7046</v>
      </c>
      <c r="B3439" s="3" t="s">
        <v>7047</v>
      </c>
      <c r="C3439" s="3" t="s">
        <v>151</v>
      </c>
    </row>
    <row r="3440" customHeight="1" spans="1:3">
      <c r="A3440" s="3" t="s">
        <v>7048</v>
      </c>
      <c r="B3440" s="3" t="s">
        <v>7049</v>
      </c>
      <c r="C3440" s="3" t="s">
        <v>151</v>
      </c>
    </row>
    <row r="3441" customHeight="1" spans="1:3">
      <c r="A3441" s="3" t="s">
        <v>7050</v>
      </c>
      <c r="B3441" s="3" t="s">
        <v>7051</v>
      </c>
      <c r="C3441" s="3" t="s">
        <v>151</v>
      </c>
    </row>
    <row r="3442" customHeight="1" spans="1:3">
      <c r="A3442" s="3" t="s">
        <v>7052</v>
      </c>
      <c r="B3442" s="3" t="s">
        <v>7053</v>
      </c>
      <c r="C3442" s="3" t="s">
        <v>151</v>
      </c>
    </row>
    <row r="3443" customHeight="1" spans="1:3">
      <c r="A3443" s="3" t="s">
        <v>7054</v>
      </c>
      <c r="B3443" s="3" t="s">
        <v>7055</v>
      </c>
      <c r="C3443" s="3" t="s">
        <v>151</v>
      </c>
    </row>
    <row r="3444" customHeight="1" spans="1:3">
      <c r="A3444" s="3" t="s">
        <v>7056</v>
      </c>
      <c r="B3444" s="3" t="s">
        <v>7057</v>
      </c>
      <c r="C3444" s="3" t="s">
        <v>151</v>
      </c>
    </row>
    <row r="3445" customHeight="1" spans="1:3">
      <c r="A3445" s="3" t="s">
        <v>7058</v>
      </c>
      <c r="B3445" s="3" t="s">
        <v>7059</v>
      </c>
      <c r="C3445" s="3" t="s">
        <v>151</v>
      </c>
    </row>
    <row r="3446" customHeight="1" spans="1:3">
      <c r="A3446" s="3" t="s">
        <v>7060</v>
      </c>
      <c r="B3446" s="3" t="s">
        <v>7061</v>
      </c>
      <c r="C3446" s="3" t="s">
        <v>151</v>
      </c>
    </row>
    <row r="3447" customHeight="1" spans="1:3">
      <c r="A3447" s="3" t="s">
        <v>7062</v>
      </c>
      <c r="B3447" s="3" t="s">
        <v>7063</v>
      </c>
      <c r="C3447" s="3" t="s">
        <v>151</v>
      </c>
    </row>
    <row r="3448" customHeight="1" spans="1:3">
      <c r="A3448" s="3" t="s">
        <v>7064</v>
      </c>
      <c r="B3448" s="3" t="s">
        <v>7065</v>
      </c>
      <c r="C3448" s="3" t="s">
        <v>151</v>
      </c>
    </row>
    <row r="3449" customHeight="1" spans="1:3">
      <c r="A3449" s="3" t="s">
        <v>7066</v>
      </c>
      <c r="B3449" s="3" t="s">
        <v>7067</v>
      </c>
      <c r="C3449" s="3" t="s">
        <v>151</v>
      </c>
    </row>
    <row r="3450" customHeight="1" spans="1:3">
      <c r="A3450" s="3" t="s">
        <v>7068</v>
      </c>
      <c r="B3450" s="3" t="s">
        <v>7069</v>
      </c>
      <c r="C3450" s="3" t="s">
        <v>151</v>
      </c>
    </row>
    <row r="3451" customHeight="1" spans="1:3">
      <c r="A3451" s="3" t="s">
        <v>7070</v>
      </c>
      <c r="B3451" s="3" t="s">
        <v>7071</v>
      </c>
      <c r="C3451" s="3" t="s">
        <v>151</v>
      </c>
    </row>
    <row r="3452" customHeight="1" spans="1:3">
      <c r="A3452" s="3" t="s">
        <v>7072</v>
      </c>
      <c r="B3452" s="3" t="s">
        <v>7073</v>
      </c>
      <c r="C3452" s="3" t="s">
        <v>151</v>
      </c>
    </row>
    <row r="3453" customHeight="1" spans="1:3">
      <c r="A3453" s="3" t="s">
        <v>7074</v>
      </c>
      <c r="B3453" s="3" t="s">
        <v>7075</v>
      </c>
      <c r="C3453" s="3" t="s">
        <v>151</v>
      </c>
    </row>
    <row r="3454" customHeight="1" spans="1:3">
      <c r="A3454" s="3" t="s">
        <v>7076</v>
      </c>
      <c r="B3454" s="3" t="s">
        <v>7077</v>
      </c>
      <c r="C3454" s="3" t="s">
        <v>151</v>
      </c>
    </row>
    <row r="3455" customHeight="1" spans="1:3">
      <c r="A3455" s="3" t="s">
        <v>7078</v>
      </c>
      <c r="B3455" s="3" t="s">
        <v>7079</v>
      </c>
      <c r="C3455" s="3" t="s">
        <v>151</v>
      </c>
    </row>
    <row r="3456" customHeight="1" spans="1:3">
      <c r="A3456" s="3" t="s">
        <v>7080</v>
      </c>
      <c r="B3456" s="3" t="s">
        <v>7081</v>
      </c>
      <c r="C3456" s="3" t="s">
        <v>151</v>
      </c>
    </row>
    <row r="3457" customHeight="1" spans="1:3">
      <c r="A3457" s="3" t="s">
        <v>7082</v>
      </c>
      <c r="B3457" s="3" t="s">
        <v>7083</v>
      </c>
      <c r="C3457" s="3" t="s">
        <v>151</v>
      </c>
    </row>
    <row r="3458" customHeight="1" spans="1:3">
      <c r="A3458" s="3" t="s">
        <v>7084</v>
      </c>
      <c r="B3458" s="3" t="s">
        <v>7085</v>
      </c>
      <c r="C3458" s="3" t="s">
        <v>151</v>
      </c>
    </row>
    <row r="3459" customHeight="1" spans="1:3">
      <c r="A3459" s="3" t="s">
        <v>7086</v>
      </c>
      <c r="B3459" s="3" t="s">
        <v>7087</v>
      </c>
      <c r="C3459" s="3" t="s">
        <v>151</v>
      </c>
    </row>
    <row r="3460" customHeight="1" spans="1:3">
      <c r="A3460" s="3" t="s">
        <v>7088</v>
      </c>
      <c r="B3460" s="3" t="s">
        <v>7089</v>
      </c>
      <c r="C3460" s="3" t="s">
        <v>151</v>
      </c>
    </row>
    <row r="3461" customHeight="1" spans="1:3">
      <c r="A3461" s="3" t="s">
        <v>7090</v>
      </c>
      <c r="B3461" s="3" t="s">
        <v>7091</v>
      </c>
      <c r="C3461" s="3" t="s">
        <v>151</v>
      </c>
    </row>
    <row r="3462" customHeight="1" spans="1:3">
      <c r="A3462" s="3" t="s">
        <v>7092</v>
      </c>
      <c r="B3462" s="3" t="s">
        <v>7093</v>
      </c>
      <c r="C3462" s="3" t="s">
        <v>151</v>
      </c>
    </row>
    <row r="3463" customHeight="1" spans="1:3">
      <c r="A3463" s="3" t="s">
        <v>7094</v>
      </c>
      <c r="B3463" s="3" t="s">
        <v>7095</v>
      </c>
      <c r="C3463" s="3" t="s">
        <v>151</v>
      </c>
    </row>
    <row r="3464" customHeight="1" spans="1:3">
      <c r="A3464" s="3" t="s">
        <v>7096</v>
      </c>
      <c r="B3464" s="3" t="s">
        <v>7097</v>
      </c>
      <c r="C3464" s="3" t="s">
        <v>165</v>
      </c>
    </row>
    <row r="3465" customHeight="1" spans="1:3">
      <c r="A3465" s="3" t="s">
        <v>7098</v>
      </c>
      <c r="B3465" s="3" t="s">
        <v>7099</v>
      </c>
      <c r="C3465" s="3" t="s">
        <v>165</v>
      </c>
    </row>
    <row r="3466" customHeight="1" spans="1:3">
      <c r="A3466" s="3" t="s">
        <v>7100</v>
      </c>
      <c r="B3466" s="3" t="s">
        <v>7101</v>
      </c>
      <c r="C3466" s="3" t="s">
        <v>165</v>
      </c>
    </row>
    <row r="3467" customHeight="1" spans="1:3">
      <c r="A3467" s="3" t="s">
        <v>7102</v>
      </c>
      <c r="B3467" s="3" t="s">
        <v>7103</v>
      </c>
      <c r="C3467" s="3" t="s">
        <v>165</v>
      </c>
    </row>
    <row r="3468" customHeight="1" spans="1:3">
      <c r="A3468" s="3" t="s">
        <v>7104</v>
      </c>
      <c r="B3468" s="3" t="s">
        <v>7105</v>
      </c>
      <c r="C3468" s="3" t="s">
        <v>165</v>
      </c>
    </row>
    <row r="3469" customHeight="1" spans="1:3">
      <c r="A3469" s="3" t="s">
        <v>7106</v>
      </c>
      <c r="B3469" s="3" t="s">
        <v>7107</v>
      </c>
      <c r="C3469" s="3" t="s">
        <v>165</v>
      </c>
    </row>
    <row r="3470" customHeight="1" spans="1:3">
      <c r="A3470" s="3" t="s">
        <v>7108</v>
      </c>
      <c r="B3470" s="3" t="s">
        <v>7109</v>
      </c>
      <c r="C3470" s="3" t="s">
        <v>165</v>
      </c>
    </row>
    <row r="3471" customHeight="1" spans="1:3">
      <c r="A3471" s="3" t="s">
        <v>7110</v>
      </c>
      <c r="B3471" s="3" t="s">
        <v>7111</v>
      </c>
      <c r="C3471" s="3" t="s">
        <v>165</v>
      </c>
    </row>
    <row r="3472" customHeight="1" spans="1:3">
      <c r="A3472" s="3" t="s">
        <v>7112</v>
      </c>
      <c r="B3472" s="3" t="s">
        <v>7113</v>
      </c>
      <c r="C3472" s="3" t="s">
        <v>165</v>
      </c>
    </row>
    <row r="3473" customHeight="1" spans="1:3">
      <c r="A3473" s="3" t="s">
        <v>7114</v>
      </c>
      <c r="B3473" s="3" t="s">
        <v>7115</v>
      </c>
      <c r="C3473" s="3" t="s">
        <v>165</v>
      </c>
    </row>
    <row r="3474" customHeight="1" spans="1:3">
      <c r="A3474" s="3" t="s">
        <v>7116</v>
      </c>
      <c r="B3474" s="3" t="s">
        <v>7117</v>
      </c>
      <c r="C3474" s="3" t="s">
        <v>165</v>
      </c>
    </row>
    <row r="3475" customHeight="1" spans="1:3">
      <c r="A3475" s="3" t="s">
        <v>7118</v>
      </c>
      <c r="B3475" s="3" t="s">
        <v>7119</v>
      </c>
      <c r="C3475" s="3" t="s">
        <v>165</v>
      </c>
    </row>
    <row r="3476" customHeight="1" spans="1:3">
      <c r="A3476" s="3" t="s">
        <v>7120</v>
      </c>
      <c r="B3476" s="3" t="s">
        <v>7121</v>
      </c>
      <c r="C3476" s="3" t="s">
        <v>165</v>
      </c>
    </row>
    <row r="3477" customHeight="1" spans="1:3">
      <c r="A3477" s="3" t="s">
        <v>7122</v>
      </c>
      <c r="B3477" s="3" t="s">
        <v>7123</v>
      </c>
      <c r="C3477" s="3" t="s">
        <v>165</v>
      </c>
    </row>
    <row r="3478" customHeight="1" spans="1:3">
      <c r="A3478" s="3" t="s">
        <v>7124</v>
      </c>
      <c r="B3478" s="3" t="s">
        <v>7125</v>
      </c>
      <c r="C3478" s="3" t="s">
        <v>165</v>
      </c>
    </row>
    <row r="3479" customHeight="1" spans="1:3">
      <c r="A3479" s="3" t="s">
        <v>7126</v>
      </c>
      <c r="B3479" s="3" t="s">
        <v>7127</v>
      </c>
      <c r="C3479" s="3" t="s">
        <v>165</v>
      </c>
    </row>
    <row r="3480" customHeight="1" spans="1:3">
      <c r="A3480" s="3" t="s">
        <v>7128</v>
      </c>
      <c r="B3480" s="3" t="s">
        <v>7129</v>
      </c>
      <c r="C3480" s="3" t="s">
        <v>165</v>
      </c>
    </row>
    <row r="3481" customHeight="1" spans="1:3">
      <c r="A3481" s="3" t="s">
        <v>7130</v>
      </c>
      <c r="B3481" s="3" t="s">
        <v>7131</v>
      </c>
      <c r="C3481" s="3" t="s">
        <v>165</v>
      </c>
    </row>
    <row r="3482" customHeight="1" spans="1:3">
      <c r="A3482" s="3" t="s">
        <v>7132</v>
      </c>
      <c r="B3482" s="3" t="s">
        <v>7133</v>
      </c>
      <c r="C3482" s="3" t="s">
        <v>165</v>
      </c>
    </row>
    <row r="3483" customHeight="1" spans="1:3">
      <c r="A3483" s="3" t="s">
        <v>7134</v>
      </c>
      <c r="B3483" s="3" t="s">
        <v>7135</v>
      </c>
      <c r="C3483" s="3" t="s">
        <v>165</v>
      </c>
    </row>
    <row r="3484" customHeight="1" spans="1:3">
      <c r="A3484" s="3" t="s">
        <v>7136</v>
      </c>
      <c r="B3484" s="3" t="s">
        <v>7137</v>
      </c>
      <c r="C3484" s="3" t="s">
        <v>165</v>
      </c>
    </row>
    <row r="3485" customHeight="1" spans="1:3">
      <c r="A3485" s="3" t="s">
        <v>7138</v>
      </c>
      <c r="B3485" s="3" t="s">
        <v>7139</v>
      </c>
      <c r="C3485" s="3" t="s">
        <v>165</v>
      </c>
    </row>
    <row r="3486" customHeight="1" spans="1:3">
      <c r="A3486" s="3" t="s">
        <v>7140</v>
      </c>
      <c r="B3486" s="3" t="s">
        <v>7141</v>
      </c>
      <c r="C3486" s="3" t="s">
        <v>165</v>
      </c>
    </row>
    <row r="3487" customHeight="1" spans="1:3">
      <c r="A3487" s="3" t="s">
        <v>7142</v>
      </c>
      <c r="B3487" s="3" t="s">
        <v>7143</v>
      </c>
      <c r="C3487" s="3" t="s">
        <v>165</v>
      </c>
    </row>
    <row r="3488" customHeight="1" spans="1:3">
      <c r="A3488" s="3" t="s">
        <v>7144</v>
      </c>
      <c r="B3488" s="3" t="s">
        <v>7145</v>
      </c>
      <c r="C3488" s="3" t="s">
        <v>165</v>
      </c>
    </row>
    <row r="3489" customHeight="1" spans="1:3">
      <c r="A3489" s="3" t="s">
        <v>7146</v>
      </c>
      <c r="B3489" s="3" t="s">
        <v>7147</v>
      </c>
      <c r="C3489" s="3" t="s">
        <v>165</v>
      </c>
    </row>
    <row r="3490" customHeight="1" spans="1:3">
      <c r="A3490" s="3" t="s">
        <v>7148</v>
      </c>
      <c r="B3490" s="3" t="s">
        <v>7149</v>
      </c>
      <c r="C3490" s="3" t="s">
        <v>165</v>
      </c>
    </row>
    <row r="3491" customHeight="1" spans="1:3">
      <c r="A3491" s="3" t="s">
        <v>7150</v>
      </c>
      <c r="B3491" s="3" t="s">
        <v>7151</v>
      </c>
      <c r="C3491" s="3" t="s">
        <v>165</v>
      </c>
    </row>
    <row r="3492" customHeight="1" spans="1:3">
      <c r="A3492" s="3" t="s">
        <v>7152</v>
      </c>
      <c r="B3492" s="3" t="s">
        <v>7153</v>
      </c>
      <c r="C3492" s="3" t="s">
        <v>165</v>
      </c>
    </row>
    <row r="3493" customHeight="1" spans="1:3">
      <c r="A3493" s="3" t="s">
        <v>7154</v>
      </c>
      <c r="B3493" s="3" t="s">
        <v>7155</v>
      </c>
      <c r="C3493" s="3" t="s">
        <v>165</v>
      </c>
    </row>
    <row r="3494" customHeight="1" spans="1:3">
      <c r="A3494" s="3" t="s">
        <v>7156</v>
      </c>
      <c r="B3494" s="3" t="s">
        <v>7157</v>
      </c>
      <c r="C3494" s="3" t="s">
        <v>165</v>
      </c>
    </row>
    <row r="3495" customHeight="1" spans="1:3">
      <c r="A3495" s="3" t="s">
        <v>7158</v>
      </c>
      <c r="B3495" s="3" t="s">
        <v>7159</v>
      </c>
      <c r="C3495" s="3" t="s">
        <v>165</v>
      </c>
    </row>
    <row r="3496" customHeight="1" spans="1:3">
      <c r="A3496" s="3" t="s">
        <v>7160</v>
      </c>
      <c r="B3496" s="3" t="s">
        <v>7161</v>
      </c>
      <c r="C3496" s="3" t="s">
        <v>165</v>
      </c>
    </row>
    <row r="3497" customHeight="1" spans="1:3">
      <c r="A3497" s="3" t="s">
        <v>7162</v>
      </c>
      <c r="B3497" s="3" t="s">
        <v>7163</v>
      </c>
      <c r="C3497" s="3" t="s">
        <v>165</v>
      </c>
    </row>
    <row r="3498" customHeight="1" spans="1:3">
      <c r="A3498" s="3" t="s">
        <v>7164</v>
      </c>
      <c r="B3498" s="3" t="s">
        <v>7165</v>
      </c>
      <c r="C3498" s="3" t="s">
        <v>165</v>
      </c>
    </row>
    <row r="3499" customHeight="1" spans="1:3">
      <c r="A3499" s="3" t="s">
        <v>7166</v>
      </c>
      <c r="B3499" s="3" t="s">
        <v>7167</v>
      </c>
      <c r="C3499" s="3" t="s">
        <v>165</v>
      </c>
    </row>
    <row r="3500" customHeight="1" spans="1:3">
      <c r="A3500" s="3" t="s">
        <v>7168</v>
      </c>
      <c r="B3500" s="3" t="s">
        <v>7169</v>
      </c>
      <c r="C3500" s="3" t="s">
        <v>165</v>
      </c>
    </row>
    <row r="3501" customHeight="1" spans="1:3">
      <c r="A3501" s="3" t="s">
        <v>7170</v>
      </c>
      <c r="B3501" s="3" t="s">
        <v>7171</v>
      </c>
      <c r="C3501" s="3" t="s">
        <v>165</v>
      </c>
    </row>
    <row r="3502" customHeight="1" spans="1:3">
      <c r="A3502" s="3" t="s">
        <v>7172</v>
      </c>
      <c r="B3502" s="3" t="s">
        <v>7173</v>
      </c>
      <c r="C3502" s="3" t="s">
        <v>165</v>
      </c>
    </row>
    <row r="3503" customHeight="1" spans="1:3">
      <c r="A3503" s="3" t="s">
        <v>7174</v>
      </c>
      <c r="B3503" s="3" t="s">
        <v>7175</v>
      </c>
      <c r="C3503" s="3" t="s">
        <v>165</v>
      </c>
    </row>
    <row r="3504" customHeight="1" spans="1:3">
      <c r="A3504" s="3" t="s">
        <v>7176</v>
      </c>
      <c r="B3504" s="3" t="s">
        <v>7177</v>
      </c>
      <c r="C3504" s="3" t="s">
        <v>165</v>
      </c>
    </row>
    <row r="3505" customHeight="1" spans="1:3">
      <c r="A3505" s="3" t="s">
        <v>7178</v>
      </c>
      <c r="B3505" s="3" t="s">
        <v>7179</v>
      </c>
      <c r="C3505" s="3" t="s">
        <v>165</v>
      </c>
    </row>
    <row r="3506" customHeight="1" spans="1:3">
      <c r="A3506" s="3" t="s">
        <v>7180</v>
      </c>
      <c r="B3506" s="3" t="s">
        <v>7181</v>
      </c>
      <c r="C3506" s="3" t="s">
        <v>183</v>
      </c>
    </row>
    <row r="3507" customHeight="1" spans="1:3">
      <c r="A3507" s="3" t="s">
        <v>7182</v>
      </c>
      <c r="B3507" s="3" t="s">
        <v>7183</v>
      </c>
      <c r="C3507" s="3" t="s">
        <v>183</v>
      </c>
    </row>
    <row r="3508" customHeight="1" spans="1:3">
      <c r="A3508" s="3" t="s">
        <v>7184</v>
      </c>
      <c r="B3508" s="3" t="s">
        <v>7185</v>
      </c>
      <c r="C3508" s="3" t="s">
        <v>183</v>
      </c>
    </row>
    <row r="3509" customHeight="1" spans="1:3">
      <c r="A3509" s="3" t="s">
        <v>7186</v>
      </c>
      <c r="B3509" s="3" t="s">
        <v>7187</v>
      </c>
      <c r="C3509" s="3" t="s">
        <v>183</v>
      </c>
    </row>
    <row r="3510" customHeight="1" spans="1:3">
      <c r="A3510" s="3" t="s">
        <v>7188</v>
      </c>
      <c r="B3510" s="3" t="s">
        <v>7189</v>
      </c>
      <c r="C3510" s="3" t="s">
        <v>183</v>
      </c>
    </row>
    <row r="3511" customHeight="1" spans="1:3">
      <c r="A3511" s="3" t="s">
        <v>7190</v>
      </c>
      <c r="B3511" s="3" t="s">
        <v>7191</v>
      </c>
      <c r="C3511" s="3" t="s">
        <v>183</v>
      </c>
    </row>
    <row r="3512" customHeight="1" spans="1:3">
      <c r="A3512" s="3" t="s">
        <v>7192</v>
      </c>
      <c r="B3512" s="3" t="s">
        <v>7193</v>
      </c>
      <c r="C3512" s="3" t="s">
        <v>183</v>
      </c>
    </row>
    <row r="3513" customHeight="1" spans="1:3">
      <c r="A3513" s="3" t="s">
        <v>7194</v>
      </c>
      <c r="B3513" s="3" t="s">
        <v>7195</v>
      </c>
      <c r="C3513" s="3" t="s">
        <v>183</v>
      </c>
    </row>
    <row r="3514" customHeight="1" spans="1:3">
      <c r="A3514" s="3" t="s">
        <v>7196</v>
      </c>
      <c r="B3514" s="3" t="s">
        <v>7197</v>
      </c>
      <c r="C3514" s="3" t="s">
        <v>183</v>
      </c>
    </row>
    <row r="3515" customHeight="1" spans="1:3">
      <c r="A3515" s="3" t="s">
        <v>7198</v>
      </c>
      <c r="B3515" s="3" t="s">
        <v>7199</v>
      </c>
      <c r="C3515" s="3" t="s">
        <v>183</v>
      </c>
    </row>
    <row r="3516" customHeight="1" spans="1:3">
      <c r="A3516" s="3" t="s">
        <v>7200</v>
      </c>
      <c r="B3516" s="3" t="s">
        <v>7201</v>
      </c>
      <c r="C3516" s="3" t="s">
        <v>183</v>
      </c>
    </row>
    <row r="3517" customHeight="1" spans="1:3">
      <c r="A3517" s="3" t="s">
        <v>7202</v>
      </c>
      <c r="B3517" s="3" t="s">
        <v>7203</v>
      </c>
      <c r="C3517" s="3" t="s">
        <v>183</v>
      </c>
    </row>
    <row r="3518" customHeight="1" spans="1:3">
      <c r="A3518" s="3" t="s">
        <v>7204</v>
      </c>
      <c r="B3518" s="3" t="s">
        <v>7205</v>
      </c>
      <c r="C3518" s="3" t="s">
        <v>183</v>
      </c>
    </row>
    <row r="3519" customHeight="1" spans="1:3">
      <c r="A3519" s="3" t="s">
        <v>7206</v>
      </c>
      <c r="B3519" s="3" t="s">
        <v>7207</v>
      </c>
      <c r="C3519" s="3" t="s">
        <v>183</v>
      </c>
    </row>
    <row r="3520" customHeight="1" spans="1:3">
      <c r="A3520" s="3" t="s">
        <v>7208</v>
      </c>
      <c r="B3520" s="3" t="s">
        <v>7209</v>
      </c>
      <c r="C3520" s="3" t="s">
        <v>183</v>
      </c>
    </row>
    <row r="3521" customHeight="1" spans="1:3">
      <c r="A3521" s="3" t="s">
        <v>7210</v>
      </c>
      <c r="B3521" s="3" t="s">
        <v>7211</v>
      </c>
      <c r="C3521" s="3" t="s">
        <v>183</v>
      </c>
    </row>
    <row r="3522" customHeight="1" spans="1:3">
      <c r="A3522" s="3" t="s">
        <v>7212</v>
      </c>
      <c r="B3522" s="3" t="s">
        <v>7213</v>
      </c>
      <c r="C3522" s="3" t="s">
        <v>183</v>
      </c>
    </row>
    <row r="3523" customHeight="1" spans="1:3">
      <c r="A3523" s="3" t="s">
        <v>7214</v>
      </c>
      <c r="B3523" s="3" t="s">
        <v>7215</v>
      </c>
      <c r="C3523" s="3" t="s">
        <v>183</v>
      </c>
    </row>
    <row r="3524" customHeight="1" spans="1:3">
      <c r="A3524" s="3" t="s">
        <v>7216</v>
      </c>
      <c r="B3524" s="3" t="s">
        <v>7217</v>
      </c>
      <c r="C3524" s="3" t="s">
        <v>183</v>
      </c>
    </row>
    <row r="3525" customHeight="1" spans="1:3">
      <c r="A3525" s="3" t="s">
        <v>7218</v>
      </c>
      <c r="B3525" s="3" t="s">
        <v>7219</v>
      </c>
      <c r="C3525" s="3" t="s">
        <v>183</v>
      </c>
    </row>
    <row r="3526" customHeight="1" spans="1:3">
      <c r="A3526" s="3" t="s">
        <v>7220</v>
      </c>
      <c r="B3526" s="3" t="s">
        <v>7221</v>
      </c>
      <c r="C3526" s="3" t="s">
        <v>183</v>
      </c>
    </row>
    <row r="3527" customHeight="1" spans="1:3">
      <c r="A3527" s="3" t="s">
        <v>7222</v>
      </c>
      <c r="B3527" s="3" t="s">
        <v>7223</v>
      </c>
      <c r="C3527" s="3" t="s">
        <v>148</v>
      </c>
    </row>
    <row r="3528" customHeight="1" spans="1:3">
      <c r="A3528" s="3" t="s">
        <v>7224</v>
      </c>
      <c r="B3528" s="3" t="s">
        <v>7225</v>
      </c>
      <c r="C3528" s="3" t="s">
        <v>148</v>
      </c>
    </row>
    <row r="3529" customHeight="1" spans="1:3">
      <c r="A3529" s="3" t="s">
        <v>7226</v>
      </c>
      <c r="B3529" s="3" t="s">
        <v>7227</v>
      </c>
      <c r="C3529" s="3" t="s">
        <v>148</v>
      </c>
    </row>
    <row r="3530" customHeight="1" spans="1:3">
      <c r="A3530" s="3" t="s">
        <v>7228</v>
      </c>
      <c r="B3530" s="3" t="s">
        <v>7229</v>
      </c>
      <c r="C3530" s="3" t="s">
        <v>148</v>
      </c>
    </row>
    <row r="3531" customHeight="1" spans="1:3">
      <c r="A3531" s="3" t="s">
        <v>7230</v>
      </c>
      <c r="B3531" s="3" t="s">
        <v>7231</v>
      </c>
      <c r="C3531" s="3" t="s">
        <v>148</v>
      </c>
    </row>
    <row r="3532" customHeight="1" spans="1:3">
      <c r="A3532" s="3" t="s">
        <v>7232</v>
      </c>
      <c r="B3532" s="3" t="s">
        <v>7233</v>
      </c>
      <c r="C3532" s="3" t="s">
        <v>148</v>
      </c>
    </row>
    <row r="3533" customHeight="1" spans="1:3">
      <c r="A3533" s="3" t="s">
        <v>7234</v>
      </c>
      <c r="B3533" s="3" t="s">
        <v>7235</v>
      </c>
      <c r="C3533" s="3" t="s">
        <v>148</v>
      </c>
    </row>
    <row r="3534" customHeight="1" spans="1:3">
      <c r="A3534" s="3" t="s">
        <v>7236</v>
      </c>
      <c r="B3534" s="3" t="s">
        <v>7237</v>
      </c>
      <c r="C3534" s="3" t="s">
        <v>148</v>
      </c>
    </row>
    <row r="3535" customHeight="1" spans="1:3">
      <c r="A3535" s="3" t="s">
        <v>7238</v>
      </c>
      <c r="B3535" s="3" t="s">
        <v>7239</v>
      </c>
      <c r="C3535" s="3" t="s">
        <v>148</v>
      </c>
    </row>
    <row r="3536" customHeight="1" spans="1:3">
      <c r="A3536" s="3" t="s">
        <v>7240</v>
      </c>
      <c r="B3536" s="3" t="s">
        <v>7241</v>
      </c>
      <c r="C3536" s="3" t="s">
        <v>148</v>
      </c>
    </row>
    <row r="3537" customHeight="1" spans="1:3">
      <c r="A3537" s="3" t="s">
        <v>7242</v>
      </c>
      <c r="B3537" s="3" t="s">
        <v>7243</v>
      </c>
      <c r="C3537" s="3" t="s">
        <v>148</v>
      </c>
    </row>
    <row r="3538" customHeight="1" spans="1:3">
      <c r="A3538" s="3" t="s">
        <v>7244</v>
      </c>
      <c r="B3538" s="3" t="s">
        <v>7245</v>
      </c>
      <c r="C3538" s="3" t="s">
        <v>148</v>
      </c>
    </row>
    <row r="3539" customHeight="1" spans="1:3">
      <c r="A3539" s="3" t="s">
        <v>7246</v>
      </c>
      <c r="B3539" s="3" t="s">
        <v>7247</v>
      </c>
      <c r="C3539" s="3" t="s">
        <v>148</v>
      </c>
    </row>
    <row r="3540" customHeight="1" spans="1:3">
      <c r="A3540" s="3" t="s">
        <v>7248</v>
      </c>
      <c r="B3540" s="3" t="s">
        <v>7249</v>
      </c>
      <c r="C3540" s="3" t="s">
        <v>148</v>
      </c>
    </row>
    <row r="3541" customHeight="1" spans="1:3">
      <c r="A3541" s="3" t="s">
        <v>7250</v>
      </c>
      <c r="B3541" s="3" t="s">
        <v>7251</v>
      </c>
      <c r="C3541" s="3" t="s">
        <v>148</v>
      </c>
    </row>
    <row r="3542" customHeight="1" spans="1:3">
      <c r="A3542" s="3" t="s">
        <v>7252</v>
      </c>
      <c r="B3542" s="3" t="s">
        <v>7253</v>
      </c>
      <c r="C3542" s="3" t="s">
        <v>148</v>
      </c>
    </row>
    <row r="3543" customHeight="1" spans="1:3">
      <c r="A3543" s="3" t="s">
        <v>7254</v>
      </c>
      <c r="B3543" s="3" t="s">
        <v>7255</v>
      </c>
      <c r="C3543" s="3" t="s">
        <v>148</v>
      </c>
    </row>
    <row r="3544" customHeight="1" spans="1:3">
      <c r="A3544" s="3" t="s">
        <v>7256</v>
      </c>
      <c r="B3544" s="3" t="s">
        <v>7257</v>
      </c>
      <c r="C3544" s="3" t="s">
        <v>148</v>
      </c>
    </row>
    <row r="3545" customHeight="1" spans="1:3">
      <c r="A3545" s="3" t="s">
        <v>7258</v>
      </c>
      <c r="B3545" s="3" t="s">
        <v>7259</v>
      </c>
      <c r="C3545" s="3" t="s">
        <v>148</v>
      </c>
    </row>
    <row r="3546" customHeight="1" spans="1:3">
      <c r="A3546" s="3" t="s">
        <v>7260</v>
      </c>
      <c r="B3546" s="3" t="s">
        <v>7261</v>
      </c>
      <c r="C3546" s="3" t="s">
        <v>148</v>
      </c>
    </row>
    <row r="3547" customHeight="1" spans="1:3">
      <c r="A3547" s="3" t="s">
        <v>7262</v>
      </c>
      <c r="B3547" s="3" t="s">
        <v>7263</v>
      </c>
      <c r="C3547" s="3" t="s">
        <v>148</v>
      </c>
    </row>
    <row r="3548" customHeight="1" spans="1:3">
      <c r="A3548" s="3" t="s">
        <v>7264</v>
      </c>
      <c r="B3548" s="3" t="s">
        <v>7265</v>
      </c>
      <c r="C3548" s="3" t="s">
        <v>148</v>
      </c>
    </row>
    <row r="3549" customHeight="1" spans="1:3">
      <c r="A3549" s="3" t="s">
        <v>7266</v>
      </c>
      <c r="B3549" s="3" t="s">
        <v>7267</v>
      </c>
      <c r="C3549" s="3" t="s">
        <v>148</v>
      </c>
    </row>
    <row r="3550" customHeight="1" spans="1:3">
      <c r="A3550" s="3" t="s">
        <v>7268</v>
      </c>
      <c r="B3550" s="3" t="s">
        <v>7269</v>
      </c>
      <c r="C3550" s="3" t="s">
        <v>148</v>
      </c>
    </row>
    <row r="3551" customHeight="1" spans="1:3">
      <c r="A3551" s="3" t="s">
        <v>7270</v>
      </c>
      <c r="B3551" s="3" t="s">
        <v>7271</v>
      </c>
      <c r="C3551" s="3" t="s">
        <v>184</v>
      </c>
    </row>
    <row r="3552" customHeight="1" spans="1:3">
      <c r="A3552" s="3" t="s">
        <v>7272</v>
      </c>
      <c r="B3552" s="3" t="s">
        <v>7273</v>
      </c>
      <c r="C3552" s="3" t="s">
        <v>184</v>
      </c>
    </row>
    <row r="3553" customHeight="1" spans="1:3">
      <c r="A3553" s="3" t="s">
        <v>7274</v>
      </c>
      <c r="B3553" s="3" t="s">
        <v>7275</v>
      </c>
      <c r="C3553" s="3" t="s">
        <v>184</v>
      </c>
    </row>
    <row r="3554" customHeight="1" spans="1:3">
      <c r="A3554" s="3" t="s">
        <v>7276</v>
      </c>
      <c r="B3554" s="3" t="s">
        <v>7277</v>
      </c>
      <c r="C3554" s="3" t="s">
        <v>184</v>
      </c>
    </row>
    <row r="3555" customHeight="1" spans="1:3">
      <c r="A3555" s="3" t="s">
        <v>7278</v>
      </c>
      <c r="B3555" s="3" t="s">
        <v>7279</v>
      </c>
      <c r="C3555" s="3" t="s">
        <v>184</v>
      </c>
    </row>
    <row r="3556" customHeight="1" spans="1:3">
      <c r="A3556" s="3" t="s">
        <v>7280</v>
      </c>
      <c r="B3556" s="3" t="s">
        <v>7281</v>
      </c>
      <c r="C3556" s="3" t="s">
        <v>184</v>
      </c>
    </row>
    <row r="3557" customHeight="1" spans="1:3">
      <c r="A3557" s="3" t="s">
        <v>7282</v>
      </c>
      <c r="B3557" s="3" t="s">
        <v>7283</v>
      </c>
      <c r="C3557" s="3" t="s">
        <v>184</v>
      </c>
    </row>
    <row r="3558" customHeight="1" spans="1:3">
      <c r="A3558" s="3" t="s">
        <v>7284</v>
      </c>
      <c r="B3558" s="3" t="s">
        <v>7285</v>
      </c>
      <c r="C3558" s="3" t="s">
        <v>184</v>
      </c>
    </row>
    <row r="3559" customHeight="1" spans="1:3">
      <c r="A3559" s="3" t="s">
        <v>7286</v>
      </c>
      <c r="B3559" s="3" t="s">
        <v>7287</v>
      </c>
      <c r="C3559" s="3" t="s">
        <v>184</v>
      </c>
    </row>
    <row r="3560" customHeight="1" spans="1:3">
      <c r="A3560" s="3" t="s">
        <v>7288</v>
      </c>
      <c r="B3560" s="3" t="s">
        <v>7289</v>
      </c>
      <c r="C3560" s="3" t="s">
        <v>184</v>
      </c>
    </row>
    <row r="3561" customHeight="1" spans="1:3">
      <c r="A3561" s="3" t="s">
        <v>7290</v>
      </c>
      <c r="B3561" s="3" t="s">
        <v>7291</v>
      </c>
      <c r="C3561" s="3" t="s">
        <v>184</v>
      </c>
    </row>
    <row r="3562" customHeight="1" spans="1:3">
      <c r="A3562" s="3" t="s">
        <v>7292</v>
      </c>
      <c r="B3562" s="3" t="s">
        <v>7293</v>
      </c>
      <c r="C3562" s="3" t="s">
        <v>184</v>
      </c>
    </row>
    <row r="3563" customHeight="1" spans="1:3">
      <c r="A3563" s="3" t="s">
        <v>7294</v>
      </c>
      <c r="B3563" s="3" t="s">
        <v>7295</v>
      </c>
      <c r="C3563" s="3" t="s">
        <v>184</v>
      </c>
    </row>
    <row r="3564" customHeight="1" spans="1:3">
      <c r="A3564" s="3" t="s">
        <v>7296</v>
      </c>
      <c r="B3564" s="3" t="s">
        <v>7297</v>
      </c>
      <c r="C3564" s="3" t="s">
        <v>184</v>
      </c>
    </row>
    <row r="3565" customHeight="1" spans="1:3">
      <c r="A3565" s="3" t="s">
        <v>7298</v>
      </c>
      <c r="B3565" s="3" t="s">
        <v>7299</v>
      </c>
      <c r="C3565" s="3" t="s">
        <v>184</v>
      </c>
    </row>
    <row r="3566" customHeight="1" spans="1:3">
      <c r="A3566" s="3" t="s">
        <v>7300</v>
      </c>
      <c r="B3566" s="3" t="s">
        <v>7301</v>
      </c>
      <c r="C3566" s="3" t="s">
        <v>184</v>
      </c>
    </row>
    <row r="3567" customHeight="1" spans="1:3">
      <c r="A3567" s="3" t="s">
        <v>7302</v>
      </c>
      <c r="B3567" s="3" t="s">
        <v>7303</v>
      </c>
      <c r="C3567" s="3" t="s">
        <v>184</v>
      </c>
    </row>
    <row r="3568" customHeight="1" spans="1:3">
      <c r="A3568" s="3" t="s">
        <v>7304</v>
      </c>
      <c r="B3568" s="3" t="s">
        <v>7305</v>
      </c>
      <c r="C3568" s="3" t="s">
        <v>184</v>
      </c>
    </row>
    <row r="3569" customHeight="1" spans="1:3">
      <c r="A3569" s="3" t="s">
        <v>7306</v>
      </c>
      <c r="B3569" s="3" t="s">
        <v>7307</v>
      </c>
      <c r="C3569" s="3" t="s">
        <v>184</v>
      </c>
    </row>
    <row r="3570" customHeight="1" spans="1:3">
      <c r="A3570" s="3" t="s">
        <v>7308</v>
      </c>
      <c r="B3570" s="3" t="s">
        <v>7309</v>
      </c>
      <c r="C3570" s="3" t="s">
        <v>184</v>
      </c>
    </row>
    <row r="3571" customHeight="1" spans="1:3">
      <c r="A3571" s="3" t="s">
        <v>7310</v>
      </c>
      <c r="B3571" s="3" t="s">
        <v>7311</v>
      </c>
      <c r="C3571" s="3" t="s">
        <v>184</v>
      </c>
    </row>
    <row r="3572" customHeight="1" spans="1:3">
      <c r="A3572" s="3" t="s">
        <v>7312</v>
      </c>
      <c r="B3572" s="3" t="s">
        <v>7313</v>
      </c>
      <c r="C3572" s="3" t="s">
        <v>184</v>
      </c>
    </row>
    <row r="3573" customHeight="1" spans="1:3">
      <c r="A3573" s="3" t="s">
        <v>7314</v>
      </c>
      <c r="B3573" s="3" t="s">
        <v>7315</v>
      </c>
      <c r="C3573" s="3" t="s">
        <v>184</v>
      </c>
    </row>
    <row r="3574" customHeight="1" spans="1:3">
      <c r="A3574" s="3" t="s">
        <v>7316</v>
      </c>
      <c r="B3574" s="3" t="s">
        <v>7317</v>
      </c>
      <c r="C3574" s="3" t="s">
        <v>184</v>
      </c>
    </row>
    <row r="3575" customHeight="1" spans="1:3">
      <c r="A3575" s="3" t="s">
        <v>7318</v>
      </c>
      <c r="B3575" s="3" t="s">
        <v>7319</v>
      </c>
      <c r="C3575" s="3" t="s">
        <v>184</v>
      </c>
    </row>
    <row r="3576" customHeight="1" spans="1:3">
      <c r="A3576" s="3" t="s">
        <v>7320</v>
      </c>
      <c r="B3576" s="3" t="s">
        <v>7321</v>
      </c>
      <c r="C3576" s="3" t="s">
        <v>184</v>
      </c>
    </row>
    <row r="3577" customHeight="1" spans="1:3">
      <c r="A3577" s="3" t="s">
        <v>7322</v>
      </c>
      <c r="B3577" s="3" t="s">
        <v>7323</v>
      </c>
      <c r="C3577" s="3" t="s">
        <v>184</v>
      </c>
    </row>
    <row r="3578" customHeight="1" spans="1:3">
      <c r="A3578" s="3" t="s">
        <v>7324</v>
      </c>
      <c r="B3578" s="3" t="s">
        <v>7325</v>
      </c>
      <c r="C3578" s="3" t="s">
        <v>184</v>
      </c>
    </row>
    <row r="3579" customHeight="1" spans="1:3">
      <c r="A3579" s="3" t="s">
        <v>7326</v>
      </c>
      <c r="B3579" s="3" t="s">
        <v>7327</v>
      </c>
      <c r="C3579" s="3" t="s">
        <v>184</v>
      </c>
    </row>
    <row r="3580" customHeight="1" spans="1:3">
      <c r="A3580" s="3" t="s">
        <v>7328</v>
      </c>
      <c r="B3580" s="3" t="s">
        <v>7329</v>
      </c>
      <c r="C3580" s="3" t="s">
        <v>184</v>
      </c>
    </row>
    <row r="3581" customHeight="1" spans="1:3">
      <c r="A3581" s="3" t="s">
        <v>7330</v>
      </c>
      <c r="B3581" s="3" t="s">
        <v>7331</v>
      </c>
      <c r="C3581" s="3" t="s">
        <v>184</v>
      </c>
    </row>
    <row r="3582" customHeight="1" spans="1:3">
      <c r="A3582" s="3" t="s">
        <v>7332</v>
      </c>
      <c r="B3582" s="3" t="s">
        <v>7333</v>
      </c>
      <c r="C3582" s="3" t="s">
        <v>184</v>
      </c>
    </row>
    <row r="3583" customHeight="1" spans="1:3">
      <c r="A3583" s="3" t="s">
        <v>7334</v>
      </c>
      <c r="B3583" s="3" t="s">
        <v>7335</v>
      </c>
      <c r="C3583" s="3" t="s">
        <v>184</v>
      </c>
    </row>
    <row r="3584" customHeight="1" spans="1:3">
      <c r="A3584" s="3" t="s">
        <v>7336</v>
      </c>
      <c r="B3584" s="3" t="s">
        <v>7337</v>
      </c>
      <c r="C3584" s="3" t="s">
        <v>184</v>
      </c>
    </row>
    <row r="3585" customHeight="1" spans="1:3">
      <c r="A3585" s="3" t="s">
        <v>7338</v>
      </c>
      <c r="B3585" s="3" t="s">
        <v>7339</v>
      </c>
      <c r="C3585" s="3" t="s">
        <v>184</v>
      </c>
    </row>
    <row r="3586" customHeight="1" spans="1:3">
      <c r="A3586" s="3" t="s">
        <v>7340</v>
      </c>
      <c r="B3586" s="3" t="s">
        <v>7341</v>
      </c>
      <c r="C3586" s="3" t="s">
        <v>184</v>
      </c>
    </row>
    <row r="3587" customHeight="1" spans="1:3">
      <c r="A3587" s="3" t="s">
        <v>7342</v>
      </c>
      <c r="B3587" s="3" t="s">
        <v>7343</v>
      </c>
      <c r="C3587" s="3" t="s">
        <v>184</v>
      </c>
    </row>
    <row r="3588" customHeight="1" spans="1:3">
      <c r="A3588" s="3" t="s">
        <v>7344</v>
      </c>
      <c r="B3588" s="3" t="s">
        <v>7345</v>
      </c>
      <c r="C3588" s="3" t="s">
        <v>184</v>
      </c>
    </row>
    <row r="3589" customHeight="1" spans="1:3">
      <c r="A3589" s="3" t="s">
        <v>7346</v>
      </c>
      <c r="B3589" s="3" t="s">
        <v>7347</v>
      </c>
      <c r="C3589" s="3" t="s">
        <v>184</v>
      </c>
    </row>
    <row r="3590" customHeight="1" spans="1:3">
      <c r="A3590" s="3" t="s">
        <v>7348</v>
      </c>
      <c r="B3590" s="3" t="s">
        <v>7349</v>
      </c>
      <c r="C3590" s="3" t="s">
        <v>184</v>
      </c>
    </row>
    <row r="3591" customHeight="1" spans="1:3">
      <c r="A3591" s="3" t="s">
        <v>7350</v>
      </c>
      <c r="B3591" s="3" t="s">
        <v>7351</v>
      </c>
      <c r="C3591" s="3" t="s">
        <v>184</v>
      </c>
    </row>
    <row r="3592" customHeight="1" spans="1:3">
      <c r="A3592" s="3" t="s">
        <v>7352</v>
      </c>
      <c r="B3592" s="3" t="s">
        <v>7353</v>
      </c>
      <c r="C3592" s="3" t="s">
        <v>184</v>
      </c>
    </row>
    <row r="3593" customHeight="1" spans="1:3">
      <c r="A3593" s="3" t="s">
        <v>7354</v>
      </c>
      <c r="B3593" s="3" t="s">
        <v>7355</v>
      </c>
      <c r="C3593" s="3" t="s">
        <v>148</v>
      </c>
    </row>
    <row r="3594" customHeight="1" spans="1:3">
      <c r="A3594" s="3" t="s">
        <v>7356</v>
      </c>
      <c r="B3594" s="3" t="s">
        <v>7357</v>
      </c>
      <c r="C3594" s="3" t="s">
        <v>148</v>
      </c>
    </row>
    <row r="3595" customHeight="1" spans="1:3">
      <c r="A3595" s="3" t="s">
        <v>7358</v>
      </c>
      <c r="B3595" s="3" t="s">
        <v>7359</v>
      </c>
      <c r="C3595" s="3" t="s">
        <v>148</v>
      </c>
    </row>
    <row r="3596" customHeight="1" spans="1:3">
      <c r="A3596" s="3" t="s">
        <v>7360</v>
      </c>
      <c r="B3596" s="3" t="s">
        <v>7361</v>
      </c>
      <c r="C3596" s="3" t="s">
        <v>148</v>
      </c>
    </row>
    <row r="3597" customHeight="1" spans="1:3">
      <c r="A3597" s="3" t="s">
        <v>7362</v>
      </c>
      <c r="B3597" s="3" t="s">
        <v>7363</v>
      </c>
      <c r="C3597" s="3" t="s">
        <v>148</v>
      </c>
    </row>
    <row r="3598" customHeight="1" spans="1:3">
      <c r="A3598" s="3" t="s">
        <v>7364</v>
      </c>
      <c r="B3598" s="3" t="s">
        <v>7365</v>
      </c>
      <c r="C3598" s="3" t="s">
        <v>148</v>
      </c>
    </row>
    <row r="3599" customHeight="1" spans="1:3">
      <c r="A3599" s="3" t="s">
        <v>7366</v>
      </c>
      <c r="B3599" s="3" t="s">
        <v>7367</v>
      </c>
      <c r="C3599" s="3" t="s">
        <v>148</v>
      </c>
    </row>
    <row r="3600" customHeight="1" spans="1:3">
      <c r="A3600" s="3" t="s">
        <v>7368</v>
      </c>
      <c r="B3600" s="3" t="s">
        <v>7369</v>
      </c>
      <c r="C3600" s="3" t="s">
        <v>148</v>
      </c>
    </row>
    <row r="3601" customHeight="1" spans="1:3">
      <c r="A3601" s="3" t="s">
        <v>7370</v>
      </c>
      <c r="B3601" s="3" t="s">
        <v>7371</v>
      </c>
      <c r="C3601" s="3" t="s">
        <v>148</v>
      </c>
    </row>
    <row r="3602" customHeight="1" spans="1:3">
      <c r="A3602" s="3" t="s">
        <v>7372</v>
      </c>
      <c r="B3602" s="3" t="s">
        <v>7373</v>
      </c>
      <c r="C3602" s="3" t="s">
        <v>148</v>
      </c>
    </row>
    <row r="3603" customHeight="1" spans="1:3">
      <c r="A3603" s="3" t="s">
        <v>7374</v>
      </c>
      <c r="B3603" s="3" t="s">
        <v>7375</v>
      </c>
      <c r="C3603" s="3" t="s">
        <v>148</v>
      </c>
    </row>
    <row r="3604" customHeight="1" spans="1:3">
      <c r="A3604" s="3" t="s">
        <v>7376</v>
      </c>
      <c r="B3604" s="3" t="s">
        <v>7377</v>
      </c>
      <c r="C3604" s="3" t="s">
        <v>148</v>
      </c>
    </row>
    <row r="3605" customHeight="1" spans="1:3">
      <c r="A3605" s="3" t="s">
        <v>7378</v>
      </c>
      <c r="B3605" s="3" t="s">
        <v>7379</v>
      </c>
      <c r="C3605" s="3" t="s">
        <v>148</v>
      </c>
    </row>
    <row r="3606" customHeight="1" spans="1:3">
      <c r="A3606" s="3" t="s">
        <v>7380</v>
      </c>
      <c r="B3606" s="3" t="s">
        <v>7381</v>
      </c>
      <c r="C3606" s="3" t="s">
        <v>148</v>
      </c>
    </row>
    <row r="3607" customHeight="1" spans="1:3">
      <c r="A3607" s="3" t="s">
        <v>7382</v>
      </c>
      <c r="B3607" s="3" t="s">
        <v>7383</v>
      </c>
      <c r="C3607" s="3" t="s">
        <v>148</v>
      </c>
    </row>
    <row r="3608" customHeight="1" spans="1:3">
      <c r="A3608" s="3" t="s">
        <v>7384</v>
      </c>
      <c r="B3608" s="3" t="s">
        <v>7385</v>
      </c>
      <c r="C3608" s="3" t="s">
        <v>148</v>
      </c>
    </row>
    <row r="3609" customHeight="1" spans="1:3">
      <c r="A3609" s="3" t="s">
        <v>7386</v>
      </c>
      <c r="B3609" s="3" t="s">
        <v>7387</v>
      </c>
      <c r="C3609" s="3" t="s">
        <v>148</v>
      </c>
    </row>
    <row r="3610" customHeight="1" spans="1:3">
      <c r="A3610" s="3" t="s">
        <v>7388</v>
      </c>
      <c r="B3610" s="3" t="s">
        <v>7389</v>
      </c>
      <c r="C3610" s="3" t="s">
        <v>148</v>
      </c>
    </row>
    <row r="3611" customHeight="1" spans="1:3">
      <c r="A3611" s="3" t="s">
        <v>7390</v>
      </c>
      <c r="B3611" s="3" t="s">
        <v>7391</v>
      </c>
      <c r="C3611" s="3" t="s">
        <v>148</v>
      </c>
    </row>
    <row r="3612" customHeight="1" spans="1:3">
      <c r="A3612" s="3" t="s">
        <v>7392</v>
      </c>
      <c r="B3612" s="3" t="s">
        <v>7393</v>
      </c>
      <c r="C3612" s="3" t="s">
        <v>148</v>
      </c>
    </row>
    <row r="3613" customHeight="1" spans="1:3">
      <c r="A3613" s="3" t="s">
        <v>7394</v>
      </c>
      <c r="B3613" s="3" t="s">
        <v>7395</v>
      </c>
      <c r="C3613" s="3" t="s">
        <v>148</v>
      </c>
    </row>
    <row r="3614" customHeight="1" spans="1:3">
      <c r="A3614" s="3" t="s">
        <v>7396</v>
      </c>
      <c r="B3614" s="3" t="s">
        <v>7397</v>
      </c>
      <c r="C3614" s="3" t="s">
        <v>148</v>
      </c>
    </row>
    <row r="3615" customHeight="1" spans="1:3">
      <c r="A3615" s="3" t="s">
        <v>7398</v>
      </c>
      <c r="B3615" s="3" t="s">
        <v>7399</v>
      </c>
      <c r="C3615" s="3" t="s">
        <v>148</v>
      </c>
    </row>
    <row r="3616" customHeight="1" spans="1:3">
      <c r="A3616" s="3" t="s">
        <v>7400</v>
      </c>
      <c r="B3616" s="3" t="s">
        <v>7401</v>
      </c>
      <c r="C3616" s="3" t="s">
        <v>148</v>
      </c>
    </row>
    <row r="3617" customHeight="1" spans="1:3">
      <c r="A3617" s="3" t="s">
        <v>7402</v>
      </c>
      <c r="B3617" s="3" t="s">
        <v>7403</v>
      </c>
      <c r="C3617" s="3" t="s">
        <v>148</v>
      </c>
    </row>
    <row r="3618" customHeight="1" spans="1:3">
      <c r="A3618" s="3" t="s">
        <v>7404</v>
      </c>
      <c r="B3618" s="3" t="s">
        <v>7405</v>
      </c>
      <c r="C3618" s="3" t="s">
        <v>148</v>
      </c>
    </row>
    <row r="3619" customHeight="1" spans="1:3">
      <c r="A3619" s="3" t="s">
        <v>7406</v>
      </c>
      <c r="B3619" s="3" t="s">
        <v>7407</v>
      </c>
      <c r="C3619" s="3" t="s">
        <v>148</v>
      </c>
    </row>
    <row r="3620" customHeight="1" spans="1:3">
      <c r="A3620" s="3" t="s">
        <v>7408</v>
      </c>
      <c r="B3620" s="3" t="s">
        <v>7409</v>
      </c>
      <c r="C3620" s="3" t="s">
        <v>148</v>
      </c>
    </row>
    <row r="3621" customHeight="1" spans="1:3">
      <c r="A3621" s="3" t="s">
        <v>7410</v>
      </c>
      <c r="B3621" s="3" t="s">
        <v>7411</v>
      </c>
      <c r="C3621" s="3" t="s">
        <v>148</v>
      </c>
    </row>
    <row r="3622" customHeight="1" spans="1:3">
      <c r="A3622" s="3" t="s">
        <v>7412</v>
      </c>
      <c r="B3622" s="3" t="s">
        <v>7413</v>
      </c>
      <c r="C3622" s="3" t="s">
        <v>184</v>
      </c>
    </row>
    <row r="3623" customHeight="1" spans="1:3">
      <c r="A3623" s="3" t="s">
        <v>7414</v>
      </c>
      <c r="B3623" s="3" t="s">
        <v>7415</v>
      </c>
      <c r="C3623" s="3" t="s">
        <v>184</v>
      </c>
    </row>
    <row r="3624" customHeight="1" spans="1:3">
      <c r="A3624" s="3" t="s">
        <v>7416</v>
      </c>
      <c r="B3624" s="3" t="s">
        <v>7417</v>
      </c>
      <c r="C3624" s="3" t="s">
        <v>184</v>
      </c>
    </row>
    <row r="3625" customHeight="1" spans="1:3">
      <c r="A3625" s="3" t="s">
        <v>7418</v>
      </c>
      <c r="B3625" s="3" t="s">
        <v>7419</v>
      </c>
      <c r="C3625" s="3" t="s">
        <v>184</v>
      </c>
    </row>
    <row r="3626" customHeight="1" spans="1:3">
      <c r="A3626" s="3" t="s">
        <v>7420</v>
      </c>
      <c r="B3626" s="3" t="s">
        <v>7421</v>
      </c>
      <c r="C3626" s="3" t="s">
        <v>184</v>
      </c>
    </row>
    <row r="3627" customHeight="1" spans="1:3">
      <c r="A3627" s="3" t="s">
        <v>7422</v>
      </c>
      <c r="B3627" s="3" t="s">
        <v>7423</v>
      </c>
      <c r="C3627" s="3" t="s">
        <v>184</v>
      </c>
    </row>
    <row r="3628" customHeight="1" spans="1:3">
      <c r="A3628" s="3" t="s">
        <v>7424</v>
      </c>
      <c r="B3628" s="3" t="s">
        <v>7425</v>
      </c>
      <c r="C3628" s="3" t="s">
        <v>184</v>
      </c>
    </row>
    <row r="3629" customHeight="1" spans="1:3">
      <c r="A3629" s="3" t="s">
        <v>7426</v>
      </c>
      <c r="B3629" s="3" t="s">
        <v>7427</v>
      </c>
      <c r="C3629" s="3" t="s">
        <v>184</v>
      </c>
    </row>
    <row r="3630" customHeight="1" spans="1:3">
      <c r="A3630" s="3" t="s">
        <v>7428</v>
      </c>
      <c r="B3630" s="3" t="s">
        <v>7429</v>
      </c>
      <c r="C3630" s="3" t="s">
        <v>184</v>
      </c>
    </row>
    <row r="3631" customHeight="1" spans="1:3">
      <c r="A3631" s="3" t="s">
        <v>7430</v>
      </c>
      <c r="B3631" s="3" t="s">
        <v>7431</v>
      </c>
      <c r="C3631" s="3" t="s">
        <v>184</v>
      </c>
    </row>
    <row r="3632" customHeight="1" spans="1:3">
      <c r="A3632" s="3" t="s">
        <v>7432</v>
      </c>
      <c r="B3632" s="3" t="s">
        <v>7433</v>
      </c>
      <c r="C3632" s="3" t="s">
        <v>184</v>
      </c>
    </row>
    <row r="3633" customHeight="1" spans="1:3">
      <c r="A3633" s="3" t="s">
        <v>7434</v>
      </c>
      <c r="B3633" s="3" t="s">
        <v>7435</v>
      </c>
      <c r="C3633" s="3" t="s">
        <v>184</v>
      </c>
    </row>
    <row r="3634" customHeight="1" spans="1:3">
      <c r="A3634" s="3" t="s">
        <v>7436</v>
      </c>
      <c r="B3634" s="3" t="s">
        <v>7437</v>
      </c>
      <c r="C3634" s="3" t="s">
        <v>184</v>
      </c>
    </row>
    <row r="3635" customHeight="1" spans="1:3">
      <c r="A3635" s="3" t="s">
        <v>7438</v>
      </c>
      <c r="B3635" s="3" t="s">
        <v>7439</v>
      </c>
      <c r="C3635" s="3" t="s">
        <v>184</v>
      </c>
    </row>
    <row r="3636" customHeight="1" spans="1:3">
      <c r="A3636" s="3" t="s">
        <v>7440</v>
      </c>
      <c r="B3636" s="3" t="s">
        <v>7441</v>
      </c>
      <c r="C3636" s="3" t="s">
        <v>184</v>
      </c>
    </row>
    <row r="3637" customHeight="1" spans="1:3">
      <c r="A3637" s="3" t="s">
        <v>7442</v>
      </c>
      <c r="B3637" s="3" t="s">
        <v>7443</v>
      </c>
      <c r="C3637" s="3" t="s">
        <v>184</v>
      </c>
    </row>
    <row r="3638" customHeight="1" spans="1:3">
      <c r="A3638" s="3" t="s">
        <v>7444</v>
      </c>
      <c r="B3638" s="3" t="s">
        <v>7445</v>
      </c>
      <c r="C3638" s="3" t="s">
        <v>184</v>
      </c>
    </row>
    <row r="3639" customHeight="1" spans="1:3">
      <c r="A3639" s="3" t="s">
        <v>7446</v>
      </c>
      <c r="B3639" s="3" t="s">
        <v>7447</v>
      </c>
      <c r="C3639" s="3" t="s">
        <v>184</v>
      </c>
    </row>
    <row r="3640" customHeight="1" spans="1:3">
      <c r="A3640" s="3" t="s">
        <v>7448</v>
      </c>
      <c r="B3640" s="3" t="s">
        <v>7449</v>
      </c>
      <c r="C3640" s="3" t="s">
        <v>184</v>
      </c>
    </row>
    <row r="3641" customHeight="1" spans="1:3">
      <c r="A3641" s="3" t="s">
        <v>7450</v>
      </c>
      <c r="B3641" s="3" t="s">
        <v>7451</v>
      </c>
      <c r="C3641" s="3" t="s">
        <v>184</v>
      </c>
    </row>
    <row r="3642" customHeight="1" spans="1:3">
      <c r="A3642" s="3" t="s">
        <v>7452</v>
      </c>
      <c r="B3642" s="3" t="s">
        <v>7453</v>
      </c>
      <c r="C3642" s="3" t="s">
        <v>184</v>
      </c>
    </row>
    <row r="3643" customHeight="1" spans="1:3">
      <c r="A3643" s="3" t="s">
        <v>7454</v>
      </c>
      <c r="B3643" s="3" t="s">
        <v>7455</v>
      </c>
      <c r="C3643" s="3" t="s">
        <v>184</v>
      </c>
    </row>
    <row r="3644" customHeight="1" spans="1:3">
      <c r="A3644" s="3" t="s">
        <v>7456</v>
      </c>
      <c r="B3644" s="3" t="s">
        <v>7457</v>
      </c>
      <c r="C3644" s="3" t="s">
        <v>184</v>
      </c>
    </row>
    <row r="3645" customHeight="1" spans="1:3">
      <c r="A3645" s="3" t="s">
        <v>7458</v>
      </c>
      <c r="B3645" s="3" t="s">
        <v>7459</v>
      </c>
      <c r="C3645" s="3" t="s">
        <v>148</v>
      </c>
    </row>
    <row r="3646" customHeight="1" spans="1:3">
      <c r="A3646" s="3" t="s">
        <v>7460</v>
      </c>
      <c r="B3646" s="3" t="s">
        <v>7461</v>
      </c>
      <c r="C3646" s="3" t="s">
        <v>148</v>
      </c>
    </row>
    <row r="3647" customHeight="1" spans="1:3">
      <c r="A3647" s="3" t="s">
        <v>7462</v>
      </c>
      <c r="B3647" s="3" t="s">
        <v>7463</v>
      </c>
      <c r="C3647" s="3" t="s">
        <v>148</v>
      </c>
    </row>
    <row r="3648" customHeight="1" spans="1:3">
      <c r="A3648" s="3" t="s">
        <v>7464</v>
      </c>
      <c r="B3648" s="3" t="s">
        <v>7465</v>
      </c>
      <c r="C3648" s="3" t="s">
        <v>148</v>
      </c>
    </row>
    <row r="3649" customHeight="1" spans="1:3">
      <c r="A3649" s="3" t="s">
        <v>7466</v>
      </c>
      <c r="B3649" s="3" t="s">
        <v>7467</v>
      </c>
      <c r="C3649" s="3" t="s">
        <v>148</v>
      </c>
    </row>
    <row r="3650" customHeight="1" spans="1:3">
      <c r="A3650" s="3" t="s">
        <v>7468</v>
      </c>
      <c r="B3650" s="3" t="s">
        <v>7469</v>
      </c>
      <c r="C3650" s="3" t="s">
        <v>148</v>
      </c>
    </row>
    <row r="3651" customHeight="1" spans="1:3">
      <c r="A3651" s="3" t="s">
        <v>7470</v>
      </c>
      <c r="B3651" s="3" t="s">
        <v>7471</v>
      </c>
      <c r="C3651" s="3" t="s">
        <v>148</v>
      </c>
    </row>
    <row r="3652" customHeight="1" spans="1:3">
      <c r="A3652" s="3" t="s">
        <v>7472</v>
      </c>
      <c r="B3652" s="3" t="s">
        <v>7473</v>
      </c>
      <c r="C3652" s="3" t="s">
        <v>148</v>
      </c>
    </row>
    <row r="3653" customHeight="1" spans="1:3">
      <c r="A3653" s="3" t="s">
        <v>7474</v>
      </c>
      <c r="B3653" s="3" t="s">
        <v>7475</v>
      </c>
      <c r="C3653" s="3" t="s">
        <v>148</v>
      </c>
    </row>
    <row r="3654" customHeight="1" spans="1:3">
      <c r="A3654" s="3" t="s">
        <v>7476</v>
      </c>
      <c r="B3654" s="3" t="s">
        <v>7477</v>
      </c>
      <c r="C3654" s="3" t="s">
        <v>148</v>
      </c>
    </row>
    <row r="3655" customHeight="1" spans="1:3">
      <c r="A3655" s="3" t="s">
        <v>7478</v>
      </c>
      <c r="B3655" s="3" t="s">
        <v>7479</v>
      </c>
      <c r="C3655" s="3" t="s">
        <v>148</v>
      </c>
    </row>
    <row r="3656" customHeight="1" spans="1:3">
      <c r="A3656" s="3" t="s">
        <v>7480</v>
      </c>
      <c r="B3656" s="3" t="s">
        <v>7481</v>
      </c>
      <c r="C3656" s="3" t="s">
        <v>160</v>
      </c>
    </row>
    <row r="3657" customHeight="1" spans="1:3">
      <c r="A3657" s="3" t="s">
        <v>7482</v>
      </c>
      <c r="B3657" s="3" t="s">
        <v>7483</v>
      </c>
      <c r="C3657" s="3" t="s">
        <v>160</v>
      </c>
    </row>
    <row r="3658" customHeight="1" spans="1:3">
      <c r="A3658" s="3" t="s">
        <v>7484</v>
      </c>
      <c r="B3658" s="3" t="s">
        <v>7485</v>
      </c>
      <c r="C3658" s="3" t="s">
        <v>160</v>
      </c>
    </row>
    <row r="3659" customHeight="1" spans="1:3">
      <c r="A3659" s="3" t="s">
        <v>7486</v>
      </c>
      <c r="B3659" s="3" t="s">
        <v>7487</v>
      </c>
      <c r="C3659" s="3" t="s">
        <v>160</v>
      </c>
    </row>
    <row r="3660" customHeight="1" spans="1:3">
      <c r="A3660" s="3" t="s">
        <v>7488</v>
      </c>
      <c r="B3660" s="3" t="s">
        <v>7489</v>
      </c>
      <c r="C3660" s="3" t="s">
        <v>160</v>
      </c>
    </row>
    <row r="3661" customHeight="1" spans="1:3">
      <c r="A3661" s="3" t="s">
        <v>7490</v>
      </c>
      <c r="B3661" s="3" t="s">
        <v>7491</v>
      </c>
      <c r="C3661" s="3" t="s">
        <v>160</v>
      </c>
    </row>
    <row r="3662" customHeight="1" spans="1:3">
      <c r="A3662" s="3" t="s">
        <v>7492</v>
      </c>
      <c r="B3662" s="3" t="s">
        <v>7493</v>
      </c>
      <c r="C3662" s="3" t="s">
        <v>160</v>
      </c>
    </row>
    <row r="3663" customHeight="1" spans="1:3">
      <c r="A3663" s="3" t="s">
        <v>7494</v>
      </c>
      <c r="B3663" s="3" t="s">
        <v>7495</v>
      </c>
      <c r="C3663" s="3" t="s">
        <v>160</v>
      </c>
    </row>
    <row r="3664" customHeight="1" spans="1:3">
      <c r="A3664" s="3" t="s">
        <v>7496</v>
      </c>
      <c r="B3664" s="3" t="s">
        <v>7497</v>
      </c>
      <c r="C3664" s="3" t="s">
        <v>160</v>
      </c>
    </row>
    <row r="3665" customHeight="1" spans="1:3">
      <c r="A3665" s="3" t="s">
        <v>7498</v>
      </c>
      <c r="B3665" s="3" t="s">
        <v>7499</v>
      </c>
      <c r="C3665" s="3" t="s">
        <v>160</v>
      </c>
    </row>
    <row r="3666" customHeight="1" spans="1:3">
      <c r="A3666" s="3" t="s">
        <v>7500</v>
      </c>
      <c r="B3666" s="3" t="s">
        <v>7501</v>
      </c>
      <c r="C3666" s="3" t="s">
        <v>160</v>
      </c>
    </row>
    <row r="3667" customHeight="1" spans="1:3">
      <c r="A3667" s="3" t="s">
        <v>7502</v>
      </c>
      <c r="B3667" s="3" t="s">
        <v>7503</v>
      </c>
      <c r="C3667" s="3" t="s">
        <v>160</v>
      </c>
    </row>
    <row r="3668" customHeight="1" spans="1:3">
      <c r="A3668" s="3" t="s">
        <v>7504</v>
      </c>
      <c r="B3668" s="3" t="s">
        <v>7505</v>
      </c>
      <c r="C3668" s="3" t="s">
        <v>160</v>
      </c>
    </row>
    <row r="3669" customHeight="1" spans="1:3">
      <c r="A3669" s="3" t="s">
        <v>7506</v>
      </c>
      <c r="B3669" s="3" t="s">
        <v>7507</v>
      </c>
      <c r="C3669" s="3" t="s">
        <v>160</v>
      </c>
    </row>
    <row r="3670" customHeight="1" spans="1:3">
      <c r="A3670" s="3" t="s">
        <v>7508</v>
      </c>
      <c r="B3670" s="3" t="s">
        <v>7509</v>
      </c>
      <c r="C3670" s="3" t="s">
        <v>160</v>
      </c>
    </row>
    <row r="3671" customHeight="1" spans="1:3">
      <c r="A3671" s="3" t="s">
        <v>7510</v>
      </c>
      <c r="B3671" s="3" t="s">
        <v>7511</v>
      </c>
      <c r="C3671" s="3" t="s">
        <v>160</v>
      </c>
    </row>
    <row r="3672" customHeight="1" spans="1:3">
      <c r="A3672" s="3" t="s">
        <v>7512</v>
      </c>
      <c r="B3672" s="3" t="s">
        <v>7513</v>
      </c>
      <c r="C3672" s="3" t="s">
        <v>160</v>
      </c>
    </row>
    <row r="3673" customHeight="1" spans="1:3">
      <c r="A3673" s="3" t="s">
        <v>7514</v>
      </c>
      <c r="B3673" s="3" t="s">
        <v>7515</v>
      </c>
      <c r="C3673" s="3" t="s">
        <v>160</v>
      </c>
    </row>
    <row r="3674" customHeight="1" spans="1:3">
      <c r="A3674" s="3" t="s">
        <v>7516</v>
      </c>
      <c r="B3674" s="3" t="s">
        <v>7517</v>
      </c>
      <c r="C3674" s="3" t="s">
        <v>160</v>
      </c>
    </row>
    <row r="3675" customHeight="1" spans="1:3">
      <c r="A3675" s="3" t="s">
        <v>7518</v>
      </c>
      <c r="B3675" s="3" t="s">
        <v>7519</v>
      </c>
      <c r="C3675" s="3" t="s">
        <v>160</v>
      </c>
    </row>
    <row r="3676" customHeight="1" spans="1:3">
      <c r="A3676" s="3" t="s">
        <v>7520</v>
      </c>
      <c r="B3676" s="3" t="s">
        <v>7521</v>
      </c>
      <c r="C3676" s="3" t="s">
        <v>160</v>
      </c>
    </row>
    <row r="3677" customHeight="1" spans="1:3">
      <c r="A3677" s="3" t="s">
        <v>7522</v>
      </c>
      <c r="B3677" s="3" t="s">
        <v>7523</v>
      </c>
      <c r="C3677" s="3" t="s">
        <v>160</v>
      </c>
    </row>
    <row r="3678" customHeight="1" spans="1:3">
      <c r="A3678" s="3" t="s">
        <v>7524</v>
      </c>
      <c r="B3678" s="3" t="s">
        <v>7525</v>
      </c>
      <c r="C3678" s="3" t="s">
        <v>160</v>
      </c>
    </row>
    <row r="3679" customHeight="1" spans="1:3">
      <c r="A3679" s="3" t="s">
        <v>7526</v>
      </c>
      <c r="B3679" s="3" t="s">
        <v>7527</v>
      </c>
      <c r="C3679" s="3" t="s">
        <v>160</v>
      </c>
    </row>
    <row r="3680" customHeight="1" spans="1:3">
      <c r="A3680" s="3" t="s">
        <v>7528</v>
      </c>
      <c r="B3680" s="3" t="s">
        <v>7529</v>
      </c>
      <c r="C3680" s="3" t="s">
        <v>160</v>
      </c>
    </row>
    <row r="3681" customHeight="1" spans="1:3">
      <c r="A3681" s="3" t="s">
        <v>7530</v>
      </c>
      <c r="B3681" s="3" t="s">
        <v>7531</v>
      </c>
      <c r="C3681" s="3" t="s">
        <v>160</v>
      </c>
    </row>
    <row r="3682" customHeight="1" spans="1:3">
      <c r="A3682" s="3" t="s">
        <v>7532</v>
      </c>
      <c r="B3682" s="3" t="s">
        <v>7533</v>
      </c>
      <c r="C3682" s="3" t="s">
        <v>160</v>
      </c>
    </row>
    <row r="3683" customHeight="1" spans="1:3">
      <c r="A3683" s="3" t="s">
        <v>7534</v>
      </c>
      <c r="B3683" s="3" t="s">
        <v>7535</v>
      </c>
      <c r="C3683" s="3" t="s">
        <v>160</v>
      </c>
    </row>
    <row r="3684" customHeight="1" spans="1:3">
      <c r="A3684" s="3" t="s">
        <v>7536</v>
      </c>
      <c r="B3684" s="3" t="s">
        <v>7537</v>
      </c>
      <c r="C3684" s="3" t="s">
        <v>160</v>
      </c>
    </row>
    <row r="3685" customHeight="1" spans="1:3">
      <c r="A3685" s="3" t="s">
        <v>7538</v>
      </c>
      <c r="B3685" s="3" t="s">
        <v>7539</v>
      </c>
      <c r="C3685" s="3" t="s">
        <v>160</v>
      </c>
    </row>
    <row r="3686" customHeight="1" spans="1:3">
      <c r="A3686" s="3" t="s">
        <v>7540</v>
      </c>
      <c r="B3686" s="3" t="s">
        <v>7541</v>
      </c>
      <c r="C3686" s="3" t="s">
        <v>193</v>
      </c>
    </row>
    <row r="3687" customHeight="1" spans="1:3">
      <c r="A3687" s="3" t="s">
        <v>7542</v>
      </c>
      <c r="B3687" s="3" t="s">
        <v>7543</v>
      </c>
      <c r="C3687" s="3" t="s">
        <v>193</v>
      </c>
    </row>
    <row r="3688" customHeight="1" spans="1:3">
      <c r="A3688" s="3" t="s">
        <v>7544</v>
      </c>
      <c r="B3688" s="3" t="s">
        <v>7545</v>
      </c>
      <c r="C3688" s="3" t="s">
        <v>193</v>
      </c>
    </row>
    <row r="3689" customHeight="1" spans="1:3">
      <c r="A3689" s="3" t="s">
        <v>7546</v>
      </c>
      <c r="B3689" s="3" t="s">
        <v>7547</v>
      </c>
      <c r="C3689" s="3" t="s">
        <v>193</v>
      </c>
    </row>
    <row r="3690" customHeight="1" spans="1:3">
      <c r="A3690" s="3" t="s">
        <v>7548</v>
      </c>
      <c r="B3690" s="3" t="s">
        <v>7549</v>
      </c>
      <c r="C3690" s="3" t="s">
        <v>193</v>
      </c>
    </row>
    <row r="3691" customHeight="1" spans="1:3">
      <c r="A3691" s="3" t="s">
        <v>7550</v>
      </c>
      <c r="B3691" s="3" t="s">
        <v>7551</v>
      </c>
      <c r="C3691" s="3" t="s">
        <v>193</v>
      </c>
    </row>
    <row r="3692" customHeight="1" spans="1:3">
      <c r="A3692" s="3" t="s">
        <v>7552</v>
      </c>
      <c r="B3692" s="3" t="s">
        <v>7553</v>
      </c>
      <c r="C3692" s="3" t="s">
        <v>193</v>
      </c>
    </row>
    <row r="3693" customHeight="1" spans="1:3">
      <c r="A3693" s="3" t="s">
        <v>7554</v>
      </c>
      <c r="B3693" s="3" t="s">
        <v>7555</v>
      </c>
      <c r="C3693" s="3" t="s">
        <v>193</v>
      </c>
    </row>
    <row r="3694" customHeight="1" spans="1:3">
      <c r="A3694" s="3" t="s">
        <v>7556</v>
      </c>
      <c r="B3694" s="3" t="s">
        <v>7557</v>
      </c>
      <c r="C3694" s="3" t="s">
        <v>193</v>
      </c>
    </row>
    <row r="3695" customHeight="1" spans="1:3">
      <c r="A3695" s="3" t="s">
        <v>7558</v>
      </c>
      <c r="B3695" s="3" t="s">
        <v>7559</v>
      </c>
      <c r="C3695" s="3" t="s">
        <v>193</v>
      </c>
    </row>
    <row r="3696" customHeight="1" spans="1:3">
      <c r="A3696" s="3" t="s">
        <v>7560</v>
      </c>
      <c r="B3696" s="3" t="s">
        <v>7561</v>
      </c>
      <c r="C3696" s="3" t="s">
        <v>193</v>
      </c>
    </row>
    <row r="3697" customHeight="1" spans="1:3">
      <c r="A3697" s="3" t="s">
        <v>7562</v>
      </c>
      <c r="B3697" s="3" t="s">
        <v>7563</v>
      </c>
      <c r="C3697" s="3" t="s">
        <v>193</v>
      </c>
    </row>
    <row r="3698" customHeight="1" spans="1:3">
      <c r="A3698" s="3" t="s">
        <v>7564</v>
      </c>
      <c r="B3698" s="3" t="s">
        <v>7565</v>
      </c>
      <c r="C3698" s="3" t="s">
        <v>193</v>
      </c>
    </row>
    <row r="3699" customHeight="1" spans="1:3">
      <c r="A3699" s="3" t="s">
        <v>7566</v>
      </c>
      <c r="B3699" s="3" t="s">
        <v>7567</v>
      </c>
      <c r="C3699" s="3" t="s">
        <v>193</v>
      </c>
    </row>
    <row r="3700" customHeight="1" spans="1:3">
      <c r="A3700" s="3" t="s">
        <v>7568</v>
      </c>
      <c r="B3700" s="3" t="s">
        <v>7569</v>
      </c>
      <c r="C3700" s="3" t="s">
        <v>193</v>
      </c>
    </row>
    <row r="3701" customHeight="1" spans="1:3">
      <c r="A3701" s="3" t="s">
        <v>7570</v>
      </c>
      <c r="B3701" s="3" t="s">
        <v>7571</v>
      </c>
      <c r="C3701" s="3" t="s">
        <v>193</v>
      </c>
    </row>
    <row r="3702" customHeight="1" spans="1:3">
      <c r="A3702" s="3" t="s">
        <v>7572</v>
      </c>
      <c r="B3702" s="3" t="s">
        <v>7573</v>
      </c>
      <c r="C3702" s="3" t="s">
        <v>193</v>
      </c>
    </row>
    <row r="3703" customHeight="1" spans="1:3">
      <c r="A3703" s="3" t="s">
        <v>7574</v>
      </c>
      <c r="B3703" s="3" t="s">
        <v>7575</v>
      </c>
      <c r="C3703" s="3" t="s">
        <v>193</v>
      </c>
    </row>
    <row r="3704" customHeight="1" spans="1:3">
      <c r="A3704" s="3" t="s">
        <v>7576</v>
      </c>
      <c r="B3704" s="3" t="s">
        <v>7577</v>
      </c>
      <c r="C3704" s="3" t="s">
        <v>193</v>
      </c>
    </row>
    <row r="3705" customHeight="1" spans="1:3">
      <c r="A3705" s="3" t="s">
        <v>7578</v>
      </c>
      <c r="B3705" s="3" t="s">
        <v>7579</v>
      </c>
      <c r="C3705" s="3" t="s">
        <v>193</v>
      </c>
    </row>
    <row r="3706" customHeight="1" spans="1:3">
      <c r="A3706" s="3" t="s">
        <v>7580</v>
      </c>
      <c r="B3706" s="3" t="s">
        <v>7581</v>
      </c>
      <c r="C3706" s="3" t="s">
        <v>193</v>
      </c>
    </row>
    <row r="3707" customHeight="1" spans="1:3">
      <c r="A3707" s="3" t="s">
        <v>7582</v>
      </c>
      <c r="B3707" s="3" t="s">
        <v>7583</v>
      </c>
      <c r="C3707" s="3" t="s">
        <v>193</v>
      </c>
    </row>
    <row r="3708" customHeight="1" spans="1:3">
      <c r="A3708" s="3" t="s">
        <v>7584</v>
      </c>
      <c r="B3708" s="3" t="s">
        <v>7585</v>
      </c>
      <c r="C3708" s="3" t="s">
        <v>192</v>
      </c>
    </row>
    <row r="3709" customHeight="1" spans="1:3">
      <c r="A3709" s="3" t="s">
        <v>7586</v>
      </c>
      <c r="B3709" s="3" t="s">
        <v>7587</v>
      </c>
      <c r="C3709" s="3" t="s">
        <v>192</v>
      </c>
    </row>
    <row r="3710" customHeight="1" spans="1:3">
      <c r="A3710" s="3" t="s">
        <v>7588</v>
      </c>
      <c r="B3710" s="3" t="s">
        <v>7589</v>
      </c>
      <c r="C3710" s="3" t="s">
        <v>192</v>
      </c>
    </row>
    <row r="3711" customHeight="1" spans="1:3">
      <c r="A3711" s="3" t="s">
        <v>7590</v>
      </c>
      <c r="B3711" s="3" t="s">
        <v>7591</v>
      </c>
      <c r="C3711" s="3" t="s">
        <v>192</v>
      </c>
    </row>
    <row r="3712" customHeight="1" spans="1:3">
      <c r="A3712" s="3" t="s">
        <v>7592</v>
      </c>
      <c r="B3712" s="3" t="s">
        <v>7593</v>
      </c>
      <c r="C3712" s="3" t="s">
        <v>192</v>
      </c>
    </row>
    <row r="3713" customHeight="1" spans="1:3">
      <c r="A3713" s="3" t="s">
        <v>7594</v>
      </c>
      <c r="B3713" s="3" t="s">
        <v>7595</v>
      </c>
      <c r="C3713" s="3" t="s">
        <v>192</v>
      </c>
    </row>
    <row r="3714" customHeight="1" spans="1:3">
      <c r="A3714" s="3" t="s">
        <v>7596</v>
      </c>
      <c r="B3714" s="3" t="s">
        <v>7597</v>
      </c>
      <c r="C3714" s="3" t="s">
        <v>192</v>
      </c>
    </row>
    <row r="3715" customHeight="1" spans="1:3">
      <c r="A3715" s="3" t="s">
        <v>7598</v>
      </c>
      <c r="B3715" s="3" t="s">
        <v>7599</v>
      </c>
      <c r="C3715" s="3" t="s">
        <v>192</v>
      </c>
    </row>
    <row r="3716" customHeight="1" spans="1:3">
      <c r="A3716" s="3" t="s">
        <v>7600</v>
      </c>
      <c r="B3716" s="3" t="s">
        <v>7601</v>
      </c>
      <c r="C3716" s="3" t="s">
        <v>192</v>
      </c>
    </row>
    <row r="3717" customHeight="1" spans="1:3">
      <c r="A3717" s="3" t="s">
        <v>7602</v>
      </c>
      <c r="B3717" s="3" t="s">
        <v>7603</v>
      </c>
      <c r="C3717" s="3" t="s">
        <v>192</v>
      </c>
    </row>
    <row r="3718" customHeight="1" spans="1:3">
      <c r="A3718" s="3" t="s">
        <v>7604</v>
      </c>
      <c r="B3718" s="3" t="s">
        <v>7605</v>
      </c>
      <c r="C3718" s="3" t="s">
        <v>192</v>
      </c>
    </row>
    <row r="3719" customHeight="1" spans="1:3">
      <c r="A3719" s="3" t="s">
        <v>7606</v>
      </c>
      <c r="B3719" s="3" t="s">
        <v>7607</v>
      </c>
      <c r="C3719" s="3" t="s">
        <v>192</v>
      </c>
    </row>
    <row r="3720" customHeight="1" spans="1:3">
      <c r="A3720" s="3" t="s">
        <v>7608</v>
      </c>
      <c r="B3720" s="3" t="s">
        <v>7609</v>
      </c>
      <c r="C3720" s="3" t="s">
        <v>192</v>
      </c>
    </row>
    <row r="3721" customHeight="1" spans="1:3">
      <c r="A3721" s="3" t="s">
        <v>7610</v>
      </c>
      <c r="B3721" s="3" t="s">
        <v>7611</v>
      </c>
      <c r="C3721" s="3" t="s">
        <v>192</v>
      </c>
    </row>
    <row r="3722" customHeight="1" spans="1:3">
      <c r="A3722" s="3" t="s">
        <v>7612</v>
      </c>
      <c r="B3722" s="3" t="s">
        <v>7613</v>
      </c>
      <c r="C3722" s="3" t="s">
        <v>192</v>
      </c>
    </row>
    <row r="3723" customHeight="1" spans="1:3">
      <c r="A3723" s="3" t="s">
        <v>7614</v>
      </c>
      <c r="B3723" s="3" t="s">
        <v>7615</v>
      </c>
      <c r="C3723" s="3" t="s">
        <v>192</v>
      </c>
    </row>
    <row r="3724" customHeight="1" spans="1:3">
      <c r="A3724" s="3" t="s">
        <v>7616</v>
      </c>
      <c r="B3724" s="3" t="s">
        <v>7617</v>
      </c>
      <c r="C3724" s="3" t="s">
        <v>192</v>
      </c>
    </row>
    <row r="3725" customHeight="1" spans="1:3">
      <c r="A3725" s="3" t="s">
        <v>7618</v>
      </c>
      <c r="B3725" s="3" t="s">
        <v>7619</v>
      </c>
      <c r="C3725" s="3" t="s">
        <v>192</v>
      </c>
    </row>
    <row r="3726" customHeight="1" spans="1:3">
      <c r="A3726" s="3" t="s">
        <v>7620</v>
      </c>
      <c r="B3726" s="3" t="s">
        <v>7621</v>
      </c>
      <c r="C3726" s="3" t="s">
        <v>192</v>
      </c>
    </row>
    <row r="3727" customHeight="1" spans="1:3">
      <c r="A3727" s="3" t="s">
        <v>7622</v>
      </c>
      <c r="B3727" s="3" t="s">
        <v>7623</v>
      </c>
      <c r="C3727" s="3" t="s">
        <v>192</v>
      </c>
    </row>
    <row r="3728" customHeight="1" spans="1:3">
      <c r="A3728" s="3" t="s">
        <v>7624</v>
      </c>
      <c r="B3728" s="3" t="s">
        <v>7625</v>
      </c>
      <c r="C3728" s="3" t="s">
        <v>192</v>
      </c>
    </row>
    <row r="3729" customHeight="1" spans="1:3">
      <c r="A3729" s="3" t="s">
        <v>7626</v>
      </c>
      <c r="B3729" s="3" t="s">
        <v>7627</v>
      </c>
      <c r="C3729" s="3" t="s">
        <v>192</v>
      </c>
    </row>
    <row r="3730" customHeight="1" spans="1:3">
      <c r="A3730" s="3" t="s">
        <v>7628</v>
      </c>
      <c r="B3730" s="3" t="s">
        <v>7629</v>
      </c>
      <c r="C3730" s="3" t="s">
        <v>192</v>
      </c>
    </row>
    <row r="3731" customHeight="1" spans="1:3">
      <c r="A3731" s="3" t="s">
        <v>7630</v>
      </c>
      <c r="B3731" s="3" t="s">
        <v>7631</v>
      </c>
      <c r="C3731" s="3" t="s">
        <v>192</v>
      </c>
    </row>
    <row r="3732" customHeight="1" spans="1:3">
      <c r="A3732" s="3" t="s">
        <v>7632</v>
      </c>
      <c r="B3732" s="3" t="s">
        <v>7633</v>
      </c>
      <c r="C3732" s="3" t="s">
        <v>192</v>
      </c>
    </row>
    <row r="3733" customHeight="1" spans="1:3">
      <c r="A3733" s="3" t="s">
        <v>7634</v>
      </c>
      <c r="B3733" s="3" t="s">
        <v>7635</v>
      </c>
      <c r="C3733" s="3" t="s">
        <v>192</v>
      </c>
    </row>
    <row r="3734" customHeight="1" spans="1:3">
      <c r="A3734" s="3" t="s">
        <v>7636</v>
      </c>
      <c r="B3734" s="3" t="s">
        <v>7637</v>
      </c>
      <c r="C3734" s="3" t="s">
        <v>192</v>
      </c>
    </row>
    <row r="3735" customHeight="1" spans="1:3">
      <c r="A3735" s="3" t="s">
        <v>7638</v>
      </c>
      <c r="B3735" s="3" t="s">
        <v>7639</v>
      </c>
      <c r="C3735" s="3" t="s">
        <v>192</v>
      </c>
    </row>
    <row r="3736" customHeight="1" spans="1:3">
      <c r="A3736" s="3" t="s">
        <v>7640</v>
      </c>
      <c r="B3736" s="3" t="s">
        <v>7641</v>
      </c>
      <c r="C3736" s="3" t="s">
        <v>192</v>
      </c>
    </row>
    <row r="3737" customHeight="1" spans="1:3">
      <c r="A3737" s="3" t="s">
        <v>7642</v>
      </c>
      <c r="B3737" s="3" t="s">
        <v>7643</v>
      </c>
      <c r="C3737" s="3" t="s">
        <v>192</v>
      </c>
    </row>
    <row r="3738" customHeight="1" spans="1:3">
      <c r="A3738" s="3" t="s">
        <v>7644</v>
      </c>
      <c r="B3738" s="3" t="s">
        <v>7645</v>
      </c>
      <c r="C3738" s="3" t="s">
        <v>192</v>
      </c>
    </row>
    <row r="3739" customHeight="1" spans="1:3">
      <c r="A3739" s="3" t="s">
        <v>7646</v>
      </c>
      <c r="B3739" s="3" t="s">
        <v>7647</v>
      </c>
      <c r="C3739" s="3" t="s">
        <v>192</v>
      </c>
    </row>
    <row r="3740" customHeight="1" spans="1:3">
      <c r="A3740" s="3" t="s">
        <v>7648</v>
      </c>
      <c r="B3740" s="3" t="s">
        <v>7649</v>
      </c>
      <c r="C3740" s="3" t="s">
        <v>192</v>
      </c>
    </row>
    <row r="3741" customHeight="1" spans="1:3">
      <c r="A3741" s="3" t="s">
        <v>7650</v>
      </c>
      <c r="B3741" s="3" t="s">
        <v>7651</v>
      </c>
      <c r="C3741" s="3" t="s">
        <v>192</v>
      </c>
    </row>
    <row r="3742" customHeight="1" spans="1:3">
      <c r="A3742" s="3" t="s">
        <v>7652</v>
      </c>
      <c r="B3742" s="3" t="s">
        <v>7653</v>
      </c>
      <c r="C3742" s="3" t="s">
        <v>193</v>
      </c>
    </row>
    <row r="3743" customHeight="1" spans="1:3">
      <c r="A3743" s="3" t="s">
        <v>7654</v>
      </c>
      <c r="B3743" s="3" t="s">
        <v>7655</v>
      </c>
      <c r="C3743" s="3" t="s">
        <v>193</v>
      </c>
    </row>
    <row r="3744" customHeight="1" spans="1:3">
      <c r="A3744" s="3" t="s">
        <v>7656</v>
      </c>
      <c r="B3744" s="3" t="s">
        <v>7657</v>
      </c>
      <c r="C3744" s="3" t="s">
        <v>193</v>
      </c>
    </row>
    <row r="3745" customHeight="1" spans="1:3">
      <c r="A3745" s="3" t="s">
        <v>7658</v>
      </c>
      <c r="B3745" s="3" t="s">
        <v>7659</v>
      </c>
      <c r="C3745" s="3" t="s">
        <v>193</v>
      </c>
    </row>
    <row r="3746" customHeight="1" spans="1:3">
      <c r="A3746" s="3" t="s">
        <v>7660</v>
      </c>
      <c r="B3746" s="3" t="s">
        <v>7661</v>
      </c>
      <c r="C3746" s="3" t="s">
        <v>193</v>
      </c>
    </row>
    <row r="3747" customHeight="1" spans="1:3">
      <c r="A3747" s="3" t="s">
        <v>7662</v>
      </c>
      <c r="B3747" s="3" t="s">
        <v>7663</v>
      </c>
      <c r="C3747" s="3" t="s">
        <v>193</v>
      </c>
    </row>
    <row r="3748" customHeight="1" spans="1:3">
      <c r="A3748" s="3" t="s">
        <v>7664</v>
      </c>
      <c r="B3748" s="3" t="s">
        <v>7665</v>
      </c>
      <c r="C3748" s="3" t="s">
        <v>193</v>
      </c>
    </row>
    <row r="3749" customHeight="1" spans="1:3">
      <c r="A3749" s="3" t="s">
        <v>7666</v>
      </c>
      <c r="B3749" s="3" t="s">
        <v>7667</v>
      </c>
      <c r="C3749" s="3" t="s">
        <v>193</v>
      </c>
    </row>
    <row r="3750" customHeight="1" spans="1:3">
      <c r="A3750" s="3" t="s">
        <v>7668</v>
      </c>
      <c r="B3750" s="3" t="s">
        <v>7669</v>
      </c>
      <c r="C3750" s="3" t="s">
        <v>193</v>
      </c>
    </row>
    <row r="3751" customHeight="1" spans="1:3">
      <c r="A3751" s="3" t="s">
        <v>7670</v>
      </c>
      <c r="B3751" s="3" t="s">
        <v>7671</v>
      </c>
      <c r="C3751" s="3" t="s">
        <v>193</v>
      </c>
    </row>
    <row r="3752" customHeight="1" spans="1:3">
      <c r="A3752" s="3" t="s">
        <v>7672</v>
      </c>
      <c r="B3752" s="3" t="s">
        <v>7673</v>
      </c>
      <c r="C3752" s="3" t="s">
        <v>193</v>
      </c>
    </row>
    <row r="3753" customHeight="1" spans="1:3">
      <c r="A3753" s="3" t="s">
        <v>7674</v>
      </c>
      <c r="B3753" s="3" t="s">
        <v>7675</v>
      </c>
      <c r="C3753" s="3" t="s">
        <v>193</v>
      </c>
    </row>
    <row r="3754" customHeight="1" spans="1:3">
      <c r="A3754" s="3" t="s">
        <v>7676</v>
      </c>
      <c r="B3754" s="3" t="s">
        <v>7677</v>
      </c>
      <c r="C3754" s="3" t="s">
        <v>193</v>
      </c>
    </row>
    <row r="3755" customHeight="1" spans="1:3">
      <c r="A3755" s="3" t="s">
        <v>7678</v>
      </c>
      <c r="B3755" s="3" t="s">
        <v>7679</v>
      </c>
      <c r="C3755" s="3" t="s">
        <v>193</v>
      </c>
    </row>
    <row r="3756" customHeight="1" spans="1:3">
      <c r="A3756" s="3" t="s">
        <v>7680</v>
      </c>
      <c r="B3756" s="3" t="s">
        <v>7681</v>
      </c>
      <c r="C3756" s="3" t="s">
        <v>193</v>
      </c>
    </row>
    <row r="3757" customHeight="1" spans="1:3">
      <c r="A3757" s="3" t="s">
        <v>7682</v>
      </c>
      <c r="B3757" s="3" t="s">
        <v>7683</v>
      </c>
      <c r="C3757" s="3" t="s">
        <v>193</v>
      </c>
    </row>
    <row r="3758" customHeight="1" spans="1:3">
      <c r="A3758" s="3" t="s">
        <v>7684</v>
      </c>
      <c r="B3758" s="3" t="s">
        <v>7685</v>
      </c>
      <c r="C3758" s="3" t="s">
        <v>193</v>
      </c>
    </row>
    <row r="3759" customHeight="1" spans="1:3">
      <c r="A3759" s="3" t="s">
        <v>7686</v>
      </c>
      <c r="B3759" s="3" t="s">
        <v>7687</v>
      </c>
      <c r="C3759" s="3" t="s">
        <v>193</v>
      </c>
    </row>
    <row r="3760" customHeight="1" spans="1:3">
      <c r="A3760" s="3" t="s">
        <v>7688</v>
      </c>
      <c r="B3760" s="3" t="s">
        <v>7689</v>
      </c>
      <c r="C3760" s="3" t="s">
        <v>193</v>
      </c>
    </row>
    <row r="3761" customHeight="1" spans="1:3">
      <c r="A3761" s="3" t="s">
        <v>7690</v>
      </c>
      <c r="B3761" s="3" t="s">
        <v>7691</v>
      </c>
      <c r="C3761" s="3" t="s">
        <v>193</v>
      </c>
    </row>
    <row r="3762" customHeight="1" spans="1:3">
      <c r="A3762" s="3" t="s">
        <v>7692</v>
      </c>
      <c r="B3762" s="3" t="s">
        <v>7693</v>
      </c>
      <c r="C3762" s="3" t="s">
        <v>193</v>
      </c>
    </row>
    <row r="3763" customHeight="1" spans="1:3">
      <c r="A3763" s="3" t="s">
        <v>7694</v>
      </c>
      <c r="B3763" s="3" t="s">
        <v>7695</v>
      </c>
      <c r="C3763" s="3" t="s">
        <v>193</v>
      </c>
    </row>
    <row r="3764" customHeight="1" spans="1:3">
      <c r="A3764" s="3" t="s">
        <v>7696</v>
      </c>
      <c r="B3764" s="3" t="s">
        <v>7697</v>
      </c>
      <c r="C3764" s="3" t="s">
        <v>175</v>
      </c>
    </row>
    <row r="3765" customHeight="1" spans="1:3">
      <c r="A3765" s="3" t="s">
        <v>7698</v>
      </c>
      <c r="B3765" s="3" t="s">
        <v>7699</v>
      </c>
      <c r="C3765" s="3" t="s">
        <v>175</v>
      </c>
    </row>
    <row r="3766" customHeight="1" spans="1:3">
      <c r="A3766" s="3" t="s">
        <v>7700</v>
      </c>
      <c r="B3766" s="3" t="s">
        <v>7701</v>
      </c>
      <c r="C3766" s="3" t="s">
        <v>175</v>
      </c>
    </row>
    <row r="3767" customHeight="1" spans="1:3">
      <c r="A3767" s="3" t="s">
        <v>7702</v>
      </c>
      <c r="B3767" s="3" t="s">
        <v>7703</v>
      </c>
      <c r="C3767" s="3" t="s">
        <v>175</v>
      </c>
    </row>
    <row r="3768" customHeight="1" spans="1:3">
      <c r="A3768" s="3" t="s">
        <v>7704</v>
      </c>
      <c r="B3768" s="3" t="s">
        <v>7705</v>
      </c>
      <c r="C3768" s="3" t="s">
        <v>175</v>
      </c>
    </row>
    <row r="3769" customHeight="1" spans="1:3">
      <c r="A3769" s="3" t="s">
        <v>7706</v>
      </c>
      <c r="B3769" s="3" t="s">
        <v>7707</v>
      </c>
      <c r="C3769" s="3" t="s">
        <v>175</v>
      </c>
    </row>
    <row r="3770" customHeight="1" spans="1:3">
      <c r="A3770" s="3" t="s">
        <v>7708</v>
      </c>
      <c r="B3770" s="3" t="s">
        <v>7709</v>
      </c>
      <c r="C3770" s="3" t="s">
        <v>175</v>
      </c>
    </row>
    <row r="3771" customHeight="1" spans="1:3">
      <c r="A3771" s="3" t="s">
        <v>7710</v>
      </c>
      <c r="B3771" s="3" t="s">
        <v>7711</v>
      </c>
      <c r="C3771" s="3" t="s">
        <v>175</v>
      </c>
    </row>
    <row r="3772" customHeight="1" spans="1:3">
      <c r="A3772" s="3" t="s">
        <v>7712</v>
      </c>
      <c r="B3772" s="3" t="s">
        <v>7713</v>
      </c>
      <c r="C3772" s="3" t="s">
        <v>175</v>
      </c>
    </row>
    <row r="3773" customHeight="1" spans="1:3">
      <c r="A3773" s="3" t="s">
        <v>7714</v>
      </c>
      <c r="B3773" s="3" t="s">
        <v>7715</v>
      </c>
      <c r="C3773" s="3" t="s">
        <v>175</v>
      </c>
    </row>
    <row r="3774" customHeight="1" spans="1:3">
      <c r="A3774" s="3" t="s">
        <v>7716</v>
      </c>
      <c r="B3774" s="3" t="s">
        <v>7717</v>
      </c>
      <c r="C3774" s="3" t="s">
        <v>175</v>
      </c>
    </row>
    <row r="3775" customHeight="1" spans="1:3">
      <c r="A3775" s="3" t="s">
        <v>7718</v>
      </c>
      <c r="B3775" s="3" t="s">
        <v>7719</v>
      </c>
      <c r="C3775" s="3" t="s">
        <v>175</v>
      </c>
    </row>
    <row r="3776" customHeight="1" spans="1:3">
      <c r="A3776" s="3" t="s">
        <v>7720</v>
      </c>
      <c r="B3776" s="3" t="s">
        <v>7721</v>
      </c>
      <c r="C3776" s="3" t="s">
        <v>175</v>
      </c>
    </row>
    <row r="3777" customHeight="1" spans="1:3">
      <c r="A3777" s="3" t="s">
        <v>7722</v>
      </c>
      <c r="B3777" s="3" t="s">
        <v>7723</v>
      </c>
      <c r="C3777" s="3" t="s">
        <v>175</v>
      </c>
    </row>
    <row r="3778" customHeight="1" spans="1:3">
      <c r="A3778" s="3" t="s">
        <v>7724</v>
      </c>
      <c r="B3778" s="3" t="s">
        <v>7725</v>
      </c>
      <c r="C3778" s="3" t="s">
        <v>175</v>
      </c>
    </row>
    <row r="3779" customHeight="1" spans="1:3">
      <c r="A3779" s="3" t="s">
        <v>7726</v>
      </c>
      <c r="B3779" s="3" t="s">
        <v>7727</v>
      </c>
      <c r="C3779" s="3" t="s">
        <v>175</v>
      </c>
    </row>
    <row r="3780" customHeight="1" spans="1:3">
      <c r="A3780" s="3" t="s">
        <v>7728</v>
      </c>
      <c r="B3780" s="3" t="s">
        <v>7729</v>
      </c>
      <c r="C3780" s="3" t="s">
        <v>175</v>
      </c>
    </row>
    <row r="3781" customHeight="1" spans="1:3">
      <c r="A3781" s="3" t="s">
        <v>7730</v>
      </c>
      <c r="B3781" s="3" t="s">
        <v>7731</v>
      </c>
      <c r="C3781" s="3" t="s">
        <v>175</v>
      </c>
    </row>
    <row r="3782" customHeight="1" spans="1:3">
      <c r="A3782" s="3" t="s">
        <v>7732</v>
      </c>
      <c r="B3782" s="3" t="s">
        <v>7733</v>
      </c>
      <c r="C3782" s="3" t="s">
        <v>175</v>
      </c>
    </row>
    <row r="3783" customHeight="1" spans="1:3">
      <c r="A3783" s="3" t="s">
        <v>7734</v>
      </c>
      <c r="B3783" s="3" t="s">
        <v>7735</v>
      </c>
      <c r="C3783" s="3" t="s">
        <v>175</v>
      </c>
    </row>
    <row r="3784" customHeight="1" spans="1:3">
      <c r="A3784" s="3" t="s">
        <v>7736</v>
      </c>
      <c r="B3784" s="3" t="s">
        <v>7737</v>
      </c>
      <c r="C3784" s="3" t="s">
        <v>175</v>
      </c>
    </row>
    <row r="3785" customHeight="1" spans="1:3">
      <c r="A3785" s="3" t="s">
        <v>7738</v>
      </c>
      <c r="B3785" s="3" t="s">
        <v>7739</v>
      </c>
      <c r="C3785" s="3" t="s">
        <v>175</v>
      </c>
    </row>
    <row r="3786" customHeight="1" spans="1:3">
      <c r="A3786" s="3" t="s">
        <v>7740</v>
      </c>
      <c r="B3786" s="3" t="s">
        <v>7741</v>
      </c>
      <c r="C3786" s="3" t="s">
        <v>175</v>
      </c>
    </row>
    <row r="3787" customHeight="1" spans="1:3">
      <c r="A3787" s="3" t="s">
        <v>7742</v>
      </c>
      <c r="B3787" s="3" t="s">
        <v>7743</v>
      </c>
      <c r="C3787" s="3" t="s">
        <v>175</v>
      </c>
    </row>
    <row r="3788" customHeight="1" spans="1:3">
      <c r="A3788" s="3" t="s">
        <v>7744</v>
      </c>
      <c r="B3788" s="3" t="s">
        <v>7745</v>
      </c>
      <c r="C3788" s="3" t="s">
        <v>175</v>
      </c>
    </row>
    <row r="3789" customHeight="1" spans="1:3">
      <c r="A3789" s="3" t="s">
        <v>7746</v>
      </c>
      <c r="B3789" s="3" t="s">
        <v>7747</v>
      </c>
      <c r="C3789" s="3" t="s">
        <v>175</v>
      </c>
    </row>
    <row r="3790" customHeight="1" spans="1:3">
      <c r="A3790" s="3" t="s">
        <v>7748</v>
      </c>
      <c r="B3790" s="3" t="s">
        <v>7749</v>
      </c>
      <c r="C3790" s="3" t="s">
        <v>175</v>
      </c>
    </row>
    <row r="3791" customHeight="1" spans="1:3">
      <c r="A3791" s="3" t="s">
        <v>7750</v>
      </c>
      <c r="B3791" s="3" t="s">
        <v>7751</v>
      </c>
      <c r="C3791" s="3" t="s">
        <v>175</v>
      </c>
    </row>
    <row r="3792" customHeight="1" spans="1:3">
      <c r="A3792" s="3" t="s">
        <v>7752</v>
      </c>
      <c r="B3792" s="3" t="s">
        <v>7753</v>
      </c>
      <c r="C3792" s="3" t="s">
        <v>175</v>
      </c>
    </row>
    <row r="3793" customHeight="1" spans="1:3">
      <c r="A3793" s="3" t="s">
        <v>7754</v>
      </c>
      <c r="B3793" s="3" t="s">
        <v>7755</v>
      </c>
      <c r="C3793" s="3" t="s">
        <v>175</v>
      </c>
    </row>
    <row r="3794" customHeight="1" spans="1:3">
      <c r="A3794" s="3" t="s">
        <v>7756</v>
      </c>
      <c r="B3794" s="3" t="s">
        <v>7757</v>
      </c>
      <c r="C3794" s="3" t="s">
        <v>175</v>
      </c>
    </row>
    <row r="3795" customHeight="1" spans="1:3">
      <c r="A3795" s="3" t="s">
        <v>7758</v>
      </c>
      <c r="B3795" s="3" t="s">
        <v>7759</v>
      </c>
      <c r="C3795" s="3" t="s">
        <v>175</v>
      </c>
    </row>
    <row r="3796" customHeight="1" spans="1:3">
      <c r="A3796" s="3" t="s">
        <v>7760</v>
      </c>
      <c r="B3796" s="3" t="s">
        <v>7761</v>
      </c>
      <c r="C3796" s="3" t="s">
        <v>175</v>
      </c>
    </row>
    <row r="3797" customHeight="1" spans="1:3">
      <c r="A3797" s="3" t="s">
        <v>7762</v>
      </c>
      <c r="B3797" s="3" t="s">
        <v>7763</v>
      </c>
      <c r="C3797" s="3" t="s">
        <v>175</v>
      </c>
    </row>
    <row r="3798" customHeight="1" spans="1:3">
      <c r="A3798" s="3" t="s">
        <v>7764</v>
      </c>
      <c r="B3798" s="3" t="s">
        <v>7765</v>
      </c>
      <c r="C3798" s="3" t="s">
        <v>175</v>
      </c>
    </row>
    <row r="3799" customHeight="1" spans="1:3">
      <c r="A3799" s="3" t="s">
        <v>7766</v>
      </c>
      <c r="B3799" s="3" t="s">
        <v>7767</v>
      </c>
      <c r="C3799" s="3" t="s">
        <v>175</v>
      </c>
    </row>
    <row r="3800" customHeight="1" spans="1:3">
      <c r="A3800" s="3" t="s">
        <v>7768</v>
      </c>
      <c r="B3800" s="3" t="s">
        <v>7769</v>
      </c>
      <c r="C3800" s="3" t="s">
        <v>175</v>
      </c>
    </row>
    <row r="3801" customHeight="1" spans="1:3">
      <c r="A3801" s="3" t="s">
        <v>7770</v>
      </c>
      <c r="B3801" s="3" t="s">
        <v>7771</v>
      </c>
      <c r="C3801" s="3" t="s">
        <v>175</v>
      </c>
    </row>
    <row r="3802" customHeight="1" spans="1:3">
      <c r="A3802" s="3" t="s">
        <v>7772</v>
      </c>
      <c r="B3802" s="3" t="s">
        <v>7773</v>
      </c>
      <c r="C3802" s="3" t="s">
        <v>175</v>
      </c>
    </row>
    <row r="3803" customHeight="1" spans="1:3">
      <c r="A3803" s="3" t="s">
        <v>7774</v>
      </c>
      <c r="B3803" s="3" t="s">
        <v>7775</v>
      </c>
      <c r="C3803" s="3" t="s">
        <v>175</v>
      </c>
    </row>
    <row r="3804" customHeight="1" spans="1:3">
      <c r="A3804" s="3" t="s">
        <v>7776</v>
      </c>
      <c r="B3804" s="3" t="s">
        <v>7777</v>
      </c>
      <c r="C3804" s="3" t="s">
        <v>175</v>
      </c>
    </row>
    <row r="3805" customHeight="1" spans="1:3">
      <c r="A3805" s="3" t="s">
        <v>7778</v>
      </c>
      <c r="B3805" s="3" t="s">
        <v>7779</v>
      </c>
      <c r="C3805" s="3" t="s">
        <v>175</v>
      </c>
    </row>
    <row r="3806" customHeight="1" spans="1:3">
      <c r="A3806" s="3" t="s">
        <v>7780</v>
      </c>
      <c r="B3806" s="3" t="s">
        <v>7781</v>
      </c>
      <c r="C3806" s="3" t="s">
        <v>175</v>
      </c>
    </row>
    <row r="3807" customHeight="1" spans="1:3">
      <c r="A3807" s="3" t="s">
        <v>7782</v>
      </c>
      <c r="B3807" s="3" t="s">
        <v>7783</v>
      </c>
      <c r="C3807" s="3" t="s">
        <v>175</v>
      </c>
    </row>
    <row r="3808" customHeight="1" spans="1:3">
      <c r="A3808" s="3" t="s">
        <v>7784</v>
      </c>
      <c r="B3808" s="3" t="s">
        <v>7785</v>
      </c>
      <c r="C3808" s="3" t="s">
        <v>175</v>
      </c>
    </row>
    <row r="3809" customHeight="1" spans="1:3">
      <c r="A3809" s="3" t="s">
        <v>7786</v>
      </c>
      <c r="B3809" s="3" t="s">
        <v>7787</v>
      </c>
      <c r="C3809" s="3" t="s">
        <v>175</v>
      </c>
    </row>
    <row r="3810" customHeight="1" spans="1:3">
      <c r="A3810" s="3" t="s">
        <v>7788</v>
      </c>
      <c r="B3810" s="3" t="s">
        <v>7789</v>
      </c>
      <c r="C3810" s="3" t="s">
        <v>175</v>
      </c>
    </row>
    <row r="3811" customHeight="1" spans="1:3">
      <c r="A3811" s="3" t="s">
        <v>7790</v>
      </c>
      <c r="B3811" s="3" t="s">
        <v>7791</v>
      </c>
      <c r="C3811" s="3" t="s">
        <v>175</v>
      </c>
    </row>
    <row r="3812" customHeight="1" spans="1:3">
      <c r="A3812" s="3" t="s">
        <v>7792</v>
      </c>
      <c r="B3812" s="3" t="s">
        <v>7793</v>
      </c>
      <c r="C3812" s="3" t="s">
        <v>175</v>
      </c>
    </row>
    <row r="3813" customHeight="1" spans="1:3">
      <c r="A3813" s="3" t="s">
        <v>7794</v>
      </c>
      <c r="B3813" s="3" t="s">
        <v>7795</v>
      </c>
      <c r="C3813" s="3" t="s">
        <v>175</v>
      </c>
    </row>
    <row r="3814" customHeight="1" spans="1:3">
      <c r="A3814" s="3" t="s">
        <v>7796</v>
      </c>
      <c r="B3814" s="3" t="s">
        <v>7797</v>
      </c>
      <c r="C3814" s="3" t="s">
        <v>175</v>
      </c>
    </row>
    <row r="3815" customHeight="1" spans="1:3">
      <c r="A3815" s="3" t="s">
        <v>7798</v>
      </c>
      <c r="B3815" s="3" t="s">
        <v>7799</v>
      </c>
      <c r="C3815" s="3" t="s">
        <v>175</v>
      </c>
    </row>
    <row r="3816" customHeight="1" spans="1:3">
      <c r="A3816" s="3" t="s">
        <v>7800</v>
      </c>
      <c r="B3816" s="3" t="s">
        <v>7801</v>
      </c>
      <c r="C3816" s="3" t="s">
        <v>175</v>
      </c>
    </row>
    <row r="3817" customHeight="1" spans="1:3">
      <c r="A3817" s="3" t="s">
        <v>7802</v>
      </c>
      <c r="B3817" s="3" t="s">
        <v>7803</v>
      </c>
      <c r="C3817" s="3" t="s">
        <v>175</v>
      </c>
    </row>
    <row r="3818" customHeight="1" spans="1:3">
      <c r="A3818" s="3" t="s">
        <v>7804</v>
      </c>
      <c r="B3818" s="3" t="s">
        <v>7805</v>
      </c>
      <c r="C3818" s="3" t="s">
        <v>175</v>
      </c>
    </row>
    <row r="3819" customHeight="1" spans="1:3">
      <c r="A3819" s="3" t="s">
        <v>7806</v>
      </c>
      <c r="B3819" s="3" t="s">
        <v>7807</v>
      </c>
      <c r="C3819" s="3" t="s">
        <v>175</v>
      </c>
    </row>
    <row r="3820" customHeight="1" spans="1:3">
      <c r="A3820" s="3" t="s">
        <v>7808</v>
      </c>
      <c r="B3820" s="3" t="s">
        <v>7809</v>
      </c>
      <c r="C3820" s="3" t="s">
        <v>175</v>
      </c>
    </row>
    <row r="3821" customHeight="1" spans="1:3">
      <c r="A3821" s="3" t="s">
        <v>7810</v>
      </c>
      <c r="B3821" s="3" t="s">
        <v>7811</v>
      </c>
      <c r="C3821" s="3" t="s">
        <v>180</v>
      </c>
    </row>
    <row r="3822" customHeight="1" spans="1:3">
      <c r="A3822" s="3" t="s">
        <v>7812</v>
      </c>
      <c r="B3822" s="3" t="s">
        <v>7813</v>
      </c>
      <c r="C3822" s="3" t="s">
        <v>180</v>
      </c>
    </row>
    <row r="3823" customHeight="1" spans="1:3">
      <c r="A3823" s="3" t="s">
        <v>7814</v>
      </c>
      <c r="B3823" s="3" t="s">
        <v>7815</v>
      </c>
      <c r="C3823" s="3" t="s">
        <v>180</v>
      </c>
    </row>
    <row r="3824" customHeight="1" spans="1:3">
      <c r="A3824" s="3" t="s">
        <v>7816</v>
      </c>
      <c r="B3824" s="3" t="s">
        <v>7817</v>
      </c>
      <c r="C3824" s="3" t="s">
        <v>180</v>
      </c>
    </row>
    <row r="3825" customHeight="1" spans="1:3">
      <c r="A3825" s="3" t="s">
        <v>7818</v>
      </c>
      <c r="B3825" s="3" t="s">
        <v>7819</v>
      </c>
      <c r="C3825" s="3" t="s">
        <v>180</v>
      </c>
    </row>
    <row r="3826" customHeight="1" spans="1:3">
      <c r="A3826" s="3" t="s">
        <v>7820</v>
      </c>
      <c r="B3826" s="3" t="s">
        <v>7821</v>
      </c>
      <c r="C3826" s="3" t="s">
        <v>180</v>
      </c>
    </row>
    <row r="3827" customHeight="1" spans="1:3">
      <c r="A3827" s="3" t="s">
        <v>7822</v>
      </c>
      <c r="B3827" s="3" t="s">
        <v>7823</v>
      </c>
      <c r="C3827" s="3" t="s">
        <v>180</v>
      </c>
    </row>
    <row r="3828" customHeight="1" spans="1:3">
      <c r="A3828" s="3" t="s">
        <v>7824</v>
      </c>
      <c r="B3828" s="3" t="s">
        <v>7825</v>
      </c>
      <c r="C3828" s="3" t="s">
        <v>180</v>
      </c>
    </row>
    <row r="3829" customHeight="1" spans="1:3">
      <c r="A3829" s="3" t="s">
        <v>7826</v>
      </c>
      <c r="B3829" s="3" t="s">
        <v>7827</v>
      </c>
      <c r="C3829" s="3" t="s">
        <v>180</v>
      </c>
    </row>
    <row r="3830" customHeight="1" spans="1:3">
      <c r="A3830" s="3" t="s">
        <v>7828</v>
      </c>
      <c r="B3830" s="3" t="s">
        <v>7829</v>
      </c>
      <c r="C3830" s="3" t="s">
        <v>180</v>
      </c>
    </row>
    <row r="3831" customHeight="1" spans="1:3">
      <c r="A3831" s="3" t="s">
        <v>7830</v>
      </c>
      <c r="B3831" s="3" t="s">
        <v>7831</v>
      </c>
      <c r="C3831" s="3" t="s">
        <v>180</v>
      </c>
    </row>
    <row r="3832" customHeight="1" spans="1:3">
      <c r="A3832" s="3" t="s">
        <v>7832</v>
      </c>
      <c r="B3832" s="3" t="s">
        <v>7833</v>
      </c>
      <c r="C3832" s="3" t="s">
        <v>180</v>
      </c>
    </row>
    <row r="3833" customHeight="1" spans="1:3">
      <c r="A3833" s="3" t="s">
        <v>7834</v>
      </c>
      <c r="B3833" s="3" t="s">
        <v>7835</v>
      </c>
      <c r="C3833" s="3" t="s">
        <v>180</v>
      </c>
    </row>
    <row r="3834" customHeight="1" spans="1:3">
      <c r="A3834" s="3" t="s">
        <v>7836</v>
      </c>
      <c r="B3834" s="3" t="s">
        <v>7837</v>
      </c>
      <c r="C3834" s="3" t="s">
        <v>180</v>
      </c>
    </row>
    <row r="3835" customHeight="1" spans="1:3">
      <c r="A3835" s="3" t="s">
        <v>7838</v>
      </c>
      <c r="B3835" s="3" t="s">
        <v>7839</v>
      </c>
      <c r="C3835" s="3" t="s">
        <v>180</v>
      </c>
    </row>
    <row r="3836" customHeight="1" spans="1:3">
      <c r="A3836" s="3" t="s">
        <v>7840</v>
      </c>
      <c r="B3836" s="3" t="s">
        <v>7841</v>
      </c>
      <c r="C3836" s="3" t="s">
        <v>180</v>
      </c>
    </row>
    <row r="3837" customHeight="1" spans="1:3">
      <c r="A3837" s="3" t="s">
        <v>7842</v>
      </c>
      <c r="B3837" s="3" t="s">
        <v>7843</v>
      </c>
      <c r="C3837" s="3" t="s">
        <v>180</v>
      </c>
    </row>
    <row r="3838" customHeight="1" spans="1:3">
      <c r="A3838" s="3" t="s">
        <v>7844</v>
      </c>
      <c r="B3838" s="3" t="s">
        <v>7845</v>
      </c>
      <c r="C3838" s="3" t="s">
        <v>180</v>
      </c>
    </row>
    <row r="3839" customHeight="1" spans="1:3">
      <c r="A3839" s="3" t="s">
        <v>7846</v>
      </c>
      <c r="B3839" s="3" t="s">
        <v>7847</v>
      </c>
      <c r="C3839" s="3" t="s">
        <v>180</v>
      </c>
    </row>
    <row r="3840" customHeight="1" spans="1:3">
      <c r="A3840" s="3" t="s">
        <v>7848</v>
      </c>
      <c r="B3840" s="3" t="s">
        <v>7849</v>
      </c>
      <c r="C3840" s="3" t="s">
        <v>180</v>
      </c>
    </row>
    <row r="3841" customHeight="1" spans="1:3">
      <c r="A3841" s="3" t="s">
        <v>7850</v>
      </c>
      <c r="B3841" s="3" t="s">
        <v>7851</v>
      </c>
      <c r="C3841" s="3" t="s">
        <v>180</v>
      </c>
    </row>
    <row r="3842" customHeight="1" spans="1:3">
      <c r="A3842" s="3" t="s">
        <v>7852</v>
      </c>
      <c r="B3842" s="3" t="s">
        <v>7853</v>
      </c>
      <c r="C3842" s="3" t="s">
        <v>180</v>
      </c>
    </row>
    <row r="3843" customHeight="1" spans="1:3">
      <c r="A3843" s="3" t="s">
        <v>7854</v>
      </c>
      <c r="B3843" s="3" t="s">
        <v>7855</v>
      </c>
      <c r="C3843" s="3" t="s">
        <v>180</v>
      </c>
    </row>
    <row r="3844" customHeight="1" spans="1:3">
      <c r="A3844" s="3" t="s">
        <v>7856</v>
      </c>
      <c r="B3844" s="3" t="s">
        <v>7857</v>
      </c>
      <c r="C3844" s="3" t="s">
        <v>180</v>
      </c>
    </row>
    <row r="3845" customHeight="1" spans="1:3">
      <c r="A3845" s="3" t="s">
        <v>7858</v>
      </c>
      <c r="B3845" s="3" t="s">
        <v>7859</v>
      </c>
      <c r="C3845" s="3" t="s">
        <v>180</v>
      </c>
    </row>
    <row r="3846" customHeight="1" spans="1:3">
      <c r="A3846" s="3" t="s">
        <v>7860</v>
      </c>
      <c r="B3846" s="3" t="s">
        <v>7861</v>
      </c>
      <c r="C3846" s="3" t="s">
        <v>180</v>
      </c>
    </row>
    <row r="3847" customHeight="1" spans="1:3">
      <c r="A3847" s="3" t="s">
        <v>7862</v>
      </c>
      <c r="B3847" s="3" t="s">
        <v>7863</v>
      </c>
      <c r="C3847" s="3" t="s">
        <v>180</v>
      </c>
    </row>
    <row r="3848" customHeight="1" spans="1:3">
      <c r="A3848" s="3" t="s">
        <v>7864</v>
      </c>
      <c r="B3848" s="3" t="s">
        <v>7865</v>
      </c>
      <c r="C3848" s="3" t="s">
        <v>180</v>
      </c>
    </row>
    <row r="3849" customHeight="1" spans="1:3">
      <c r="A3849" s="3" t="s">
        <v>7866</v>
      </c>
      <c r="B3849" s="3" t="s">
        <v>7867</v>
      </c>
      <c r="C3849" s="3" t="s">
        <v>180</v>
      </c>
    </row>
    <row r="3850" customHeight="1" spans="1:3">
      <c r="A3850" s="3" t="s">
        <v>7868</v>
      </c>
      <c r="B3850" s="3" t="s">
        <v>7869</v>
      </c>
      <c r="C3850" s="3" t="s">
        <v>180</v>
      </c>
    </row>
    <row r="3851" customHeight="1" spans="1:3">
      <c r="A3851" s="3" t="s">
        <v>7870</v>
      </c>
      <c r="B3851" s="3" t="s">
        <v>7871</v>
      </c>
      <c r="C3851" s="3" t="s">
        <v>180</v>
      </c>
    </row>
    <row r="3852" customHeight="1" spans="1:3">
      <c r="A3852" s="3" t="s">
        <v>7872</v>
      </c>
      <c r="B3852" s="3" t="s">
        <v>7873</v>
      </c>
      <c r="C3852" s="3" t="s">
        <v>180</v>
      </c>
    </row>
    <row r="3853" customHeight="1" spans="1:3">
      <c r="A3853" s="3" t="s">
        <v>7874</v>
      </c>
      <c r="B3853" s="3" t="s">
        <v>7875</v>
      </c>
      <c r="C3853" s="3" t="s">
        <v>180</v>
      </c>
    </row>
    <row r="3854" customHeight="1" spans="1:3">
      <c r="A3854" s="3" t="s">
        <v>7876</v>
      </c>
      <c r="B3854" s="3" t="s">
        <v>7877</v>
      </c>
      <c r="C3854" s="3" t="s">
        <v>160</v>
      </c>
    </row>
    <row r="3855" customHeight="1" spans="1:3">
      <c r="A3855" s="3" t="s">
        <v>7878</v>
      </c>
      <c r="B3855" s="3" t="s">
        <v>7879</v>
      </c>
      <c r="C3855" s="3" t="s">
        <v>160</v>
      </c>
    </row>
    <row r="3856" customHeight="1" spans="1:3">
      <c r="A3856" s="3" t="s">
        <v>7880</v>
      </c>
      <c r="B3856" s="3" t="s">
        <v>7881</v>
      </c>
      <c r="C3856" s="3" t="s">
        <v>160</v>
      </c>
    </row>
    <row r="3857" customHeight="1" spans="1:3">
      <c r="A3857" s="3" t="s">
        <v>7882</v>
      </c>
      <c r="B3857" s="3" t="s">
        <v>7883</v>
      </c>
      <c r="C3857" s="3" t="s">
        <v>160</v>
      </c>
    </row>
    <row r="3858" customHeight="1" spans="1:3">
      <c r="A3858" s="3" t="s">
        <v>7884</v>
      </c>
      <c r="B3858" s="3" t="s">
        <v>7885</v>
      </c>
      <c r="C3858" s="3" t="s">
        <v>160</v>
      </c>
    </row>
    <row r="3859" customHeight="1" spans="1:3">
      <c r="A3859" s="3" t="s">
        <v>7886</v>
      </c>
      <c r="B3859" s="3" t="s">
        <v>7887</v>
      </c>
      <c r="C3859" s="3" t="s">
        <v>160</v>
      </c>
    </row>
    <row r="3860" customHeight="1" spans="1:3">
      <c r="A3860" s="3" t="s">
        <v>7888</v>
      </c>
      <c r="B3860" s="3" t="s">
        <v>7889</v>
      </c>
      <c r="C3860" s="3" t="s">
        <v>160</v>
      </c>
    </row>
    <row r="3861" customHeight="1" spans="1:3">
      <c r="A3861" s="3" t="s">
        <v>7890</v>
      </c>
      <c r="B3861" s="3" t="s">
        <v>7891</v>
      </c>
      <c r="C3861" s="3" t="s">
        <v>160</v>
      </c>
    </row>
    <row r="3862" customHeight="1" spans="1:3">
      <c r="A3862" s="3" t="s">
        <v>7892</v>
      </c>
      <c r="B3862" s="3" t="s">
        <v>7893</v>
      </c>
      <c r="C3862" s="3" t="s">
        <v>160</v>
      </c>
    </row>
    <row r="3863" customHeight="1" spans="1:3">
      <c r="A3863" s="3" t="s">
        <v>7894</v>
      </c>
      <c r="B3863" s="3" t="s">
        <v>7895</v>
      </c>
      <c r="C3863" s="3" t="s">
        <v>160</v>
      </c>
    </row>
    <row r="3864" customHeight="1" spans="1:3">
      <c r="A3864" s="3" t="s">
        <v>7896</v>
      </c>
      <c r="B3864" s="3" t="s">
        <v>7897</v>
      </c>
      <c r="C3864" s="3" t="s">
        <v>160</v>
      </c>
    </row>
    <row r="3865" customHeight="1" spans="1:3">
      <c r="A3865" s="3" t="s">
        <v>7898</v>
      </c>
      <c r="B3865" s="3" t="s">
        <v>7899</v>
      </c>
      <c r="C3865" s="3" t="s">
        <v>160</v>
      </c>
    </row>
    <row r="3866" customHeight="1" spans="1:3">
      <c r="A3866" s="3" t="s">
        <v>7900</v>
      </c>
      <c r="B3866" s="3" t="s">
        <v>7901</v>
      </c>
      <c r="C3866" s="3" t="s">
        <v>160</v>
      </c>
    </row>
    <row r="3867" customHeight="1" spans="1:3">
      <c r="A3867" s="3" t="s">
        <v>7902</v>
      </c>
      <c r="B3867" s="3" t="s">
        <v>7903</v>
      </c>
      <c r="C3867" s="3" t="s">
        <v>160</v>
      </c>
    </row>
    <row r="3868" customHeight="1" spans="1:3">
      <c r="A3868" s="3" t="s">
        <v>7904</v>
      </c>
      <c r="B3868" s="3" t="s">
        <v>7905</v>
      </c>
      <c r="C3868" s="3" t="s">
        <v>160</v>
      </c>
    </row>
    <row r="3869" customHeight="1" spans="1:3">
      <c r="A3869" s="3" t="s">
        <v>7906</v>
      </c>
      <c r="B3869" s="3" t="s">
        <v>7907</v>
      </c>
      <c r="C3869" s="3" t="s">
        <v>160</v>
      </c>
    </row>
    <row r="3870" customHeight="1" spans="1:3">
      <c r="A3870" s="3" t="s">
        <v>7908</v>
      </c>
      <c r="B3870" s="3" t="s">
        <v>7909</v>
      </c>
      <c r="C3870" s="3" t="s">
        <v>160</v>
      </c>
    </row>
    <row r="3871" customHeight="1" spans="1:3">
      <c r="A3871" s="3" t="s">
        <v>7910</v>
      </c>
      <c r="B3871" s="3" t="s">
        <v>7911</v>
      </c>
      <c r="C3871" s="3" t="s">
        <v>160</v>
      </c>
    </row>
    <row r="3872" customHeight="1" spans="1:3">
      <c r="A3872" s="3" t="s">
        <v>7912</v>
      </c>
      <c r="B3872" s="3" t="s">
        <v>7913</v>
      </c>
      <c r="C3872" s="3" t="s">
        <v>160</v>
      </c>
    </row>
    <row r="3873" customHeight="1" spans="1:3">
      <c r="A3873" s="3" t="s">
        <v>7914</v>
      </c>
      <c r="B3873" s="3" t="s">
        <v>7915</v>
      </c>
      <c r="C3873" s="3" t="s">
        <v>160</v>
      </c>
    </row>
    <row r="3874" customHeight="1" spans="1:3">
      <c r="A3874" s="3" t="s">
        <v>7916</v>
      </c>
      <c r="B3874" s="3" t="s">
        <v>7917</v>
      </c>
      <c r="C3874" s="3" t="s">
        <v>162</v>
      </c>
    </row>
    <row r="3875" customHeight="1" spans="1:3">
      <c r="A3875" s="3" t="s">
        <v>7918</v>
      </c>
      <c r="B3875" s="3" t="s">
        <v>7919</v>
      </c>
      <c r="C3875" s="3" t="s">
        <v>162</v>
      </c>
    </row>
    <row r="3876" customHeight="1" spans="1:3">
      <c r="A3876" s="3" t="s">
        <v>7920</v>
      </c>
      <c r="B3876" s="3" t="s">
        <v>7921</v>
      </c>
      <c r="C3876" s="3" t="s">
        <v>162</v>
      </c>
    </row>
    <row r="3877" customHeight="1" spans="1:3">
      <c r="A3877" s="3" t="s">
        <v>7922</v>
      </c>
      <c r="B3877" s="3" t="s">
        <v>7923</v>
      </c>
      <c r="C3877" s="3" t="s">
        <v>162</v>
      </c>
    </row>
    <row r="3878" customHeight="1" spans="1:3">
      <c r="A3878" s="3" t="s">
        <v>7924</v>
      </c>
      <c r="B3878" s="3" t="s">
        <v>7925</v>
      </c>
      <c r="C3878" s="3" t="s">
        <v>162</v>
      </c>
    </row>
    <row r="3879" customHeight="1" spans="1:3">
      <c r="A3879" s="3" t="s">
        <v>7926</v>
      </c>
      <c r="B3879" s="3" t="s">
        <v>7927</v>
      </c>
      <c r="C3879" s="3" t="s">
        <v>162</v>
      </c>
    </row>
    <row r="3880" customHeight="1" spans="1:3">
      <c r="A3880" s="3" t="s">
        <v>7928</v>
      </c>
      <c r="B3880" s="3" t="s">
        <v>7929</v>
      </c>
      <c r="C3880" s="3" t="s">
        <v>162</v>
      </c>
    </row>
    <row r="3881" customHeight="1" spans="1:3">
      <c r="A3881" s="3" t="s">
        <v>7930</v>
      </c>
      <c r="B3881" s="3" t="s">
        <v>7931</v>
      </c>
      <c r="C3881" s="3" t="s">
        <v>162</v>
      </c>
    </row>
    <row r="3882" customHeight="1" spans="1:3">
      <c r="A3882" s="3" t="s">
        <v>7932</v>
      </c>
      <c r="B3882" s="3" t="s">
        <v>7933</v>
      </c>
      <c r="C3882" s="3" t="s">
        <v>193</v>
      </c>
    </row>
    <row r="3883" customHeight="1" spans="1:3">
      <c r="A3883" s="3" t="s">
        <v>7934</v>
      </c>
      <c r="B3883" s="3" t="s">
        <v>7935</v>
      </c>
      <c r="C3883" s="3" t="s">
        <v>193</v>
      </c>
    </row>
    <row r="3884" customHeight="1" spans="1:3">
      <c r="A3884" s="3" t="s">
        <v>7936</v>
      </c>
      <c r="B3884" s="3" t="s">
        <v>7937</v>
      </c>
      <c r="C3884" s="3" t="s">
        <v>193</v>
      </c>
    </row>
    <row r="3885" customHeight="1" spans="1:3">
      <c r="A3885" s="3" t="s">
        <v>7938</v>
      </c>
      <c r="B3885" s="3" t="s">
        <v>7939</v>
      </c>
      <c r="C3885" s="3" t="s">
        <v>193</v>
      </c>
    </row>
    <row r="3886" customHeight="1" spans="1:3">
      <c r="A3886" s="3" t="s">
        <v>7940</v>
      </c>
      <c r="B3886" s="3" t="s">
        <v>7941</v>
      </c>
      <c r="C3886" s="3" t="s">
        <v>193</v>
      </c>
    </row>
    <row r="3887" customHeight="1" spans="1:3">
      <c r="A3887" s="3" t="s">
        <v>7942</v>
      </c>
      <c r="B3887" s="3" t="s">
        <v>7943</v>
      </c>
      <c r="C3887" s="3" t="s">
        <v>193</v>
      </c>
    </row>
    <row r="3888" customHeight="1" spans="1:3">
      <c r="A3888" s="3" t="s">
        <v>7944</v>
      </c>
      <c r="B3888" s="3" t="s">
        <v>7945</v>
      </c>
      <c r="C3888" s="3" t="s">
        <v>193</v>
      </c>
    </row>
    <row r="3889" customHeight="1" spans="1:3">
      <c r="A3889" s="3" t="s">
        <v>7946</v>
      </c>
      <c r="B3889" s="3" t="s">
        <v>7947</v>
      </c>
      <c r="C3889" s="3" t="s">
        <v>193</v>
      </c>
    </row>
    <row r="3890" customHeight="1" spans="1:3">
      <c r="A3890" s="3" t="s">
        <v>7948</v>
      </c>
      <c r="B3890" s="3" t="s">
        <v>7949</v>
      </c>
      <c r="C3890" s="3" t="s">
        <v>193</v>
      </c>
    </row>
    <row r="3891" customHeight="1" spans="1:3">
      <c r="A3891" s="3" t="s">
        <v>7950</v>
      </c>
      <c r="B3891" s="3" t="s">
        <v>7951</v>
      </c>
      <c r="C3891" s="3" t="s">
        <v>193</v>
      </c>
    </row>
    <row r="3892" customHeight="1" spans="1:3">
      <c r="A3892" s="3" t="s">
        <v>7952</v>
      </c>
      <c r="B3892" s="3" t="s">
        <v>7953</v>
      </c>
      <c r="C3892" s="3" t="s">
        <v>193</v>
      </c>
    </row>
    <row r="3893" customHeight="1" spans="1:3">
      <c r="A3893" s="3" t="s">
        <v>7954</v>
      </c>
      <c r="B3893" s="3" t="s">
        <v>7955</v>
      </c>
      <c r="C3893" s="3" t="s">
        <v>193</v>
      </c>
    </row>
    <row r="3894" customHeight="1" spans="1:3">
      <c r="A3894" s="3" t="s">
        <v>7956</v>
      </c>
      <c r="B3894" s="3" t="s">
        <v>7957</v>
      </c>
      <c r="C3894" s="3" t="s">
        <v>193</v>
      </c>
    </row>
    <row r="3895" customHeight="1" spans="1:3">
      <c r="A3895" s="3" t="s">
        <v>7958</v>
      </c>
      <c r="B3895" s="3" t="s">
        <v>7959</v>
      </c>
      <c r="C3895" s="3" t="s">
        <v>193</v>
      </c>
    </row>
    <row r="3896" customHeight="1" spans="1:3">
      <c r="A3896" s="3" t="s">
        <v>7960</v>
      </c>
      <c r="B3896" s="3" t="s">
        <v>7961</v>
      </c>
      <c r="C3896" s="3" t="s">
        <v>193</v>
      </c>
    </row>
    <row r="3897" customHeight="1" spans="1:3">
      <c r="A3897" s="3" t="s">
        <v>7962</v>
      </c>
      <c r="B3897" s="3" t="s">
        <v>7963</v>
      </c>
      <c r="C3897" s="3" t="s">
        <v>193</v>
      </c>
    </row>
    <row r="3898" customHeight="1" spans="1:3">
      <c r="A3898" s="3" t="s">
        <v>7964</v>
      </c>
      <c r="B3898" s="3" t="s">
        <v>7965</v>
      </c>
      <c r="C3898" s="3" t="s">
        <v>193</v>
      </c>
    </row>
    <row r="3899" customHeight="1" spans="1:3">
      <c r="A3899" s="3" t="s">
        <v>7966</v>
      </c>
      <c r="B3899" s="3" t="s">
        <v>7967</v>
      </c>
      <c r="C3899" s="3" t="s">
        <v>193</v>
      </c>
    </row>
    <row r="3900" customHeight="1" spans="1:3">
      <c r="A3900" s="3" t="s">
        <v>7968</v>
      </c>
      <c r="B3900" s="3" t="s">
        <v>7969</v>
      </c>
      <c r="C3900" s="3" t="s">
        <v>193</v>
      </c>
    </row>
    <row r="3901" customHeight="1" spans="1:3">
      <c r="A3901" s="3" t="s">
        <v>7970</v>
      </c>
      <c r="B3901" s="3" t="s">
        <v>7971</v>
      </c>
      <c r="C3901" s="3" t="s">
        <v>193</v>
      </c>
    </row>
    <row r="3902" customHeight="1" spans="1:3">
      <c r="A3902" s="3" t="s">
        <v>7972</v>
      </c>
      <c r="B3902" s="3" t="s">
        <v>7973</v>
      </c>
      <c r="C3902" s="3" t="s">
        <v>193</v>
      </c>
    </row>
    <row r="3903" customHeight="1" spans="1:3">
      <c r="A3903" s="3" t="s">
        <v>7974</v>
      </c>
      <c r="B3903" s="3" t="s">
        <v>7975</v>
      </c>
      <c r="C3903" s="3" t="s">
        <v>193</v>
      </c>
    </row>
    <row r="3904" customHeight="1" spans="1:3">
      <c r="A3904" s="3" t="s">
        <v>7976</v>
      </c>
      <c r="B3904" s="3" t="s">
        <v>7977</v>
      </c>
      <c r="C3904" s="3" t="s">
        <v>193</v>
      </c>
    </row>
    <row r="3905" customHeight="1" spans="1:3">
      <c r="A3905" s="3" t="s">
        <v>7978</v>
      </c>
      <c r="B3905" s="3" t="s">
        <v>7979</v>
      </c>
      <c r="C3905" s="3" t="s">
        <v>193</v>
      </c>
    </row>
    <row r="3906" customHeight="1" spans="1:3">
      <c r="A3906" s="3" t="s">
        <v>7980</v>
      </c>
      <c r="B3906" s="3" t="s">
        <v>7981</v>
      </c>
      <c r="C3906" s="3" t="s">
        <v>193</v>
      </c>
    </row>
    <row r="3907" customHeight="1" spans="1:3">
      <c r="A3907" s="3" t="s">
        <v>7982</v>
      </c>
      <c r="B3907" s="3" t="s">
        <v>7983</v>
      </c>
      <c r="C3907" s="3" t="s">
        <v>162</v>
      </c>
    </row>
    <row r="3908" customHeight="1" spans="1:3">
      <c r="A3908" s="3" t="s">
        <v>7984</v>
      </c>
      <c r="B3908" s="3" t="s">
        <v>7985</v>
      </c>
      <c r="C3908" s="3" t="s">
        <v>162</v>
      </c>
    </row>
    <row r="3909" customHeight="1" spans="1:3">
      <c r="A3909" s="3" t="s">
        <v>7986</v>
      </c>
      <c r="B3909" s="3" t="s">
        <v>7987</v>
      </c>
      <c r="C3909" s="3" t="s">
        <v>162</v>
      </c>
    </row>
    <row r="3910" customHeight="1" spans="1:3">
      <c r="A3910" s="3" t="s">
        <v>7988</v>
      </c>
      <c r="B3910" s="3" t="s">
        <v>7989</v>
      </c>
      <c r="C3910" s="3" t="s">
        <v>162</v>
      </c>
    </row>
    <row r="3911" customHeight="1" spans="1:3">
      <c r="A3911" s="3" t="s">
        <v>7990</v>
      </c>
      <c r="B3911" s="3" t="s">
        <v>7991</v>
      </c>
      <c r="C3911" s="3" t="s">
        <v>162</v>
      </c>
    </row>
    <row r="3912" customHeight="1" spans="1:3">
      <c r="A3912" s="3" t="s">
        <v>7992</v>
      </c>
      <c r="B3912" s="3" t="s">
        <v>7993</v>
      </c>
      <c r="C3912" s="3" t="s">
        <v>162</v>
      </c>
    </row>
    <row r="3913" customHeight="1" spans="1:3">
      <c r="A3913" s="3" t="s">
        <v>7994</v>
      </c>
      <c r="B3913" s="3" t="s">
        <v>7995</v>
      </c>
      <c r="C3913" s="3" t="s">
        <v>162</v>
      </c>
    </row>
    <row r="3914" customHeight="1" spans="1:3">
      <c r="A3914" s="3" t="s">
        <v>7996</v>
      </c>
      <c r="B3914" s="3" t="s">
        <v>7997</v>
      </c>
      <c r="C3914" s="3" t="s">
        <v>162</v>
      </c>
    </row>
    <row r="3915" customHeight="1" spans="1:3">
      <c r="A3915" s="3" t="s">
        <v>7998</v>
      </c>
      <c r="B3915" s="3" t="s">
        <v>7999</v>
      </c>
      <c r="C3915" s="3" t="s">
        <v>162</v>
      </c>
    </row>
    <row r="3916" customHeight="1" spans="1:3">
      <c r="A3916" s="3" t="s">
        <v>8000</v>
      </c>
      <c r="B3916" s="3" t="s">
        <v>8001</v>
      </c>
      <c r="C3916" s="3" t="s">
        <v>162</v>
      </c>
    </row>
    <row r="3917" customHeight="1" spans="1:3">
      <c r="A3917" s="3" t="s">
        <v>8002</v>
      </c>
      <c r="B3917" s="3" t="s">
        <v>8003</v>
      </c>
      <c r="C3917" s="3" t="s">
        <v>162</v>
      </c>
    </row>
    <row r="3918" customHeight="1" spans="1:3">
      <c r="A3918" s="3" t="s">
        <v>8004</v>
      </c>
      <c r="B3918" s="3" t="s">
        <v>8005</v>
      </c>
      <c r="C3918" s="3" t="s">
        <v>162</v>
      </c>
    </row>
    <row r="3919" customHeight="1" spans="1:3">
      <c r="A3919" s="3" t="s">
        <v>8006</v>
      </c>
      <c r="B3919" s="3" t="s">
        <v>8007</v>
      </c>
      <c r="C3919" s="3" t="s">
        <v>162</v>
      </c>
    </row>
    <row r="3920" customHeight="1" spans="1:3">
      <c r="A3920" s="3" t="s">
        <v>8008</v>
      </c>
      <c r="B3920" s="3" t="s">
        <v>8009</v>
      </c>
      <c r="C3920" s="3" t="s">
        <v>162</v>
      </c>
    </row>
    <row r="3921" customHeight="1" spans="1:3">
      <c r="A3921" s="3" t="s">
        <v>8010</v>
      </c>
      <c r="B3921" s="3" t="s">
        <v>8011</v>
      </c>
      <c r="C3921" s="3" t="s">
        <v>162</v>
      </c>
    </row>
    <row r="3922" customHeight="1" spans="1:3">
      <c r="A3922" s="3" t="s">
        <v>8012</v>
      </c>
      <c r="B3922" s="3" t="s">
        <v>8013</v>
      </c>
      <c r="C3922" s="3" t="s">
        <v>162</v>
      </c>
    </row>
    <row r="3923" customHeight="1" spans="1:3">
      <c r="A3923" s="3" t="s">
        <v>8014</v>
      </c>
      <c r="B3923" s="3" t="s">
        <v>8015</v>
      </c>
      <c r="C3923" s="3" t="s">
        <v>162</v>
      </c>
    </row>
    <row r="3924" customHeight="1" spans="1:3">
      <c r="A3924" s="3" t="s">
        <v>8016</v>
      </c>
      <c r="B3924" s="3" t="s">
        <v>8017</v>
      </c>
      <c r="C3924" s="3" t="s">
        <v>162</v>
      </c>
    </row>
    <row r="3925" customHeight="1" spans="1:3">
      <c r="A3925" s="3" t="s">
        <v>8018</v>
      </c>
      <c r="B3925" s="3" t="s">
        <v>8019</v>
      </c>
      <c r="C3925" s="3" t="s">
        <v>162</v>
      </c>
    </row>
    <row r="3926" customHeight="1" spans="1:3">
      <c r="A3926" s="3" t="s">
        <v>8020</v>
      </c>
      <c r="B3926" s="3" t="s">
        <v>8021</v>
      </c>
      <c r="C3926" s="3" t="s">
        <v>162</v>
      </c>
    </row>
    <row r="3927" customHeight="1" spans="1:3">
      <c r="A3927" s="3" t="s">
        <v>8022</v>
      </c>
      <c r="B3927" s="3" t="s">
        <v>8023</v>
      </c>
      <c r="C3927" s="3" t="s">
        <v>162</v>
      </c>
    </row>
    <row r="3928" customHeight="1" spans="1:3">
      <c r="A3928" s="3" t="s">
        <v>8024</v>
      </c>
      <c r="B3928" s="3" t="s">
        <v>8025</v>
      </c>
      <c r="C3928" s="3" t="s">
        <v>162</v>
      </c>
    </row>
    <row r="3929" customHeight="1" spans="1:3">
      <c r="A3929" s="3" t="s">
        <v>8026</v>
      </c>
      <c r="B3929" s="3" t="s">
        <v>8027</v>
      </c>
      <c r="C3929" s="3" t="s">
        <v>162</v>
      </c>
    </row>
    <row r="3930" customHeight="1" spans="1:3">
      <c r="A3930" s="3" t="s">
        <v>8028</v>
      </c>
      <c r="B3930" s="3" t="s">
        <v>8029</v>
      </c>
      <c r="C3930" s="3" t="s">
        <v>162</v>
      </c>
    </row>
    <row r="3931" customHeight="1" spans="1:3">
      <c r="A3931" s="3" t="s">
        <v>8030</v>
      </c>
      <c r="B3931" s="3" t="s">
        <v>8031</v>
      </c>
      <c r="C3931" s="3" t="s">
        <v>162</v>
      </c>
    </row>
    <row r="3932" customHeight="1" spans="1:3">
      <c r="A3932" s="3" t="s">
        <v>8032</v>
      </c>
      <c r="B3932" s="3" t="s">
        <v>8033</v>
      </c>
      <c r="C3932" s="3" t="s">
        <v>162</v>
      </c>
    </row>
    <row r="3933" customHeight="1" spans="1:3">
      <c r="A3933" s="3" t="s">
        <v>8034</v>
      </c>
      <c r="B3933" s="3" t="s">
        <v>8035</v>
      </c>
      <c r="C3933" s="3" t="s">
        <v>162</v>
      </c>
    </row>
    <row r="3934" customHeight="1" spans="1:3">
      <c r="A3934" s="3" t="s">
        <v>8036</v>
      </c>
      <c r="B3934" s="3" t="s">
        <v>8037</v>
      </c>
      <c r="C3934" s="3" t="s">
        <v>162</v>
      </c>
    </row>
    <row r="3935" customHeight="1" spans="1:3">
      <c r="A3935" s="3" t="s">
        <v>8038</v>
      </c>
      <c r="B3935" s="3" t="s">
        <v>8039</v>
      </c>
      <c r="C3935" s="3" t="s">
        <v>162</v>
      </c>
    </row>
    <row r="3936" customHeight="1" spans="1:3">
      <c r="A3936" s="3" t="s">
        <v>8040</v>
      </c>
      <c r="B3936" s="3" t="s">
        <v>8041</v>
      </c>
      <c r="C3936" s="3" t="s">
        <v>162</v>
      </c>
    </row>
    <row r="3937" customHeight="1" spans="1:3">
      <c r="A3937" s="3" t="s">
        <v>8042</v>
      </c>
      <c r="B3937" s="3" t="s">
        <v>8043</v>
      </c>
      <c r="C3937" s="3" t="s">
        <v>162</v>
      </c>
    </row>
    <row r="3938" customHeight="1" spans="1:3">
      <c r="A3938" s="3" t="s">
        <v>8044</v>
      </c>
      <c r="B3938" s="3" t="s">
        <v>8045</v>
      </c>
      <c r="C3938" s="3" t="s">
        <v>162</v>
      </c>
    </row>
    <row r="3939" customHeight="1" spans="1:3">
      <c r="A3939" s="3" t="s">
        <v>8046</v>
      </c>
      <c r="B3939" s="3" t="s">
        <v>8047</v>
      </c>
      <c r="C3939" s="3" t="s">
        <v>162</v>
      </c>
    </row>
    <row r="3940" customHeight="1" spans="1:3">
      <c r="A3940" s="3" t="s">
        <v>8048</v>
      </c>
      <c r="B3940" s="3" t="s">
        <v>8049</v>
      </c>
      <c r="C3940" s="3" t="s">
        <v>162</v>
      </c>
    </row>
    <row r="3941" customHeight="1" spans="1:3">
      <c r="A3941" s="3" t="s">
        <v>8050</v>
      </c>
      <c r="B3941" s="3" t="s">
        <v>8051</v>
      </c>
      <c r="C3941" s="3" t="s">
        <v>162</v>
      </c>
    </row>
    <row r="3942" customHeight="1" spans="1:3">
      <c r="A3942" s="3" t="s">
        <v>8052</v>
      </c>
      <c r="B3942" s="3" t="s">
        <v>8053</v>
      </c>
      <c r="C3942" s="3" t="s">
        <v>162</v>
      </c>
    </row>
    <row r="3943" customHeight="1" spans="1:3">
      <c r="A3943" s="3" t="s">
        <v>8054</v>
      </c>
      <c r="B3943" s="3" t="s">
        <v>8055</v>
      </c>
      <c r="C3943" s="3" t="s">
        <v>162</v>
      </c>
    </row>
    <row r="3944" customHeight="1" spans="1:3">
      <c r="A3944" s="3" t="s">
        <v>8056</v>
      </c>
      <c r="B3944" s="3" t="s">
        <v>8057</v>
      </c>
      <c r="C3944" s="3" t="s">
        <v>162</v>
      </c>
    </row>
    <row r="3945" customHeight="1" spans="1:3">
      <c r="A3945" s="3" t="s">
        <v>8058</v>
      </c>
      <c r="B3945" s="3" t="s">
        <v>8059</v>
      </c>
      <c r="C3945" s="3" t="s">
        <v>162</v>
      </c>
    </row>
    <row r="3946" customHeight="1" spans="1:3">
      <c r="A3946" s="3" t="s">
        <v>8060</v>
      </c>
      <c r="B3946" s="3" t="s">
        <v>8061</v>
      </c>
      <c r="C3946" s="3" t="s">
        <v>162</v>
      </c>
    </row>
    <row r="3947" customHeight="1" spans="1:3">
      <c r="A3947" s="3" t="s">
        <v>8062</v>
      </c>
      <c r="B3947" s="3" t="s">
        <v>8063</v>
      </c>
      <c r="C3947" s="3" t="s">
        <v>162</v>
      </c>
    </row>
    <row r="3948" customHeight="1" spans="1:3">
      <c r="A3948" s="3" t="s">
        <v>8064</v>
      </c>
      <c r="B3948" s="3" t="s">
        <v>8065</v>
      </c>
      <c r="C3948" s="3" t="s">
        <v>162</v>
      </c>
    </row>
    <row r="3949" customHeight="1" spans="1:3">
      <c r="A3949" s="3" t="s">
        <v>8066</v>
      </c>
      <c r="B3949" s="3" t="s">
        <v>8067</v>
      </c>
      <c r="C3949" s="3" t="s">
        <v>162</v>
      </c>
    </row>
    <row r="3950" customHeight="1" spans="1:3">
      <c r="A3950" s="3" t="s">
        <v>8068</v>
      </c>
      <c r="B3950" s="3" t="s">
        <v>8069</v>
      </c>
      <c r="C3950" s="3" t="s">
        <v>168</v>
      </c>
    </row>
    <row r="3951" customHeight="1" spans="1:3">
      <c r="A3951" s="3" t="s">
        <v>8070</v>
      </c>
      <c r="B3951" s="3" t="s">
        <v>8071</v>
      </c>
      <c r="C3951" s="3" t="s">
        <v>168</v>
      </c>
    </row>
    <row r="3952" customHeight="1" spans="1:3">
      <c r="A3952" s="3" t="s">
        <v>8072</v>
      </c>
      <c r="B3952" s="3" t="s">
        <v>8073</v>
      </c>
      <c r="C3952" s="3" t="s">
        <v>168</v>
      </c>
    </row>
    <row r="3953" customHeight="1" spans="1:3">
      <c r="A3953" s="3" t="s">
        <v>8074</v>
      </c>
      <c r="B3953" s="3" t="s">
        <v>8075</v>
      </c>
      <c r="C3953" s="3" t="s">
        <v>168</v>
      </c>
    </row>
    <row r="3954" customHeight="1" spans="1:3">
      <c r="A3954" s="3" t="s">
        <v>8076</v>
      </c>
      <c r="B3954" s="3" t="s">
        <v>8077</v>
      </c>
      <c r="C3954" s="3" t="s">
        <v>168</v>
      </c>
    </row>
    <row r="3955" customHeight="1" spans="1:3">
      <c r="A3955" s="3" t="s">
        <v>8078</v>
      </c>
      <c r="B3955" s="3" t="s">
        <v>8079</v>
      </c>
      <c r="C3955" s="3" t="s">
        <v>168</v>
      </c>
    </row>
    <row r="3956" customHeight="1" spans="1:3">
      <c r="A3956" s="3" t="s">
        <v>8080</v>
      </c>
      <c r="B3956" s="3" t="s">
        <v>8081</v>
      </c>
      <c r="C3956" s="3" t="s">
        <v>168</v>
      </c>
    </row>
    <row r="3957" customHeight="1" spans="1:3">
      <c r="A3957" s="3" t="s">
        <v>8082</v>
      </c>
      <c r="B3957" s="3" t="s">
        <v>8083</v>
      </c>
      <c r="C3957" s="3" t="s">
        <v>168</v>
      </c>
    </row>
    <row r="3958" customHeight="1" spans="1:3">
      <c r="A3958" s="3" t="s">
        <v>8084</v>
      </c>
      <c r="B3958" s="3" t="s">
        <v>8085</v>
      </c>
      <c r="C3958" s="3" t="s">
        <v>168</v>
      </c>
    </row>
    <row r="3959" customHeight="1" spans="1:3">
      <c r="A3959" s="3" t="s">
        <v>8086</v>
      </c>
      <c r="B3959" s="3" t="s">
        <v>8087</v>
      </c>
      <c r="C3959" s="3" t="s">
        <v>168</v>
      </c>
    </row>
    <row r="3960" customHeight="1" spans="1:3">
      <c r="A3960" s="3" t="s">
        <v>8088</v>
      </c>
      <c r="B3960" s="3" t="s">
        <v>8089</v>
      </c>
      <c r="C3960" s="3" t="s">
        <v>168</v>
      </c>
    </row>
    <row r="3961" customHeight="1" spans="1:3">
      <c r="A3961" s="3" t="s">
        <v>8090</v>
      </c>
      <c r="B3961" s="3" t="s">
        <v>8091</v>
      </c>
      <c r="C3961" s="3" t="s">
        <v>168</v>
      </c>
    </row>
    <row r="3962" customHeight="1" spans="1:3">
      <c r="A3962" s="3" t="s">
        <v>8092</v>
      </c>
      <c r="B3962" s="3" t="s">
        <v>8093</v>
      </c>
      <c r="C3962" s="3" t="s">
        <v>168</v>
      </c>
    </row>
    <row r="3963" customHeight="1" spans="1:3">
      <c r="A3963" s="3" t="s">
        <v>8094</v>
      </c>
      <c r="B3963" s="3" t="s">
        <v>8095</v>
      </c>
      <c r="C3963" s="3" t="s">
        <v>168</v>
      </c>
    </row>
    <row r="3964" customHeight="1" spans="1:3">
      <c r="A3964" s="3" t="s">
        <v>8096</v>
      </c>
      <c r="B3964" s="3" t="s">
        <v>8097</v>
      </c>
      <c r="C3964" s="3" t="s">
        <v>168</v>
      </c>
    </row>
    <row r="3965" customHeight="1" spans="1:3">
      <c r="A3965" s="3" t="s">
        <v>8098</v>
      </c>
      <c r="B3965" s="3" t="s">
        <v>8099</v>
      </c>
      <c r="C3965" s="3" t="s">
        <v>168</v>
      </c>
    </row>
    <row r="3966" customHeight="1" spans="1:3">
      <c r="A3966" s="3" t="s">
        <v>8100</v>
      </c>
      <c r="B3966" s="3" t="s">
        <v>8101</v>
      </c>
      <c r="C3966" s="3" t="s">
        <v>168</v>
      </c>
    </row>
    <row r="3967" customHeight="1" spans="1:3">
      <c r="A3967" s="3" t="s">
        <v>8102</v>
      </c>
      <c r="B3967" s="3" t="s">
        <v>8103</v>
      </c>
      <c r="C3967" s="3" t="s">
        <v>168</v>
      </c>
    </row>
    <row r="3968" customHeight="1" spans="1:3">
      <c r="A3968" s="3" t="s">
        <v>8104</v>
      </c>
      <c r="B3968" s="3" t="s">
        <v>8105</v>
      </c>
      <c r="C3968" s="3" t="s">
        <v>168</v>
      </c>
    </row>
    <row r="3969" customHeight="1" spans="1:3">
      <c r="A3969" s="3" t="s">
        <v>8106</v>
      </c>
      <c r="B3969" s="3" t="s">
        <v>8107</v>
      </c>
      <c r="C3969" s="3" t="s">
        <v>168</v>
      </c>
    </row>
    <row r="3970" customHeight="1" spans="1:3">
      <c r="A3970" s="3" t="s">
        <v>8108</v>
      </c>
      <c r="B3970" s="3" t="s">
        <v>8109</v>
      </c>
      <c r="C3970" s="3" t="s">
        <v>168</v>
      </c>
    </row>
    <row r="3971" customHeight="1" spans="1:3">
      <c r="A3971" s="3" t="s">
        <v>8110</v>
      </c>
      <c r="B3971" s="3" t="s">
        <v>8111</v>
      </c>
      <c r="C3971" s="3" t="s">
        <v>168</v>
      </c>
    </row>
    <row r="3972" customHeight="1" spans="1:3">
      <c r="A3972" s="3" t="s">
        <v>8112</v>
      </c>
      <c r="B3972" s="3" t="s">
        <v>8113</v>
      </c>
      <c r="C3972" s="3" t="s">
        <v>168</v>
      </c>
    </row>
    <row r="3973" customHeight="1" spans="1:3">
      <c r="A3973" s="3" t="s">
        <v>8114</v>
      </c>
      <c r="B3973" s="3" t="s">
        <v>8115</v>
      </c>
      <c r="C3973" s="3" t="s">
        <v>168</v>
      </c>
    </row>
    <row r="3974" customHeight="1" spans="1:3">
      <c r="A3974" s="3" t="s">
        <v>8116</v>
      </c>
      <c r="B3974" s="3" t="s">
        <v>8117</v>
      </c>
      <c r="C3974" s="3" t="s">
        <v>168</v>
      </c>
    </row>
    <row r="3975" customHeight="1" spans="1:3">
      <c r="A3975" s="3" t="s">
        <v>8118</v>
      </c>
      <c r="B3975" s="3" t="s">
        <v>8119</v>
      </c>
      <c r="C3975" s="3" t="s">
        <v>168</v>
      </c>
    </row>
    <row r="3976" customHeight="1" spans="1:3">
      <c r="A3976" s="3" t="s">
        <v>8120</v>
      </c>
      <c r="B3976" s="3" t="s">
        <v>8121</v>
      </c>
      <c r="C3976" s="3" t="s">
        <v>168</v>
      </c>
    </row>
    <row r="3977" customHeight="1" spans="1:3">
      <c r="A3977" s="3" t="s">
        <v>8122</v>
      </c>
      <c r="B3977" s="3" t="s">
        <v>8123</v>
      </c>
      <c r="C3977" s="3" t="s">
        <v>168</v>
      </c>
    </row>
    <row r="3978" customHeight="1" spans="1:3">
      <c r="A3978" s="3" t="s">
        <v>8124</v>
      </c>
      <c r="B3978" s="3" t="s">
        <v>8125</v>
      </c>
      <c r="C3978" s="3" t="s">
        <v>168</v>
      </c>
    </row>
    <row r="3979" customHeight="1" spans="1:3">
      <c r="A3979" s="3" t="s">
        <v>8126</v>
      </c>
      <c r="B3979" s="3" t="s">
        <v>8127</v>
      </c>
      <c r="C3979" s="3" t="s">
        <v>168</v>
      </c>
    </row>
    <row r="3980" customHeight="1" spans="1:3">
      <c r="A3980" s="3" t="s">
        <v>8128</v>
      </c>
      <c r="B3980" s="3" t="s">
        <v>8129</v>
      </c>
      <c r="C3980" s="3" t="s">
        <v>168</v>
      </c>
    </row>
    <row r="3981" customHeight="1" spans="1:3">
      <c r="A3981" s="3" t="s">
        <v>8130</v>
      </c>
      <c r="B3981" s="3" t="s">
        <v>8131</v>
      </c>
      <c r="C3981" s="3" t="s">
        <v>168</v>
      </c>
    </row>
    <row r="3982" customHeight="1" spans="1:3">
      <c r="A3982" s="3" t="s">
        <v>8132</v>
      </c>
      <c r="B3982" s="3" t="s">
        <v>8133</v>
      </c>
      <c r="C3982" s="3" t="s">
        <v>168</v>
      </c>
    </row>
    <row r="3983" customHeight="1" spans="1:3">
      <c r="A3983" s="3" t="s">
        <v>8134</v>
      </c>
      <c r="B3983" s="3" t="s">
        <v>8135</v>
      </c>
      <c r="C3983" s="3" t="s">
        <v>168</v>
      </c>
    </row>
    <row r="3984" customHeight="1" spans="1:3">
      <c r="A3984" s="3" t="s">
        <v>8136</v>
      </c>
      <c r="B3984" s="3" t="s">
        <v>8137</v>
      </c>
      <c r="C3984" s="3" t="s">
        <v>168</v>
      </c>
    </row>
    <row r="3985" customHeight="1" spans="1:3">
      <c r="A3985" s="3" t="s">
        <v>8138</v>
      </c>
      <c r="B3985" s="3" t="s">
        <v>8139</v>
      </c>
      <c r="C3985" s="3" t="s">
        <v>168</v>
      </c>
    </row>
    <row r="3986" customHeight="1" spans="1:3">
      <c r="A3986" s="3" t="s">
        <v>8140</v>
      </c>
      <c r="B3986" s="3" t="s">
        <v>8141</v>
      </c>
      <c r="C3986" s="3" t="s">
        <v>168</v>
      </c>
    </row>
    <row r="3987" customHeight="1" spans="1:3">
      <c r="A3987" s="3" t="s">
        <v>8142</v>
      </c>
      <c r="B3987" s="3" t="s">
        <v>8143</v>
      </c>
      <c r="C3987" s="3" t="s">
        <v>168</v>
      </c>
    </row>
    <row r="3988" customHeight="1" spans="1:3">
      <c r="A3988" s="3" t="s">
        <v>8144</v>
      </c>
      <c r="B3988" s="3" t="s">
        <v>8145</v>
      </c>
      <c r="C3988" s="3" t="s">
        <v>168</v>
      </c>
    </row>
    <row r="3989" customHeight="1" spans="1:3">
      <c r="A3989" s="3" t="s">
        <v>8146</v>
      </c>
      <c r="B3989" s="3" t="s">
        <v>8147</v>
      </c>
      <c r="C3989" s="3" t="s">
        <v>168</v>
      </c>
    </row>
    <row r="3990" customHeight="1" spans="1:3">
      <c r="A3990" s="3" t="s">
        <v>8148</v>
      </c>
      <c r="B3990" s="3" t="s">
        <v>8149</v>
      </c>
      <c r="C3990" s="3" t="s">
        <v>168</v>
      </c>
    </row>
    <row r="3991" customHeight="1" spans="1:3">
      <c r="A3991" s="3" t="s">
        <v>8150</v>
      </c>
      <c r="B3991" s="3" t="s">
        <v>8151</v>
      </c>
      <c r="C3991" s="3" t="s">
        <v>168</v>
      </c>
    </row>
    <row r="3992" customHeight="1" spans="1:3">
      <c r="A3992" s="3" t="s">
        <v>8152</v>
      </c>
      <c r="B3992" s="3" t="s">
        <v>8153</v>
      </c>
      <c r="C3992" s="3" t="s">
        <v>168</v>
      </c>
    </row>
    <row r="3993" customHeight="1" spans="1:3">
      <c r="A3993" s="3" t="s">
        <v>8154</v>
      </c>
      <c r="B3993" s="3" t="s">
        <v>8155</v>
      </c>
      <c r="C3993" s="3" t="s">
        <v>168</v>
      </c>
    </row>
    <row r="3994" customHeight="1" spans="1:3">
      <c r="A3994" s="3" t="s">
        <v>8156</v>
      </c>
      <c r="B3994" s="3" t="s">
        <v>8157</v>
      </c>
      <c r="C3994" s="3" t="s">
        <v>168</v>
      </c>
    </row>
    <row r="3995" customHeight="1" spans="1:3">
      <c r="A3995" s="3" t="s">
        <v>8158</v>
      </c>
      <c r="B3995" s="3" t="s">
        <v>8159</v>
      </c>
      <c r="C3995" s="3" t="s">
        <v>160</v>
      </c>
    </row>
    <row r="3996" customHeight="1" spans="1:3">
      <c r="A3996" s="3" t="s">
        <v>8160</v>
      </c>
      <c r="B3996" s="3" t="s">
        <v>8161</v>
      </c>
      <c r="C3996" s="3" t="s">
        <v>160</v>
      </c>
    </row>
    <row r="3997" customHeight="1" spans="1:3">
      <c r="A3997" s="3" t="s">
        <v>8162</v>
      </c>
      <c r="B3997" s="3" t="s">
        <v>8163</v>
      </c>
      <c r="C3997" s="3" t="s">
        <v>160</v>
      </c>
    </row>
    <row r="3998" customHeight="1" spans="1:3">
      <c r="A3998" s="3" t="s">
        <v>8164</v>
      </c>
      <c r="B3998" s="3" t="s">
        <v>8165</v>
      </c>
      <c r="C3998" s="3" t="s">
        <v>160</v>
      </c>
    </row>
    <row r="3999" customHeight="1" spans="1:3">
      <c r="A3999" s="3" t="s">
        <v>8166</v>
      </c>
      <c r="B3999" s="3" t="s">
        <v>8167</v>
      </c>
      <c r="C3999" s="3" t="s">
        <v>162</v>
      </c>
    </row>
    <row r="4000" customHeight="1" spans="1:3">
      <c r="A4000" s="3" t="s">
        <v>8168</v>
      </c>
      <c r="B4000" s="3" t="s">
        <v>8169</v>
      </c>
      <c r="C4000" s="3" t="s">
        <v>162</v>
      </c>
    </row>
    <row r="4001" customHeight="1" spans="1:3">
      <c r="A4001" s="3" t="s">
        <v>8170</v>
      </c>
      <c r="B4001" s="3" t="s">
        <v>8171</v>
      </c>
      <c r="C4001" s="3" t="s">
        <v>162</v>
      </c>
    </row>
    <row r="4002" customHeight="1" spans="1:3">
      <c r="A4002" s="3" t="s">
        <v>8172</v>
      </c>
      <c r="B4002" s="3" t="s">
        <v>8173</v>
      </c>
      <c r="C4002" s="3" t="s">
        <v>162</v>
      </c>
    </row>
    <row r="4003" customHeight="1" spans="1:3">
      <c r="A4003" s="3" t="s">
        <v>8174</v>
      </c>
      <c r="B4003" s="3" t="s">
        <v>8175</v>
      </c>
      <c r="C4003" s="3" t="s">
        <v>162</v>
      </c>
    </row>
    <row r="4004" customHeight="1" spans="1:3">
      <c r="A4004" s="3" t="s">
        <v>8176</v>
      </c>
      <c r="B4004" s="3" t="s">
        <v>8177</v>
      </c>
      <c r="C4004" s="3" t="s">
        <v>162</v>
      </c>
    </row>
    <row r="4005" customHeight="1" spans="1:3">
      <c r="A4005" s="3" t="s">
        <v>8178</v>
      </c>
      <c r="B4005" s="3" t="s">
        <v>8179</v>
      </c>
      <c r="C4005" s="3" t="s">
        <v>162</v>
      </c>
    </row>
    <row r="4006" customHeight="1" spans="1:3">
      <c r="A4006" s="3" t="s">
        <v>8180</v>
      </c>
      <c r="B4006" s="3" t="s">
        <v>8181</v>
      </c>
      <c r="C4006" s="3" t="s">
        <v>162</v>
      </c>
    </row>
    <row r="4007" customHeight="1" spans="1:3">
      <c r="A4007" s="3" t="s">
        <v>8182</v>
      </c>
      <c r="B4007" s="3" t="s">
        <v>8183</v>
      </c>
      <c r="C4007" s="3" t="s">
        <v>162</v>
      </c>
    </row>
    <row r="4008" customHeight="1" spans="1:3">
      <c r="A4008" s="3" t="s">
        <v>8184</v>
      </c>
      <c r="B4008" s="3" t="s">
        <v>8185</v>
      </c>
      <c r="C4008" s="3" t="s">
        <v>162</v>
      </c>
    </row>
    <row r="4009" customHeight="1" spans="1:3">
      <c r="A4009" s="3" t="s">
        <v>8186</v>
      </c>
      <c r="B4009" s="3" t="s">
        <v>8187</v>
      </c>
      <c r="C4009" s="3" t="s">
        <v>162</v>
      </c>
    </row>
    <row r="4010" customHeight="1" spans="1:3">
      <c r="A4010" s="3" t="s">
        <v>8188</v>
      </c>
      <c r="B4010" s="3" t="s">
        <v>8189</v>
      </c>
      <c r="C4010" s="3" t="s">
        <v>162</v>
      </c>
    </row>
    <row r="4011" customHeight="1" spans="1:3">
      <c r="A4011" s="3" t="s">
        <v>8190</v>
      </c>
      <c r="B4011" s="3" t="s">
        <v>8191</v>
      </c>
      <c r="C4011" s="3" t="s">
        <v>162</v>
      </c>
    </row>
    <row r="4012" customHeight="1" spans="1:3">
      <c r="A4012" s="3" t="s">
        <v>8192</v>
      </c>
      <c r="B4012" s="3" t="s">
        <v>8193</v>
      </c>
      <c r="C4012" s="3" t="s">
        <v>162</v>
      </c>
    </row>
    <row r="4013" customHeight="1" spans="1:3">
      <c r="A4013" s="3" t="s">
        <v>8194</v>
      </c>
      <c r="B4013" s="3" t="s">
        <v>8195</v>
      </c>
      <c r="C4013" s="3" t="s">
        <v>162</v>
      </c>
    </row>
    <row r="4014" customHeight="1" spans="1:3">
      <c r="A4014" s="3" t="s">
        <v>8196</v>
      </c>
      <c r="B4014" s="3" t="s">
        <v>8197</v>
      </c>
      <c r="C4014" s="3" t="s">
        <v>162</v>
      </c>
    </row>
    <row r="4015" customHeight="1" spans="1:3">
      <c r="A4015" s="3" t="s">
        <v>8198</v>
      </c>
      <c r="B4015" s="3" t="s">
        <v>8199</v>
      </c>
      <c r="C4015" s="3" t="s">
        <v>162</v>
      </c>
    </row>
    <row r="4016" customHeight="1" spans="1:3">
      <c r="A4016" s="3" t="s">
        <v>8200</v>
      </c>
      <c r="B4016" s="3" t="s">
        <v>8201</v>
      </c>
      <c r="C4016" s="3" t="s">
        <v>162</v>
      </c>
    </row>
    <row r="4017" customHeight="1" spans="1:3">
      <c r="A4017" s="3" t="s">
        <v>8202</v>
      </c>
      <c r="B4017" s="3" t="s">
        <v>8203</v>
      </c>
      <c r="C4017" s="3" t="s">
        <v>162</v>
      </c>
    </row>
    <row r="4018" customHeight="1" spans="1:3">
      <c r="A4018" s="3" t="s">
        <v>8204</v>
      </c>
      <c r="B4018" s="3" t="s">
        <v>8205</v>
      </c>
      <c r="C4018" s="3" t="s">
        <v>162</v>
      </c>
    </row>
    <row r="4019" customHeight="1" spans="1:3">
      <c r="A4019" s="3" t="s">
        <v>8206</v>
      </c>
      <c r="B4019" s="3" t="s">
        <v>8207</v>
      </c>
      <c r="C4019" s="3" t="s">
        <v>162</v>
      </c>
    </row>
    <row r="4020" customHeight="1" spans="1:3">
      <c r="A4020" s="3" t="s">
        <v>8208</v>
      </c>
      <c r="B4020" s="3" t="s">
        <v>8209</v>
      </c>
      <c r="C4020" s="3" t="s">
        <v>162</v>
      </c>
    </row>
    <row r="4021" customHeight="1" spans="1:3">
      <c r="A4021" s="3" t="s">
        <v>8210</v>
      </c>
      <c r="B4021" s="3" t="s">
        <v>8211</v>
      </c>
      <c r="C4021" s="3" t="s">
        <v>162</v>
      </c>
    </row>
    <row r="4022" customHeight="1" spans="1:3">
      <c r="A4022" s="3" t="s">
        <v>8212</v>
      </c>
      <c r="B4022" s="3" t="s">
        <v>8213</v>
      </c>
      <c r="C4022" s="3" t="s">
        <v>162</v>
      </c>
    </row>
    <row r="4023" customHeight="1" spans="1:3">
      <c r="A4023" s="3" t="s">
        <v>8214</v>
      </c>
      <c r="B4023" s="3" t="s">
        <v>8215</v>
      </c>
      <c r="C4023" s="3" t="s">
        <v>162</v>
      </c>
    </row>
    <row r="4024" customHeight="1" spans="1:3">
      <c r="A4024" s="3" t="s">
        <v>8216</v>
      </c>
      <c r="B4024" s="3" t="s">
        <v>8217</v>
      </c>
      <c r="C4024" s="3" t="s">
        <v>162</v>
      </c>
    </row>
    <row r="4025" customHeight="1" spans="1:3">
      <c r="A4025" s="3" t="s">
        <v>8218</v>
      </c>
      <c r="B4025" s="3" t="s">
        <v>8219</v>
      </c>
      <c r="C4025" s="3" t="s">
        <v>162</v>
      </c>
    </row>
    <row r="4026" customHeight="1" spans="1:3">
      <c r="A4026" s="3" t="s">
        <v>8220</v>
      </c>
      <c r="B4026" s="3" t="s">
        <v>8221</v>
      </c>
      <c r="C4026" s="3" t="s">
        <v>162</v>
      </c>
    </row>
    <row r="4027" customHeight="1" spans="1:3">
      <c r="A4027" s="3" t="s">
        <v>8222</v>
      </c>
      <c r="B4027" s="3" t="s">
        <v>8223</v>
      </c>
      <c r="C4027" s="3" t="s">
        <v>162</v>
      </c>
    </row>
    <row r="4028" customHeight="1" spans="1:3">
      <c r="A4028" s="3" t="s">
        <v>8224</v>
      </c>
      <c r="B4028" s="3" t="s">
        <v>8225</v>
      </c>
      <c r="C4028" s="3" t="s">
        <v>162</v>
      </c>
    </row>
    <row r="4029" customHeight="1" spans="1:3">
      <c r="A4029" s="3" t="s">
        <v>8226</v>
      </c>
      <c r="B4029" s="3" t="s">
        <v>8227</v>
      </c>
      <c r="C4029" s="3" t="s">
        <v>162</v>
      </c>
    </row>
    <row r="4030" customHeight="1" spans="1:3">
      <c r="A4030" s="3" t="s">
        <v>8228</v>
      </c>
      <c r="B4030" s="3" t="s">
        <v>8229</v>
      </c>
      <c r="C4030" s="3" t="s">
        <v>162</v>
      </c>
    </row>
    <row r="4031" customHeight="1" spans="1:3">
      <c r="A4031" s="3" t="s">
        <v>8230</v>
      </c>
      <c r="B4031" s="3" t="s">
        <v>8231</v>
      </c>
      <c r="C4031" s="3" t="s">
        <v>162</v>
      </c>
    </row>
    <row r="4032" customHeight="1" spans="1:3">
      <c r="A4032" s="3" t="s">
        <v>8232</v>
      </c>
      <c r="B4032" s="3" t="s">
        <v>8233</v>
      </c>
      <c r="C4032" s="3" t="s">
        <v>162</v>
      </c>
    </row>
    <row r="4033" customHeight="1" spans="1:3">
      <c r="A4033" s="3" t="s">
        <v>8234</v>
      </c>
      <c r="B4033" s="3" t="s">
        <v>8235</v>
      </c>
      <c r="C4033" s="3" t="s">
        <v>162</v>
      </c>
    </row>
    <row r="4034" customHeight="1" spans="1:3">
      <c r="A4034" s="3" t="s">
        <v>8236</v>
      </c>
      <c r="B4034" s="3" t="s">
        <v>8237</v>
      </c>
      <c r="C4034" s="3" t="s">
        <v>162</v>
      </c>
    </row>
    <row r="4035" customHeight="1" spans="1:3">
      <c r="A4035" s="3" t="s">
        <v>8238</v>
      </c>
      <c r="B4035" s="3" t="s">
        <v>8239</v>
      </c>
      <c r="C4035" s="3" t="s">
        <v>162</v>
      </c>
    </row>
    <row r="4036" customHeight="1" spans="1:3">
      <c r="A4036" s="3" t="s">
        <v>8240</v>
      </c>
      <c r="B4036" s="3" t="s">
        <v>8241</v>
      </c>
      <c r="C4036" s="3" t="s">
        <v>162</v>
      </c>
    </row>
    <row r="4037" customHeight="1" spans="1:3">
      <c r="A4037" s="3" t="s">
        <v>8242</v>
      </c>
      <c r="B4037" s="3" t="s">
        <v>8243</v>
      </c>
      <c r="C4037" s="3" t="s">
        <v>162</v>
      </c>
    </row>
    <row r="4038" customHeight="1" spans="1:3">
      <c r="A4038" s="3" t="s">
        <v>8244</v>
      </c>
      <c r="B4038" s="3" t="s">
        <v>8245</v>
      </c>
      <c r="C4038" s="3" t="s">
        <v>151</v>
      </c>
    </row>
    <row r="4039" customHeight="1" spans="1:3">
      <c r="A4039" s="3" t="s">
        <v>8246</v>
      </c>
      <c r="B4039" s="3" t="s">
        <v>8247</v>
      </c>
      <c r="C4039" s="3" t="s">
        <v>151</v>
      </c>
    </row>
    <row r="4040" customHeight="1" spans="1:3">
      <c r="A4040" s="3" t="s">
        <v>8248</v>
      </c>
      <c r="B4040" s="3" t="s">
        <v>8249</v>
      </c>
      <c r="C4040" s="3" t="s">
        <v>151</v>
      </c>
    </row>
    <row r="4041" customHeight="1" spans="1:3">
      <c r="A4041" s="3" t="s">
        <v>8250</v>
      </c>
      <c r="B4041" s="3" t="s">
        <v>8251</v>
      </c>
      <c r="C4041" s="3" t="s">
        <v>151</v>
      </c>
    </row>
    <row r="4042" customHeight="1" spans="1:3">
      <c r="A4042" s="3" t="s">
        <v>8252</v>
      </c>
      <c r="B4042" s="3" t="s">
        <v>8253</v>
      </c>
      <c r="C4042" s="3" t="s">
        <v>151</v>
      </c>
    </row>
    <row r="4043" customHeight="1" spans="1:3">
      <c r="A4043" s="3" t="s">
        <v>8254</v>
      </c>
      <c r="B4043" s="3" t="s">
        <v>8255</v>
      </c>
      <c r="C4043" s="3" t="s">
        <v>151</v>
      </c>
    </row>
    <row r="4044" customHeight="1" spans="1:3">
      <c r="A4044" s="3" t="s">
        <v>8256</v>
      </c>
      <c r="B4044" s="3" t="s">
        <v>8257</v>
      </c>
      <c r="C4044" s="3" t="s">
        <v>151</v>
      </c>
    </row>
    <row r="4045" customHeight="1" spans="1:3">
      <c r="A4045" s="3" t="s">
        <v>8258</v>
      </c>
      <c r="B4045" s="3" t="s">
        <v>8259</v>
      </c>
      <c r="C4045" s="3" t="s">
        <v>151</v>
      </c>
    </row>
    <row r="4046" customHeight="1" spans="1:3">
      <c r="A4046" s="3" t="s">
        <v>8260</v>
      </c>
      <c r="B4046" s="3" t="s">
        <v>8261</v>
      </c>
      <c r="C4046" s="3" t="s">
        <v>151</v>
      </c>
    </row>
    <row r="4047" customHeight="1" spans="1:3">
      <c r="A4047" s="3" t="s">
        <v>8262</v>
      </c>
      <c r="B4047" s="3" t="s">
        <v>8263</v>
      </c>
      <c r="C4047" s="3" t="s">
        <v>151</v>
      </c>
    </row>
    <row r="4048" customHeight="1" spans="1:3">
      <c r="A4048" s="3" t="s">
        <v>8264</v>
      </c>
      <c r="B4048" s="3" t="s">
        <v>8265</v>
      </c>
      <c r="C4048" s="3" t="s">
        <v>151</v>
      </c>
    </row>
    <row r="4049" customHeight="1" spans="1:3">
      <c r="A4049" s="3" t="s">
        <v>8266</v>
      </c>
      <c r="B4049" s="3" t="s">
        <v>8267</v>
      </c>
      <c r="C4049" s="3" t="s">
        <v>151</v>
      </c>
    </row>
    <row r="4050" customHeight="1" spans="1:3">
      <c r="A4050" s="3" t="s">
        <v>8268</v>
      </c>
      <c r="B4050" s="3" t="s">
        <v>8269</v>
      </c>
      <c r="C4050" s="3" t="s">
        <v>151</v>
      </c>
    </row>
    <row r="4051" customHeight="1" spans="1:3">
      <c r="A4051" s="3" t="s">
        <v>8270</v>
      </c>
      <c r="B4051" s="3" t="s">
        <v>8271</v>
      </c>
      <c r="C4051" s="3" t="s">
        <v>151</v>
      </c>
    </row>
    <row r="4052" customHeight="1" spans="1:3">
      <c r="A4052" s="3" t="s">
        <v>8272</v>
      </c>
      <c r="B4052" s="3" t="s">
        <v>8273</v>
      </c>
      <c r="C4052" s="3" t="s">
        <v>151</v>
      </c>
    </row>
    <row r="4053" customHeight="1" spans="1:3">
      <c r="A4053" s="3" t="s">
        <v>8274</v>
      </c>
      <c r="B4053" s="3" t="s">
        <v>8275</v>
      </c>
      <c r="C4053" s="3" t="s">
        <v>151</v>
      </c>
    </row>
    <row r="4054" customHeight="1" spans="1:3">
      <c r="A4054" s="3" t="s">
        <v>8276</v>
      </c>
      <c r="B4054" s="3" t="s">
        <v>8277</v>
      </c>
      <c r="C4054" s="3" t="s">
        <v>151</v>
      </c>
    </row>
    <row r="4055" customHeight="1" spans="1:3">
      <c r="A4055" s="3" t="s">
        <v>8278</v>
      </c>
      <c r="B4055" s="3" t="s">
        <v>8279</v>
      </c>
      <c r="C4055" s="3" t="s">
        <v>151</v>
      </c>
    </row>
    <row r="4056" customHeight="1" spans="1:3">
      <c r="A4056" s="3" t="s">
        <v>8280</v>
      </c>
      <c r="B4056" s="3" t="s">
        <v>8281</v>
      </c>
      <c r="C4056" s="3" t="s">
        <v>151</v>
      </c>
    </row>
    <row r="4057" customHeight="1" spans="1:3">
      <c r="A4057" s="3" t="s">
        <v>8282</v>
      </c>
      <c r="B4057" s="3" t="s">
        <v>8283</v>
      </c>
      <c r="C4057" s="3" t="s">
        <v>151</v>
      </c>
    </row>
    <row r="4058" customHeight="1" spans="1:3">
      <c r="A4058" s="3" t="s">
        <v>8284</v>
      </c>
      <c r="B4058" s="3" t="s">
        <v>8285</v>
      </c>
      <c r="C4058" s="3" t="s">
        <v>151</v>
      </c>
    </row>
    <row r="4059" customHeight="1" spans="1:3">
      <c r="A4059" s="3" t="s">
        <v>8286</v>
      </c>
      <c r="B4059" s="3" t="s">
        <v>8287</v>
      </c>
      <c r="C4059" s="3" t="s">
        <v>151</v>
      </c>
    </row>
    <row r="4060" customHeight="1" spans="1:3">
      <c r="A4060" s="3" t="s">
        <v>8288</v>
      </c>
      <c r="B4060" s="3" t="s">
        <v>8289</v>
      </c>
      <c r="C4060" s="3" t="s">
        <v>151</v>
      </c>
    </row>
    <row r="4061" customHeight="1" spans="1:3">
      <c r="A4061" s="3" t="s">
        <v>8290</v>
      </c>
      <c r="B4061" s="3" t="s">
        <v>8291</v>
      </c>
      <c r="C4061" s="3" t="s">
        <v>151</v>
      </c>
    </row>
    <row r="4062" customHeight="1" spans="1:3">
      <c r="A4062" s="3" t="s">
        <v>8292</v>
      </c>
      <c r="B4062" s="3" t="s">
        <v>8293</v>
      </c>
      <c r="C4062" s="3" t="s">
        <v>151</v>
      </c>
    </row>
    <row r="4063" customHeight="1" spans="1:3">
      <c r="A4063" s="3" t="s">
        <v>8294</v>
      </c>
      <c r="B4063" s="3" t="s">
        <v>8295</v>
      </c>
      <c r="C4063" s="3" t="s">
        <v>151</v>
      </c>
    </row>
    <row r="4064" customHeight="1" spans="1:3">
      <c r="A4064" s="3" t="s">
        <v>8296</v>
      </c>
      <c r="B4064" s="3" t="s">
        <v>8297</v>
      </c>
      <c r="C4064" s="3" t="s">
        <v>151</v>
      </c>
    </row>
    <row r="4065" customHeight="1" spans="1:3">
      <c r="A4065" s="3" t="s">
        <v>8298</v>
      </c>
      <c r="B4065" s="3" t="s">
        <v>8299</v>
      </c>
      <c r="C4065" s="3" t="s">
        <v>151</v>
      </c>
    </row>
    <row r="4066" customHeight="1" spans="1:3">
      <c r="A4066" s="3" t="s">
        <v>8300</v>
      </c>
      <c r="B4066" s="3" t="s">
        <v>8301</v>
      </c>
      <c r="C4066" s="3" t="s">
        <v>151</v>
      </c>
    </row>
    <row r="4067" customHeight="1" spans="1:3">
      <c r="A4067" s="3" t="s">
        <v>8302</v>
      </c>
      <c r="B4067" s="3" t="s">
        <v>8303</v>
      </c>
      <c r="C4067" s="3" t="s">
        <v>151</v>
      </c>
    </row>
    <row r="4068" customHeight="1" spans="1:3">
      <c r="A4068" s="3" t="s">
        <v>8304</v>
      </c>
      <c r="B4068" s="3" t="s">
        <v>8305</v>
      </c>
      <c r="C4068" s="3" t="s">
        <v>151</v>
      </c>
    </row>
    <row r="4069" customHeight="1" spans="1:3">
      <c r="A4069" s="3" t="s">
        <v>8306</v>
      </c>
      <c r="B4069" s="3" t="s">
        <v>8307</v>
      </c>
      <c r="C4069" s="3" t="s">
        <v>151</v>
      </c>
    </row>
    <row r="4070" customHeight="1" spans="1:3">
      <c r="A4070" s="3" t="s">
        <v>8308</v>
      </c>
      <c r="B4070" s="3" t="s">
        <v>8309</v>
      </c>
      <c r="C4070" s="3" t="s">
        <v>151</v>
      </c>
    </row>
    <row r="4071" customHeight="1" spans="1:3">
      <c r="A4071" s="3" t="s">
        <v>8310</v>
      </c>
      <c r="B4071" s="3" t="s">
        <v>8311</v>
      </c>
      <c r="C4071" s="3" t="s">
        <v>151</v>
      </c>
    </row>
    <row r="4072" customHeight="1" spans="1:3">
      <c r="A4072" s="3" t="s">
        <v>8312</v>
      </c>
      <c r="B4072" s="3" t="s">
        <v>8313</v>
      </c>
      <c r="C4072" s="3" t="s">
        <v>151</v>
      </c>
    </row>
    <row r="4073" customHeight="1" spans="1:3">
      <c r="A4073" s="3" t="s">
        <v>8314</v>
      </c>
      <c r="B4073" s="3" t="s">
        <v>8315</v>
      </c>
      <c r="C4073" s="3" t="s">
        <v>151</v>
      </c>
    </row>
    <row r="4074" customHeight="1" spans="1:3">
      <c r="A4074" s="3" t="s">
        <v>8316</v>
      </c>
      <c r="B4074" s="3" t="s">
        <v>8317</v>
      </c>
      <c r="C4074" s="3" t="s">
        <v>168</v>
      </c>
    </row>
    <row r="4075" customHeight="1" spans="1:3">
      <c r="A4075" s="3" t="s">
        <v>8318</v>
      </c>
      <c r="B4075" s="3" t="s">
        <v>8319</v>
      </c>
      <c r="C4075" s="3" t="s">
        <v>168</v>
      </c>
    </row>
    <row r="4076" customHeight="1" spans="1:3">
      <c r="A4076" s="3" t="s">
        <v>8320</v>
      </c>
      <c r="B4076" s="3" t="s">
        <v>8321</v>
      </c>
      <c r="C4076" s="3" t="s">
        <v>168</v>
      </c>
    </row>
    <row r="4077" customHeight="1" spans="1:3">
      <c r="A4077" s="3" t="s">
        <v>8322</v>
      </c>
      <c r="B4077" s="3" t="s">
        <v>8323</v>
      </c>
      <c r="C4077" s="3" t="s">
        <v>168</v>
      </c>
    </row>
    <row r="4078" customHeight="1" spans="1:3">
      <c r="A4078" s="3" t="s">
        <v>8324</v>
      </c>
      <c r="B4078" s="3" t="s">
        <v>8325</v>
      </c>
      <c r="C4078" s="3" t="s">
        <v>168</v>
      </c>
    </row>
    <row r="4079" customHeight="1" spans="1:3">
      <c r="A4079" s="3" t="s">
        <v>8326</v>
      </c>
      <c r="B4079" s="3" t="s">
        <v>8327</v>
      </c>
      <c r="C4079" s="3" t="s">
        <v>168</v>
      </c>
    </row>
    <row r="4080" customHeight="1" spans="1:3">
      <c r="A4080" s="3" t="s">
        <v>8328</v>
      </c>
      <c r="B4080" s="3" t="s">
        <v>8329</v>
      </c>
      <c r="C4080" s="3" t="s">
        <v>168</v>
      </c>
    </row>
    <row r="4081" customHeight="1" spans="1:3">
      <c r="A4081" s="3" t="s">
        <v>8330</v>
      </c>
      <c r="B4081" s="3" t="s">
        <v>8331</v>
      </c>
      <c r="C4081" s="3" t="s">
        <v>168</v>
      </c>
    </row>
    <row r="4082" customHeight="1" spans="1:3">
      <c r="A4082" s="3" t="s">
        <v>8332</v>
      </c>
      <c r="B4082" s="3" t="s">
        <v>8333</v>
      </c>
      <c r="C4082" s="3" t="s">
        <v>168</v>
      </c>
    </row>
    <row r="4083" customHeight="1" spans="1:3">
      <c r="A4083" s="3" t="s">
        <v>8334</v>
      </c>
      <c r="B4083" s="3" t="s">
        <v>8335</v>
      </c>
      <c r="C4083" s="3" t="s">
        <v>168</v>
      </c>
    </row>
    <row r="4084" customHeight="1" spans="1:3">
      <c r="A4084" s="3" t="s">
        <v>8336</v>
      </c>
      <c r="B4084" s="3" t="s">
        <v>8337</v>
      </c>
      <c r="C4084" s="3" t="s">
        <v>168</v>
      </c>
    </row>
    <row r="4085" customHeight="1" spans="1:3">
      <c r="A4085" s="3" t="s">
        <v>8338</v>
      </c>
      <c r="B4085" s="3" t="s">
        <v>8339</v>
      </c>
      <c r="C4085" s="3" t="s">
        <v>168</v>
      </c>
    </row>
    <row r="4086" customHeight="1" spans="1:3">
      <c r="A4086" s="3" t="s">
        <v>8340</v>
      </c>
      <c r="B4086" s="3" t="s">
        <v>8341</v>
      </c>
      <c r="C4086" s="3" t="s">
        <v>168</v>
      </c>
    </row>
    <row r="4087" customHeight="1" spans="1:3">
      <c r="A4087" s="3" t="s">
        <v>8342</v>
      </c>
      <c r="B4087" s="3" t="s">
        <v>8343</v>
      </c>
      <c r="C4087" s="3" t="s">
        <v>168</v>
      </c>
    </row>
    <row r="4088" customHeight="1" spans="1:3">
      <c r="A4088" s="3" t="s">
        <v>8344</v>
      </c>
      <c r="B4088" s="3" t="s">
        <v>8345</v>
      </c>
      <c r="C4088" s="3" t="s">
        <v>168</v>
      </c>
    </row>
    <row r="4089" customHeight="1" spans="1:3">
      <c r="A4089" s="3" t="s">
        <v>8346</v>
      </c>
      <c r="B4089" s="3" t="s">
        <v>8347</v>
      </c>
      <c r="C4089" s="3" t="s">
        <v>168</v>
      </c>
    </row>
    <row r="4090" customHeight="1" spans="1:3">
      <c r="A4090" s="3" t="s">
        <v>8348</v>
      </c>
      <c r="B4090" s="3" t="s">
        <v>8349</v>
      </c>
      <c r="C4090" s="3" t="s">
        <v>168</v>
      </c>
    </row>
    <row r="4091" customHeight="1" spans="1:3">
      <c r="A4091" s="3" t="s">
        <v>8350</v>
      </c>
      <c r="B4091" s="3" t="s">
        <v>8351</v>
      </c>
      <c r="C4091" s="3" t="s">
        <v>168</v>
      </c>
    </row>
    <row r="4092" customHeight="1" spans="1:3">
      <c r="A4092" s="3" t="s">
        <v>8352</v>
      </c>
      <c r="B4092" s="3" t="s">
        <v>8353</v>
      </c>
      <c r="C4092" s="3" t="s">
        <v>168</v>
      </c>
    </row>
    <row r="4093" customHeight="1" spans="1:3">
      <c r="A4093" s="3" t="s">
        <v>8354</v>
      </c>
      <c r="B4093" s="3" t="s">
        <v>8355</v>
      </c>
      <c r="C4093" s="3" t="s">
        <v>168</v>
      </c>
    </row>
    <row r="4094" customHeight="1" spans="1:3">
      <c r="A4094" s="3" t="s">
        <v>8356</v>
      </c>
      <c r="B4094" s="3" t="s">
        <v>8357</v>
      </c>
      <c r="C4094" s="3" t="s">
        <v>168</v>
      </c>
    </row>
    <row r="4095" customHeight="1" spans="1:3">
      <c r="A4095" s="3" t="s">
        <v>8358</v>
      </c>
      <c r="B4095" s="3" t="s">
        <v>8359</v>
      </c>
      <c r="C4095" s="3" t="s">
        <v>168</v>
      </c>
    </row>
    <row r="4096" customHeight="1" spans="1:3">
      <c r="A4096" s="3" t="s">
        <v>8360</v>
      </c>
      <c r="B4096" s="3" t="s">
        <v>8361</v>
      </c>
      <c r="C4096" s="3" t="s">
        <v>168</v>
      </c>
    </row>
    <row r="4097" customHeight="1" spans="1:3">
      <c r="A4097" s="3" t="s">
        <v>8362</v>
      </c>
      <c r="B4097" s="3" t="s">
        <v>8363</v>
      </c>
      <c r="C4097" s="3" t="s">
        <v>168</v>
      </c>
    </row>
    <row r="4098" customHeight="1" spans="1:3">
      <c r="A4098" s="3" t="s">
        <v>8364</v>
      </c>
      <c r="B4098" s="3" t="s">
        <v>8365</v>
      </c>
      <c r="C4098" s="3" t="s">
        <v>168</v>
      </c>
    </row>
    <row r="4099" customHeight="1" spans="1:3">
      <c r="A4099" s="3" t="s">
        <v>8366</v>
      </c>
      <c r="B4099" s="3" t="s">
        <v>8367</v>
      </c>
      <c r="C4099" s="3" t="s">
        <v>168</v>
      </c>
    </row>
    <row r="4100" customHeight="1" spans="1:3">
      <c r="A4100" s="3" t="s">
        <v>8368</v>
      </c>
      <c r="B4100" s="3" t="s">
        <v>8369</v>
      </c>
      <c r="C4100" s="3" t="s">
        <v>168</v>
      </c>
    </row>
    <row r="4101" customHeight="1" spans="1:3">
      <c r="A4101" s="3" t="s">
        <v>8370</v>
      </c>
      <c r="B4101" s="3" t="s">
        <v>8371</v>
      </c>
      <c r="C4101" s="3" t="s">
        <v>168</v>
      </c>
    </row>
    <row r="4102" customHeight="1" spans="1:3">
      <c r="A4102" s="3" t="s">
        <v>8372</v>
      </c>
      <c r="B4102" s="3" t="s">
        <v>8373</v>
      </c>
      <c r="C4102" s="3" t="s">
        <v>168</v>
      </c>
    </row>
    <row r="4103" customHeight="1" spans="1:3">
      <c r="A4103" s="3" t="s">
        <v>8374</v>
      </c>
      <c r="B4103" s="3" t="s">
        <v>8375</v>
      </c>
      <c r="C4103" s="3" t="s">
        <v>168</v>
      </c>
    </row>
    <row r="4104" customHeight="1" spans="1:3">
      <c r="A4104" s="3" t="s">
        <v>8376</v>
      </c>
      <c r="B4104" s="3" t="s">
        <v>8377</v>
      </c>
      <c r="C4104" s="3" t="s">
        <v>168</v>
      </c>
    </row>
    <row r="4105" customHeight="1" spans="1:3">
      <c r="A4105" s="3" t="s">
        <v>8378</v>
      </c>
      <c r="B4105" s="3" t="s">
        <v>8379</v>
      </c>
      <c r="C4105" s="3" t="s">
        <v>168</v>
      </c>
    </row>
    <row r="4106" customHeight="1" spans="1:3">
      <c r="A4106" s="3" t="s">
        <v>8380</v>
      </c>
      <c r="B4106" s="3" t="s">
        <v>8381</v>
      </c>
      <c r="C4106" s="3" t="s">
        <v>168</v>
      </c>
    </row>
    <row r="4107" customHeight="1" spans="1:3">
      <c r="A4107" s="3" t="s">
        <v>8382</v>
      </c>
      <c r="B4107" s="3" t="s">
        <v>8383</v>
      </c>
      <c r="C4107" s="3" t="s">
        <v>183</v>
      </c>
    </row>
    <row r="4108" customHeight="1" spans="1:3">
      <c r="A4108" s="3" t="s">
        <v>8384</v>
      </c>
      <c r="B4108" s="3" t="s">
        <v>8385</v>
      </c>
      <c r="C4108" s="3" t="s">
        <v>183</v>
      </c>
    </row>
    <row r="4109" customHeight="1" spans="1:3">
      <c r="A4109" s="3" t="s">
        <v>8386</v>
      </c>
      <c r="B4109" s="3" t="s">
        <v>8387</v>
      </c>
      <c r="C4109" s="3" t="s">
        <v>183</v>
      </c>
    </row>
    <row r="4110" customHeight="1" spans="1:3">
      <c r="A4110" s="3" t="s">
        <v>8388</v>
      </c>
      <c r="B4110" s="3" t="s">
        <v>8389</v>
      </c>
      <c r="C4110" s="3" t="s">
        <v>183</v>
      </c>
    </row>
    <row r="4111" customHeight="1" spans="1:3">
      <c r="A4111" s="3" t="s">
        <v>8390</v>
      </c>
      <c r="B4111" s="3" t="s">
        <v>8391</v>
      </c>
      <c r="C4111" s="3" t="s">
        <v>183</v>
      </c>
    </row>
    <row r="4112" customHeight="1" spans="1:3">
      <c r="A4112" s="3" t="s">
        <v>8392</v>
      </c>
      <c r="B4112" s="3" t="s">
        <v>8393</v>
      </c>
      <c r="C4112" s="3" t="s">
        <v>183</v>
      </c>
    </row>
    <row r="4113" customHeight="1" spans="1:3">
      <c r="A4113" s="3" t="s">
        <v>8394</v>
      </c>
      <c r="B4113" s="3" t="s">
        <v>8395</v>
      </c>
      <c r="C4113" s="3" t="s">
        <v>183</v>
      </c>
    </row>
    <row r="4114" customHeight="1" spans="1:3">
      <c r="A4114" s="3" t="s">
        <v>8396</v>
      </c>
      <c r="B4114" s="3" t="s">
        <v>8397</v>
      </c>
      <c r="C4114" s="3" t="s">
        <v>183</v>
      </c>
    </row>
    <row r="4115" customHeight="1" spans="1:3">
      <c r="A4115" s="3" t="s">
        <v>8398</v>
      </c>
      <c r="B4115" s="3" t="s">
        <v>8399</v>
      </c>
      <c r="C4115" s="3" t="s">
        <v>183</v>
      </c>
    </row>
    <row r="4116" customHeight="1" spans="1:3">
      <c r="A4116" s="3" t="s">
        <v>8400</v>
      </c>
      <c r="B4116" s="3" t="s">
        <v>8401</v>
      </c>
      <c r="C4116" s="3" t="s">
        <v>183</v>
      </c>
    </row>
    <row r="4117" customHeight="1" spans="1:3">
      <c r="A4117" s="3" t="s">
        <v>8402</v>
      </c>
      <c r="B4117" s="3" t="s">
        <v>8403</v>
      </c>
      <c r="C4117" s="3" t="s">
        <v>183</v>
      </c>
    </row>
    <row r="4118" customHeight="1" spans="1:3">
      <c r="A4118" s="3" t="s">
        <v>8404</v>
      </c>
      <c r="B4118" s="3" t="s">
        <v>8405</v>
      </c>
      <c r="C4118" s="3" t="s">
        <v>183</v>
      </c>
    </row>
    <row r="4119" customHeight="1" spans="1:3">
      <c r="A4119" s="3" t="s">
        <v>8406</v>
      </c>
      <c r="B4119" s="3" t="s">
        <v>8407</v>
      </c>
      <c r="C4119" s="3" t="s">
        <v>183</v>
      </c>
    </row>
    <row r="4120" customHeight="1" spans="1:3">
      <c r="A4120" s="3" t="s">
        <v>8408</v>
      </c>
      <c r="B4120" s="3" t="s">
        <v>8409</v>
      </c>
      <c r="C4120" s="3" t="s">
        <v>183</v>
      </c>
    </row>
    <row r="4121" customHeight="1" spans="1:3">
      <c r="A4121" s="3" t="s">
        <v>8410</v>
      </c>
      <c r="B4121" s="3" t="s">
        <v>8411</v>
      </c>
      <c r="C4121" s="3" t="s">
        <v>183</v>
      </c>
    </row>
    <row r="4122" customHeight="1" spans="1:3">
      <c r="A4122" s="3" t="s">
        <v>8412</v>
      </c>
      <c r="B4122" s="3" t="s">
        <v>8413</v>
      </c>
      <c r="C4122" s="3" t="s">
        <v>183</v>
      </c>
    </row>
    <row r="4123" customHeight="1" spans="1:3">
      <c r="A4123" s="3" t="s">
        <v>8414</v>
      </c>
      <c r="B4123" s="3" t="s">
        <v>8415</v>
      </c>
      <c r="C4123" s="3" t="s">
        <v>183</v>
      </c>
    </row>
    <row r="4124" customHeight="1" spans="1:3">
      <c r="A4124" s="3" t="s">
        <v>8416</v>
      </c>
      <c r="B4124" s="3" t="s">
        <v>8417</v>
      </c>
      <c r="C4124" s="3" t="s">
        <v>183</v>
      </c>
    </row>
    <row r="4125" customHeight="1" spans="1:3">
      <c r="A4125" s="3" t="s">
        <v>8418</v>
      </c>
      <c r="B4125" s="3" t="s">
        <v>8419</v>
      </c>
      <c r="C4125" s="3" t="s">
        <v>183</v>
      </c>
    </row>
    <row r="4126" customHeight="1" spans="1:3">
      <c r="A4126" s="3" t="s">
        <v>8420</v>
      </c>
      <c r="B4126" s="3" t="s">
        <v>8421</v>
      </c>
      <c r="C4126" s="3" t="s">
        <v>183</v>
      </c>
    </row>
    <row r="4127" customHeight="1" spans="1:3">
      <c r="A4127" s="3" t="s">
        <v>8422</v>
      </c>
      <c r="B4127" s="3" t="s">
        <v>8423</v>
      </c>
      <c r="C4127" s="3" t="s">
        <v>183</v>
      </c>
    </row>
    <row r="4128" customHeight="1" spans="1:3">
      <c r="A4128" s="3" t="s">
        <v>8424</v>
      </c>
      <c r="B4128" s="3" t="s">
        <v>8425</v>
      </c>
      <c r="C4128" s="3" t="s">
        <v>183</v>
      </c>
    </row>
    <row r="4129" customHeight="1" spans="1:3">
      <c r="A4129" s="3" t="s">
        <v>8426</v>
      </c>
      <c r="B4129" s="3" t="s">
        <v>8427</v>
      </c>
      <c r="C4129" s="3" t="s">
        <v>183</v>
      </c>
    </row>
    <row r="4130" customHeight="1" spans="1:3">
      <c r="A4130" s="3" t="s">
        <v>8428</v>
      </c>
      <c r="B4130" s="3" t="s">
        <v>8429</v>
      </c>
      <c r="C4130" s="3" t="s">
        <v>183</v>
      </c>
    </row>
    <row r="4131" customHeight="1" spans="1:3">
      <c r="A4131" s="3" t="s">
        <v>8430</v>
      </c>
      <c r="B4131" s="3" t="s">
        <v>8431</v>
      </c>
      <c r="C4131" s="3" t="s">
        <v>183</v>
      </c>
    </row>
    <row r="4132" customHeight="1" spans="1:3">
      <c r="A4132" s="3" t="s">
        <v>8432</v>
      </c>
      <c r="B4132" s="3" t="s">
        <v>8433</v>
      </c>
      <c r="C4132" s="3" t="s">
        <v>183</v>
      </c>
    </row>
    <row r="4133" customHeight="1" spans="1:3">
      <c r="A4133" s="3" t="s">
        <v>8434</v>
      </c>
      <c r="B4133" s="3" t="s">
        <v>8435</v>
      </c>
      <c r="C4133" s="3" t="s">
        <v>183</v>
      </c>
    </row>
    <row r="4134" customHeight="1" spans="1:3">
      <c r="A4134" s="3" t="s">
        <v>8436</v>
      </c>
      <c r="B4134" s="3" t="s">
        <v>8437</v>
      </c>
      <c r="C4134" s="3" t="s">
        <v>183</v>
      </c>
    </row>
    <row r="4135" customHeight="1" spans="1:3">
      <c r="A4135" s="3" t="s">
        <v>8438</v>
      </c>
      <c r="B4135" s="3" t="s">
        <v>8439</v>
      </c>
      <c r="C4135" s="3" t="s">
        <v>183</v>
      </c>
    </row>
    <row r="4136" customHeight="1" spans="1:3">
      <c r="A4136" s="3" t="s">
        <v>8440</v>
      </c>
      <c r="B4136" s="3" t="s">
        <v>8441</v>
      </c>
      <c r="C4136" s="3" t="s">
        <v>183</v>
      </c>
    </row>
    <row r="4137" customHeight="1" spans="1:3">
      <c r="A4137" s="3" t="s">
        <v>8442</v>
      </c>
      <c r="B4137" s="3" t="s">
        <v>8443</v>
      </c>
      <c r="C4137" s="3" t="s">
        <v>183</v>
      </c>
    </row>
    <row r="4138" customHeight="1" spans="1:3">
      <c r="A4138" s="3" t="s">
        <v>8444</v>
      </c>
      <c r="B4138" s="3" t="s">
        <v>8445</v>
      </c>
      <c r="C4138" s="3" t="s">
        <v>183</v>
      </c>
    </row>
    <row r="4139" customHeight="1" spans="1:3">
      <c r="A4139" s="3" t="s">
        <v>8446</v>
      </c>
      <c r="B4139" s="3" t="s">
        <v>8447</v>
      </c>
      <c r="C4139" s="3" t="s">
        <v>183</v>
      </c>
    </row>
    <row r="4140" customHeight="1" spans="1:3">
      <c r="A4140" s="3" t="s">
        <v>8448</v>
      </c>
      <c r="B4140" s="3" t="s">
        <v>8449</v>
      </c>
      <c r="C4140" s="3" t="s">
        <v>184</v>
      </c>
    </row>
    <row r="4141" customHeight="1" spans="1:3">
      <c r="A4141" s="3" t="s">
        <v>8450</v>
      </c>
      <c r="B4141" s="3" t="s">
        <v>8451</v>
      </c>
      <c r="C4141" s="3" t="s">
        <v>184</v>
      </c>
    </row>
    <row r="4142" customHeight="1" spans="1:3">
      <c r="A4142" s="3" t="s">
        <v>8452</v>
      </c>
      <c r="B4142" s="3" t="s">
        <v>8453</v>
      </c>
      <c r="C4142" s="3" t="s">
        <v>184</v>
      </c>
    </row>
    <row r="4143" customHeight="1" spans="1:3">
      <c r="A4143" s="3" t="s">
        <v>8454</v>
      </c>
      <c r="B4143" s="3" t="s">
        <v>8455</v>
      </c>
      <c r="C4143" s="3" t="s">
        <v>184</v>
      </c>
    </row>
    <row r="4144" customHeight="1" spans="1:3">
      <c r="A4144" s="3" t="s">
        <v>8456</v>
      </c>
      <c r="B4144" s="3" t="s">
        <v>8457</v>
      </c>
      <c r="C4144" s="3" t="s">
        <v>184</v>
      </c>
    </row>
    <row r="4145" customHeight="1" spans="1:3">
      <c r="A4145" s="3" t="s">
        <v>8458</v>
      </c>
      <c r="B4145" s="3" t="s">
        <v>8459</v>
      </c>
      <c r="C4145" s="3" t="s">
        <v>184</v>
      </c>
    </row>
    <row r="4146" customHeight="1" spans="1:3">
      <c r="A4146" s="3" t="s">
        <v>8460</v>
      </c>
      <c r="B4146" s="3" t="s">
        <v>8461</v>
      </c>
      <c r="C4146" s="3" t="s">
        <v>184</v>
      </c>
    </row>
    <row r="4147" customHeight="1" spans="1:3">
      <c r="A4147" s="3" t="s">
        <v>8462</v>
      </c>
      <c r="B4147" s="3" t="s">
        <v>8463</v>
      </c>
      <c r="C4147" s="3" t="s">
        <v>184</v>
      </c>
    </row>
    <row r="4148" customHeight="1" spans="1:3">
      <c r="A4148" s="3" t="s">
        <v>8464</v>
      </c>
      <c r="B4148" s="3" t="s">
        <v>8465</v>
      </c>
      <c r="C4148" s="3" t="s">
        <v>184</v>
      </c>
    </row>
    <row r="4149" customHeight="1" spans="1:3">
      <c r="A4149" s="3" t="s">
        <v>8466</v>
      </c>
      <c r="B4149" s="3" t="s">
        <v>8467</v>
      </c>
      <c r="C4149" s="3" t="s">
        <v>184</v>
      </c>
    </row>
    <row r="4150" customHeight="1" spans="1:3">
      <c r="A4150" s="3" t="s">
        <v>8468</v>
      </c>
      <c r="B4150" s="3" t="s">
        <v>8469</v>
      </c>
      <c r="C4150" s="3" t="s">
        <v>184</v>
      </c>
    </row>
    <row r="4151" customHeight="1" spans="1:3">
      <c r="A4151" s="3" t="s">
        <v>8470</v>
      </c>
      <c r="B4151" s="3" t="s">
        <v>8471</v>
      </c>
      <c r="C4151" s="3" t="s">
        <v>184</v>
      </c>
    </row>
    <row r="4152" customHeight="1" spans="1:3">
      <c r="A4152" s="3" t="s">
        <v>8472</v>
      </c>
      <c r="B4152" s="3" t="s">
        <v>8473</v>
      </c>
      <c r="C4152" s="3" t="s">
        <v>184</v>
      </c>
    </row>
    <row r="4153" customHeight="1" spans="1:3">
      <c r="A4153" s="3" t="s">
        <v>8474</v>
      </c>
      <c r="B4153" s="3" t="s">
        <v>8475</v>
      </c>
      <c r="C4153" s="3" t="s">
        <v>184</v>
      </c>
    </row>
    <row r="4154" customHeight="1" spans="1:3">
      <c r="A4154" s="3" t="s">
        <v>8476</v>
      </c>
      <c r="B4154" s="3" t="s">
        <v>8477</v>
      </c>
      <c r="C4154" s="3" t="s">
        <v>184</v>
      </c>
    </row>
    <row r="4155" customHeight="1" spans="1:3">
      <c r="A4155" s="3" t="s">
        <v>8478</v>
      </c>
      <c r="B4155" s="3" t="s">
        <v>8479</v>
      </c>
      <c r="C4155" s="3" t="s">
        <v>184</v>
      </c>
    </row>
    <row r="4156" customHeight="1" spans="1:3">
      <c r="A4156" s="3" t="s">
        <v>8480</v>
      </c>
      <c r="B4156" s="3" t="s">
        <v>8481</v>
      </c>
      <c r="C4156" s="3" t="s">
        <v>184</v>
      </c>
    </row>
    <row r="4157" customHeight="1" spans="1:3">
      <c r="A4157" s="3" t="s">
        <v>8482</v>
      </c>
      <c r="B4157" s="3" t="s">
        <v>8483</v>
      </c>
      <c r="C4157" s="3" t="s">
        <v>184</v>
      </c>
    </row>
    <row r="4158" customHeight="1" spans="1:3">
      <c r="A4158" s="3" t="s">
        <v>8484</v>
      </c>
      <c r="B4158" s="3" t="s">
        <v>8485</v>
      </c>
      <c r="C4158" s="3" t="s">
        <v>184</v>
      </c>
    </row>
    <row r="4159" customHeight="1" spans="1:3">
      <c r="A4159" s="3" t="s">
        <v>8486</v>
      </c>
      <c r="B4159" s="3" t="s">
        <v>8487</v>
      </c>
      <c r="C4159" s="3" t="s">
        <v>184</v>
      </c>
    </row>
    <row r="4160" customHeight="1" spans="1:3">
      <c r="A4160" s="3" t="s">
        <v>8488</v>
      </c>
      <c r="B4160" s="3" t="s">
        <v>8489</v>
      </c>
      <c r="C4160" s="3" t="s">
        <v>184</v>
      </c>
    </row>
    <row r="4161" customHeight="1" spans="1:3">
      <c r="A4161" s="3" t="s">
        <v>8490</v>
      </c>
      <c r="B4161" s="3" t="s">
        <v>8491</v>
      </c>
      <c r="C4161" s="3" t="s">
        <v>184</v>
      </c>
    </row>
    <row r="4162" customHeight="1" spans="1:3">
      <c r="A4162" s="3" t="s">
        <v>8492</v>
      </c>
      <c r="B4162" s="3" t="s">
        <v>8493</v>
      </c>
      <c r="C4162" s="3" t="s">
        <v>184</v>
      </c>
    </row>
    <row r="4163" customHeight="1" spans="1:3">
      <c r="A4163" s="3" t="s">
        <v>8494</v>
      </c>
      <c r="B4163" s="3" t="s">
        <v>8495</v>
      </c>
      <c r="C4163" s="3" t="s">
        <v>184</v>
      </c>
    </row>
    <row r="4164" customHeight="1" spans="1:3">
      <c r="A4164" s="3" t="s">
        <v>8496</v>
      </c>
      <c r="B4164" s="3" t="s">
        <v>8497</v>
      </c>
      <c r="C4164" s="3" t="s">
        <v>184</v>
      </c>
    </row>
    <row r="4165" customHeight="1" spans="1:3">
      <c r="A4165" s="3" t="s">
        <v>8498</v>
      </c>
      <c r="B4165" s="3" t="s">
        <v>8499</v>
      </c>
      <c r="C4165" s="3" t="s">
        <v>184</v>
      </c>
    </row>
    <row r="4166" customHeight="1" spans="1:3">
      <c r="A4166" s="3" t="s">
        <v>8500</v>
      </c>
      <c r="B4166" s="3" t="s">
        <v>8501</v>
      </c>
      <c r="C4166" s="3" t="s">
        <v>184</v>
      </c>
    </row>
    <row r="4167" customHeight="1" spans="1:3">
      <c r="A4167" s="3" t="s">
        <v>8502</v>
      </c>
      <c r="B4167" s="3" t="s">
        <v>8503</v>
      </c>
      <c r="C4167" s="3" t="s">
        <v>160</v>
      </c>
    </row>
    <row r="4168" customHeight="1" spans="1:3">
      <c r="A4168" s="3" t="s">
        <v>8504</v>
      </c>
      <c r="B4168" s="3" t="s">
        <v>8505</v>
      </c>
      <c r="C4168" s="3" t="s">
        <v>160</v>
      </c>
    </row>
    <row r="4169" customHeight="1" spans="1:3">
      <c r="A4169" s="3" t="s">
        <v>8506</v>
      </c>
      <c r="B4169" s="3" t="s">
        <v>8507</v>
      </c>
      <c r="C4169" s="3" t="s">
        <v>160</v>
      </c>
    </row>
    <row r="4170" customHeight="1" spans="1:3">
      <c r="A4170" s="3" t="s">
        <v>8508</v>
      </c>
      <c r="B4170" s="3" t="s">
        <v>8509</v>
      </c>
      <c r="C4170" s="3" t="s">
        <v>160</v>
      </c>
    </row>
    <row r="4171" customHeight="1" spans="1:3">
      <c r="A4171" s="3" t="s">
        <v>8510</v>
      </c>
      <c r="B4171" s="3" t="s">
        <v>8511</v>
      </c>
      <c r="C4171" s="3" t="s">
        <v>160</v>
      </c>
    </row>
    <row r="4172" customHeight="1" spans="1:3">
      <c r="A4172" s="3" t="s">
        <v>8512</v>
      </c>
      <c r="B4172" s="3" t="s">
        <v>8513</v>
      </c>
      <c r="C4172" s="3" t="s">
        <v>160</v>
      </c>
    </row>
    <row r="4173" customHeight="1" spans="1:3">
      <c r="A4173" s="3" t="s">
        <v>8514</v>
      </c>
      <c r="B4173" s="3" t="s">
        <v>8515</v>
      </c>
      <c r="C4173" s="3" t="s">
        <v>160</v>
      </c>
    </row>
    <row r="4174" customHeight="1" spans="1:3">
      <c r="A4174" s="3" t="s">
        <v>8516</v>
      </c>
      <c r="B4174" s="3" t="s">
        <v>8517</v>
      </c>
      <c r="C4174" s="3" t="s">
        <v>160</v>
      </c>
    </row>
    <row r="4175" customHeight="1" spans="1:3">
      <c r="A4175" s="3" t="s">
        <v>8518</v>
      </c>
      <c r="B4175" s="3" t="s">
        <v>8519</v>
      </c>
      <c r="C4175" s="3" t="s">
        <v>160</v>
      </c>
    </row>
    <row r="4176" customHeight="1" spans="1:3">
      <c r="A4176" s="3" t="s">
        <v>8520</v>
      </c>
      <c r="B4176" s="3" t="s">
        <v>8521</v>
      </c>
      <c r="C4176" s="3" t="s">
        <v>160</v>
      </c>
    </row>
    <row r="4177" customHeight="1" spans="1:3">
      <c r="A4177" s="3" t="s">
        <v>8522</v>
      </c>
      <c r="B4177" s="3" t="s">
        <v>8523</v>
      </c>
      <c r="C4177" s="3" t="s">
        <v>160</v>
      </c>
    </row>
    <row r="4178" customHeight="1" spans="1:3">
      <c r="A4178" s="3" t="s">
        <v>8524</v>
      </c>
      <c r="B4178" s="3" t="s">
        <v>8525</v>
      </c>
      <c r="C4178" s="3" t="s">
        <v>160</v>
      </c>
    </row>
    <row r="4179" customHeight="1" spans="1:3">
      <c r="A4179" s="3" t="s">
        <v>8526</v>
      </c>
      <c r="B4179" s="3" t="s">
        <v>8527</v>
      </c>
      <c r="C4179" s="3" t="s">
        <v>160</v>
      </c>
    </row>
    <row r="4180" customHeight="1" spans="1:3">
      <c r="A4180" s="3" t="s">
        <v>8528</v>
      </c>
      <c r="B4180" s="3" t="s">
        <v>8529</v>
      </c>
      <c r="C4180" s="3" t="s">
        <v>160</v>
      </c>
    </row>
    <row r="4181" customHeight="1" spans="1:3">
      <c r="A4181" s="3" t="s">
        <v>8530</v>
      </c>
      <c r="B4181" s="3" t="s">
        <v>8531</v>
      </c>
      <c r="C4181" s="3" t="s">
        <v>160</v>
      </c>
    </row>
    <row r="4182" customHeight="1" spans="1:3">
      <c r="A4182" s="3" t="s">
        <v>8532</v>
      </c>
      <c r="B4182" s="3" t="s">
        <v>8533</v>
      </c>
      <c r="C4182" s="3" t="s">
        <v>160</v>
      </c>
    </row>
    <row r="4183" customHeight="1" spans="1:3">
      <c r="A4183" s="3" t="s">
        <v>8534</v>
      </c>
      <c r="B4183" s="3" t="s">
        <v>8535</v>
      </c>
      <c r="C4183" s="3" t="s">
        <v>160</v>
      </c>
    </row>
    <row r="4184" customHeight="1" spans="1:3">
      <c r="A4184" s="3" t="s">
        <v>8536</v>
      </c>
      <c r="B4184" s="3" t="s">
        <v>8537</v>
      </c>
      <c r="C4184" s="3" t="s">
        <v>160</v>
      </c>
    </row>
    <row r="4185" customHeight="1" spans="1:3">
      <c r="A4185" s="3" t="s">
        <v>8538</v>
      </c>
      <c r="B4185" s="3" t="s">
        <v>8539</v>
      </c>
      <c r="C4185" s="3" t="s">
        <v>160</v>
      </c>
    </row>
    <row r="4186" customHeight="1" spans="1:3">
      <c r="A4186" s="3" t="s">
        <v>8540</v>
      </c>
      <c r="B4186" s="3" t="s">
        <v>8541</v>
      </c>
      <c r="C4186" s="3" t="s">
        <v>160</v>
      </c>
    </row>
    <row r="4187" customHeight="1" spans="1:3">
      <c r="A4187" s="3" t="s">
        <v>8542</v>
      </c>
      <c r="B4187" s="3" t="s">
        <v>8543</v>
      </c>
      <c r="C4187" s="3" t="s">
        <v>160</v>
      </c>
    </row>
    <row r="4188" customHeight="1" spans="1:3">
      <c r="A4188" s="3" t="s">
        <v>8544</v>
      </c>
      <c r="B4188" s="3" t="s">
        <v>8545</v>
      </c>
      <c r="C4188" s="3" t="s">
        <v>160</v>
      </c>
    </row>
    <row r="4189" customHeight="1" spans="1:3">
      <c r="A4189" s="3" t="s">
        <v>8546</v>
      </c>
      <c r="B4189" s="3" t="s">
        <v>8547</v>
      </c>
      <c r="C4189" s="3" t="s">
        <v>160</v>
      </c>
    </row>
    <row r="4190" customHeight="1" spans="1:3">
      <c r="A4190" s="3" t="s">
        <v>8548</v>
      </c>
      <c r="B4190" s="3" t="s">
        <v>8549</v>
      </c>
      <c r="C4190" s="3" t="s">
        <v>160</v>
      </c>
    </row>
    <row r="4191" customHeight="1" spans="1:3">
      <c r="A4191" s="3" t="s">
        <v>8550</v>
      </c>
      <c r="B4191" s="3" t="s">
        <v>8551</v>
      </c>
      <c r="C4191" s="3" t="s">
        <v>160</v>
      </c>
    </row>
    <row r="4192" customHeight="1" spans="1:3">
      <c r="A4192" s="3" t="s">
        <v>8552</v>
      </c>
      <c r="B4192" s="3" t="s">
        <v>8553</v>
      </c>
      <c r="C4192" s="3" t="s">
        <v>160</v>
      </c>
    </row>
    <row r="4193" customHeight="1" spans="1:3">
      <c r="A4193" s="3" t="s">
        <v>8554</v>
      </c>
      <c r="B4193" s="3" t="s">
        <v>8555</v>
      </c>
      <c r="C4193" s="3" t="s">
        <v>160</v>
      </c>
    </row>
    <row r="4194" customHeight="1" spans="1:3">
      <c r="A4194" s="3" t="s">
        <v>8556</v>
      </c>
      <c r="B4194" s="3" t="s">
        <v>8557</v>
      </c>
      <c r="C4194" s="3" t="s">
        <v>160</v>
      </c>
    </row>
    <row r="4195" customHeight="1" spans="1:3">
      <c r="A4195" s="3" t="s">
        <v>8558</v>
      </c>
      <c r="B4195" s="3" t="s">
        <v>8559</v>
      </c>
      <c r="C4195" s="3" t="s">
        <v>160</v>
      </c>
    </row>
    <row r="4196" customHeight="1" spans="1:3">
      <c r="A4196" s="3" t="s">
        <v>8560</v>
      </c>
      <c r="B4196" s="3" t="s">
        <v>8561</v>
      </c>
      <c r="C4196" s="3" t="s">
        <v>160</v>
      </c>
    </row>
    <row r="4197" customHeight="1" spans="1:3">
      <c r="A4197" s="3" t="s">
        <v>8562</v>
      </c>
      <c r="B4197" s="3" t="s">
        <v>8563</v>
      </c>
      <c r="C4197" s="3" t="s">
        <v>160</v>
      </c>
    </row>
    <row r="4198" customHeight="1" spans="1:3">
      <c r="A4198" s="3" t="s">
        <v>8564</v>
      </c>
      <c r="B4198" s="3" t="s">
        <v>8565</v>
      </c>
      <c r="C4198" s="3" t="s">
        <v>160</v>
      </c>
    </row>
    <row r="4199" customHeight="1" spans="1:3">
      <c r="A4199" s="3" t="s">
        <v>8566</v>
      </c>
      <c r="B4199" s="3" t="s">
        <v>8567</v>
      </c>
      <c r="C4199" s="3" t="s">
        <v>151</v>
      </c>
    </row>
    <row r="4200" customHeight="1" spans="1:3">
      <c r="A4200" s="3" t="s">
        <v>8568</v>
      </c>
      <c r="B4200" s="3" t="s">
        <v>8569</v>
      </c>
      <c r="C4200" s="3" t="s">
        <v>151</v>
      </c>
    </row>
    <row r="4201" customHeight="1" spans="1:3">
      <c r="A4201" s="3" t="s">
        <v>8570</v>
      </c>
      <c r="B4201" s="3" t="s">
        <v>8571</v>
      </c>
      <c r="C4201" s="3" t="s">
        <v>151</v>
      </c>
    </row>
    <row r="4202" customHeight="1" spans="1:3">
      <c r="A4202" s="3" t="s">
        <v>8572</v>
      </c>
      <c r="B4202" s="3" t="s">
        <v>8573</v>
      </c>
      <c r="C4202" s="3" t="s">
        <v>151</v>
      </c>
    </row>
    <row r="4203" customHeight="1" spans="1:3">
      <c r="A4203" s="3" t="s">
        <v>8574</v>
      </c>
      <c r="B4203" s="3" t="s">
        <v>8575</v>
      </c>
      <c r="C4203" s="3" t="s">
        <v>151</v>
      </c>
    </row>
    <row r="4204" customHeight="1" spans="1:3">
      <c r="A4204" s="3" t="s">
        <v>8576</v>
      </c>
      <c r="B4204" s="3" t="s">
        <v>8577</v>
      </c>
      <c r="C4204" s="3" t="s">
        <v>151</v>
      </c>
    </row>
    <row r="4205" customHeight="1" spans="1:3">
      <c r="A4205" s="3" t="s">
        <v>8578</v>
      </c>
      <c r="B4205" s="3" t="s">
        <v>8579</v>
      </c>
      <c r="C4205" s="3" t="s">
        <v>151</v>
      </c>
    </row>
    <row r="4206" customHeight="1" spans="1:3">
      <c r="A4206" s="3" t="s">
        <v>8580</v>
      </c>
      <c r="B4206" s="3" t="s">
        <v>8581</v>
      </c>
      <c r="C4206" s="3" t="s">
        <v>151</v>
      </c>
    </row>
    <row r="4207" customHeight="1" spans="1:3">
      <c r="A4207" s="3" t="s">
        <v>8582</v>
      </c>
      <c r="B4207" s="3" t="s">
        <v>8583</v>
      </c>
      <c r="C4207" s="3" t="s">
        <v>151</v>
      </c>
    </row>
    <row r="4208" customHeight="1" spans="1:3">
      <c r="A4208" s="3" t="s">
        <v>8584</v>
      </c>
      <c r="B4208" s="3" t="s">
        <v>8585</v>
      </c>
      <c r="C4208" s="3" t="s">
        <v>151</v>
      </c>
    </row>
    <row r="4209" customHeight="1" spans="1:3">
      <c r="A4209" s="3" t="s">
        <v>8586</v>
      </c>
      <c r="B4209" s="3" t="s">
        <v>8587</v>
      </c>
      <c r="C4209" s="3" t="s">
        <v>151</v>
      </c>
    </row>
    <row r="4210" customHeight="1" spans="1:3">
      <c r="A4210" s="3" t="s">
        <v>8588</v>
      </c>
      <c r="B4210" s="3" t="s">
        <v>8589</v>
      </c>
      <c r="C4210" s="3" t="s">
        <v>151</v>
      </c>
    </row>
    <row r="4211" customHeight="1" spans="1:3">
      <c r="A4211" s="3" t="s">
        <v>8590</v>
      </c>
      <c r="B4211" s="3" t="s">
        <v>8591</v>
      </c>
      <c r="C4211" s="3" t="s">
        <v>151</v>
      </c>
    </row>
    <row r="4212" customHeight="1" spans="1:3">
      <c r="A4212" s="3" t="s">
        <v>8592</v>
      </c>
      <c r="B4212" s="3" t="s">
        <v>8593</v>
      </c>
      <c r="C4212" s="3" t="s">
        <v>151</v>
      </c>
    </row>
    <row r="4213" customHeight="1" spans="1:3">
      <c r="A4213" s="3" t="s">
        <v>8594</v>
      </c>
      <c r="B4213" s="3" t="s">
        <v>8595</v>
      </c>
      <c r="C4213" s="3" t="s">
        <v>151</v>
      </c>
    </row>
    <row r="4214" customHeight="1" spans="1:3">
      <c r="A4214" s="3" t="s">
        <v>8596</v>
      </c>
      <c r="B4214" s="3" t="s">
        <v>8597</v>
      </c>
      <c r="C4214" s="3" t="s">
        <v>151</v>
      </c>
    </row>
    <row r="4215" customHeight="1" spans="1:3">
      <c r="A4215" s="3" t="s">
        <v>8598</v>
      </c>
      <c r="B4215" s="3" t="s">
        <v>8599</v>
      </c>
      <c r="C4215" s="3" t="s">
        <v>151</v>
      </c>
    </row>
    <row r="4216" customHeight="1" spans="1:3">
      <c r="A4216" s="3" t="s">
        <v>8600</v>
      </c>
      <c r="B4216" s="3" t="s">
        <v>8601</v>
      </c>
      <c r="C4216" s="3" t="s">
        <v>151</v>
      </c>
    </row>
    <row r="4217" customHeight="1" spans="1:3">
      <c r="A4217" s="3" t="s">
        <v>8602</v>
      </c>
      <c r="B4217" s="3" t="s">
        <v>8603</v>
      </c>
      <c r="C4217" s="3" t="s">
        <v>151</v>
      </c>
    </row>
    <row r="4218" customHeight="1" spans="1:3">
      <c r="A4218" s="3" t="s">
        <v>8604</v>
      </c>
      <c r="B4218" s="3" t="s">
        <v>8605</v>
      </c>
      <c r="C4218" s="3" t="s">
        <v>151</v>
      </c>
    </row>
    <row r="4219" customHeight="1" spans="1:3">
      <c r="A4219" s="3" t="s">
        <v>8606</v>
      </c>
      <c r="B4219" s="3" t="s">
        <v>8607</v>
      </c>
      <c r="C4219" s="3" t="s">
        <v>151</v>
      </c>
    </row>
    <row r="4220" customHeight="1" spans="1:3">
      <c r="A4220" s="3" t="s">
        <v>8608</v>
      </c>
      <c r="B4220" s="3" t="s">
        <v>8609</v>
      </c>
      <c r="C4220" s="3" t="s">
        <v>151</v>
      </c>
    </row>
    <row r="4221" customHeight="1" spans="1:3">
      <c r="A4221" s="3" t="s">
        <v>8610</v>
      </c>
      <c r="B4221" s="3" t="s">
        <v>8611</v>
      </c>
      <c r="C4221" s="3" t="s">
        <v>151</v>
      </c>
    </row>
    <row r="4222" customHeight="1" spans="1:3">
      <c r="A4222" s="3" t="s">
        <v>8612</v>
      </c>
      <c r="B4222" s="3" t="s">
        <v>8613</v>
      </c>
      <c r="C4222" s="3" t="s">
        <v>151</v>
      </c>
    </row>
    <row r="4223" customHeight="1" spans="1:3">
      <c r="A4223" s="3" t="s">
        <v>8614</v>
      </c>
      <c r="B4223" s="3" t="s">
        <v>8615</v>
      </c>
      <c r="C4223" s="3" t="s">
        <v>151</v>
      </c>
    </row>
    <row r="4224" customHeight="1" spans="1:3">
      <c r="A4224" s="3" t="s">
        <v>8616</v>
      </c>
      <c r="B4224" s="3" t="s">
        <v>8617</v>
      </c>
      <c r="C4224" s="3" t="s">
        <v>151</v>
      </c>
    </row>
    <row r="4225" customHeight="1" spans="1:3">
      <c r="A4225" s="3" t="s">
        <v>8618</v>
      </c>
      <c r="B4225" s="3" t="s">
        <v>8619</v>
      </c>
      <c r="C4225" s="3" t="s">
        <v>151</v>
      </c>
    </row>
    <row r="4226" customHeight="1" spans="1:3">
      <c r="A4226" s="3" t="s">
        <v>8620</v>
      </c>
      <c r="B4226" s="3" t="s">
        <v>8621</v>
      </c>
      <c r="C4226" s="3" t="s">
        <v>151</v>
      </c>
    </row>
    <row r="4227" customHeight="1" spans="1:3">
      <c r="A4227" s="3" t="s">
        <v>8622</v>
      </c>
      <c r="B4227" s="3" t="s">
        <v>8623</v>
      </c>
      <c r="C4227" s="3" t="s">
        <v>151</v>
      </c>
    </row>
    <row r="4228" customHeight="1" spans="1:3">
      <c r="A4228" s="3" t="s">
        <v>8624</v>
      </c>
      <c r="B4228" s="3" t="s">
        <v>8625</v>
      </c>
      <c r="C4228" s="3" t="s">
        <v>151</v>
      </c>
    </row>
    <row r="4229" customHeight="1" spans="1:3">
      <c r="A4229" s="3" t="s">
        <v>8626</v>
      </c>
      <c r="B4229" s="3" t="s">
        <v>8627</v>
      </c>
      <c r="C4229" s="3" t="s">
        <v>151</v>
      </c>
    </row>
    <row r="4230" customHeight="1" spans="1:3">
      <c r="A4230" s="3" t="s">
        <v>8628</v>
      </c>
      <c r="B4230" s="3" t="s">
        <v>8629</v>
      </c>
      <c r="C4230" s="3" t="s">
        <v>151</v>
      </c>
    </row>
    <row r="4231" customHeight="1" spans="1:3">
      <c r="A4231" s="3" t="s">
        <v>8630</v>
      </c>
      <c r="B4231" s="3" t="s">
        <v>8631</v>
      </c>
      <c r="C4231" s="3" t="s">
        <v>151</v>
      </c>
    </row>
    <row r="4232" customHeight="1" spans="1:3">
      <c r="A4232" s="3" t="s">
        <v>8632</v>
      </c>
      <c r="B4232" s="3" t="s">
        <v>8633</v>
      </c>
      <c r="C4232" s="3" t="s">
        <v>151</v>
      </c>
    </row>
    <row r="4233" customHeight="1" spans="1:3">
      <c r="A4233" s="3" t="s">
        <v>8634</v>
      </c>
      <c r="B4233" s="3" t="s">
        <v>8635</v>
      </c>
      <c r="C4233" s="3" t="s">
        <v>193</v>
      </c>
    </row>
    <row r="4234" customHeight="1" spans="1:3">
      <c r="A4234" s="3" t="s">
        <v>8636</v>
      </c>
      <c r="B4234" s="3" t="s">
        <v>8637</v>
      </c>
      <c r="C4234" s="3" t="s">
        <v>193</v>
      </c>
    </row>
    <row r="4235" customHeight="1" spans="1:3">
      <c r="A4235" s="3" t="s">
        <v>8638</v>
      </c>
      <c r="B4235" s="3" t="s">
        <v>8639</v>
      </c>
      <c r="C4235" s="3" t="s">
        <v>193</v>
      </c>
    </row>
    <row r="4236" customHeight="1" spans="1:3">
      <c r="A4236" s="3" t="s">
        <v>8640</v>
      </c>
      <c r="B4236" s="3" t="s">
        <v>8641</v>
      </c>
      <c r="C4236" s="3" t="s">
        <v>193</v>
      </c>
    </row>
    <row r="4237" customHeight="1" spans="1:3">
      <c r="A4237" s="3" t="s">
        <v>8642</v>
      </c>
      <c r="B4237" s="3" t="s">
        <v>8643</v>
      </c>
      <c r="C4237" s="3" t="s">
        <v>193</v>
      </c>
    </row>
    <row r="4238" customHeight="1" spans="1:3">
      <c r="A4238" s="3" t="s">
        <v>8644</v>
      </c>
      <c r="B4238" s="3" t="s">
        <v>8645</v>
      </c>
      <c r="C4238" s="3" t="s">
        <v>193</v>
      </c>
    </row>
    <row r="4239" customHeight="1" spans="1:3">
      <c r="A4239" s="3" t="s">
        <v>8646</v>
      </c>
      <c r="B4239" s="3" t="s">
        <v>8647</v>
      </c>
      <c r="C4239" s="3" t="s">
        <v>193</v>
      </c>
    </row>
    <row r="4240" customHeight="1" spans="1:3">
      <c r="A4240" s="3" t="s">
        <v>8648</v>
      </c>
      <c r="B4240" s="3" t="s">
        <v>8649</v>
      </c>
      <c r="C4240" s="3" t="s">
        <v>193</v>
      </c>
    </row>
    <row r="4241" customHeight="1" spans="1:3">
      <c r="A4241" s="3" t="s">
        <v>8650</v>
      </c>
      <c r="B4241" s="3" t="s">
        <v>8651</v>
      </c>
      <c r="C4241" s="3" t="s">
        <v>193</v>
      </c>
    </row>
    <row r="4242" customHeight="1" spans="1:3">
      <c r="A4242" s="3" t="s">
        <v>8652</v>
      </c>
      <c r="B4242" s="3" t="s">
        <v>8653</v>
      </c>
      <c r="C4242" s="3" t="s">
        <v>193</v>
      </c>
    </row>
    <row r="4243" customHeight="1" spans="1:3">
      <c r="A4243" s="3" t="s">
        <v>8654</v>
      </c>
      <c r="B4243" s="3" t="s">
        <v>8655</v>
      </c>
      <c r="C4243" s="3" t="s">
        <v>193</v>
      </c>
    </row>
    <row r="4244" customHeight="1" spans="1:3">
      <c r="A4244" s="3" t="s">
        <v>8656</v>
      </c>
      <c r="B4244" s="3" t="s">
        <v>8657</v>
      </c>
      <c r="C4244" s="3" t="s">
        <v>193</v>
      </c>
    </row>
    <row r="4245" customHeight="1" spans="1:3">
      <c r="A4245" s="3" t="s">
        <v>8658</v>
      </c>
      <c r="B4245" s="3" t="s">
        <v>8659</v>
      </c>
      <c r="C4245" s="3" t="s">
        <v>193</v>
      </c>
    </row>
    <row r="4246" customHeight="1" spans="1:3">
      <c r="A4246" s="3" t="s">
        <v>8660</v>
      </c>
      <c r="B4246" s="3" t="s">
        <v>8661</v>
      </c>
      <c r="C4246" s="3" t="s">
        <v>193</v>
      </c>
    </row>
    <row r="4247" customHeight="1" spans="1:3">
      <c r="A4247" s="3" t="s">
        <v>8662</v>
      </c>
      <c r="B4247" s="3" t="s">
        <v>8663</v>
      </c>
      <c r="C4247" s="3" t="s">
        <v>193</v>
      </c>
    </row>
    <row r="4248" customHeight="1" spans="1:3">
      <c r="A4248" s="3" t="s">
        <v>8664</v>
      </c>
      <c r="B4248" s="3" t="s">
        <v>8665</v>
      </c>
      <c r="C4248" s="3" t="s">
        <v>193</v>
      </c>
    </row>
    <row r="4249" customHeight="1" spans="1:3">
      <c r="A4249" s="3" t="s">
        <v>8666</v>
      </c>
      <c r="B4249" s="3" t="s">
        <v>8667</v>
      </c>
      <c r="C4249" s="3" t="s">
        <v>193</v>
      </c>
    </row>
    <row r="4250" customHeight="1" spans="1:3">
      <c r="A4250" s="3" t="s">
        <v>8668</v>
      </c>
      <c r="B4250" s="3" t="s">
        <v>8669</v>
      </c>
      <c r="C4250" s="3" t="s">
        <v>193</v>
      </c>
    </row>
    <row r="4251" customHeight="1" spans="1:3">
      <c r="A4251" s="3" t="s">
        <v>8670</v>
      </c>
      <c r="B4251" s="3" t="s">
        <v>8671</v>
      </c>
      <c r="C4251" s="3" t="s">
        <v>193</v>
      </c>
    </row>
    <row r="4252" customHeight="1" spans="1:3">
      <c r="A4252" s="3" t="s">
        <v>8672</v>
      </c>
      <c r="B4252" s="3" t="s">
        <v>8673</v>
      </c>
      <c r="C4252" s="3" t="s">
        <v>193</v>
      </c>
    </row>
    <row r="4253" customHeight="1" spans="1:3">
      <c r="A4253" s="3" t="s">
        <v>8674</v>
      </c>
      <c r="B4253" s="3" t="s">
        <v>8675</v>
      </c>
      <c r="C4253" s="3" t="s">
        <v>193</v>
      </c>
    </row>
    <row r="4254" customHeight="1" spans="1:3">
      <c r="A4254" s="3" t="s">
        <v>8676</v>
      </c>
      <c r="B4254" s="3" t="s">
        <v>8677</v>
      </c>
      <c r="C4254" s="3" t="s">
        <v>193</v>
      </c>
    </row>
    <row r="4255" customHeight="1" spans="1:3">
      <c r="A4255" s="3" t="s">
        <v>8678</v>
      </c>
      <c r="B4255" s="3" t="s">
        <v>8679</v>
      </c>
      <c r="C4255" s="3" t="s">
        <v>193</v>
      </c>
    </row>
    <row r="4256" customHeight="1" spans="1:3">
      <c r="A4256" s="3" t="s">
        <v>8680</v>
      </c>
      <c r="B4256" s="3" t="s">
        <v>8681</v>
      </c>
      <c r="C4256" s="3" t="s">
        <v>148</v>
      </c>
    </row>
    <row r="4257" customHeight="1" spans="1:3">
      <c r="A4257" s="3" t="s">
        <v>8682</v>
      </c>
      <c r="B4257" s="3" t="s">
        <v>8683</v>
      </c>
      <c r="C4257" s="3" t="s">
        <v>148</v>
      </c>
    </row>
    <row r="4258" customHeight="1" spans="1:3">
      <c r="A4258" s="3" t="s">
        <v>8684</v>
      </c>
      <c r="B4258" s="3" t="s">
        <v>8685</v>
      </c>
      <c r="C4258" s="3" t="s">
        <v>148</v>
      </c>
    </row>
    <row r="4259" customHeight="1" spans="1:3">
      <c r="A4259" s="3" t="s">
        <v>8686</v>
      </c>
      <c r="B4259" s="3" t="s">
        <v>8687</v>
      </c>
      <c r="C4259" s="3" t="s">
        <v>148</v>
      </c>
    </row>
    <row r="4260" customHeight="1" spans="1:3">
      <c r="A4260" s="3" t="s">
        <v>8688</v>
      </c>
      <c r="B4260" s="3" t="s">
        <v>8689</v>
      </c>
      <c r="C4260" s="3" t="s">
        <v>148</v>
      </c>
    </row>
    <row r="4261" customHeight="1" spans="1:3">
      <c r="A4261" s="3" t="s">
        <v>8690</v>
      </c>
      <c r="B4261" s="3" t="s">
        <v>8691</v>
      </c>
      <c r="C4261" s="3" t="s">
        <v>148</v>
      </c>
    </row>
    <row r="4262" customHeight="1" spans="1:3">
      <c r="A4262" s="3" t="s">
        <v>8692</v>
      </c>
      <c r="B4262" s="3" t="s">
        <v>8693</v>
      </c>
      <c r="C4262" s="3" t="s">
        <v>148</v>
      </c>
    </row>
    <row r="4263" customHeight="1" spans="1:3">
      <c r="A4263" s="3" t="s">
        <v>8694</v>
      </c>
      <c r="B4263" s="3" t="s">
        <v>8695</v>
      </c>
      <c r="C4263" s="3" t="s">
        <v>148</v>
      </c>
    </row>
    <row r="4264" customHeight="1" spans="1:3">
      <c r="A4264" s="3" t="s">
        <v>8696</v>
      </c>
      <c r="B4264" s="3" t="s">
        <v>8697</v>
      </c>
      <c r="C4264" s="3" t="s">
        <v>148</v>
      </c>
    </row>
    <row r="4265" customHeight="1" spans="1:3">
      <c r="A4265" s="3" t="s">
        <v>8698</v>
      </c>
      <c r="B4265" s="3" t="s">
        <v>8699</v>
      </c>
      <c r="C4265" s="3" t="s">
        <v>148</v>
      </c>
    </row>
    <row r="4266" customHeight="1" spans="1:3">
      <c r="A4266" s="3" t="s">
        <v>8700</v>
      </c>
      <c r="B4266" s="3" t="s">
        <v>8701</v>
      </c>
      <c r="C4266" s="3" t="s">
        <v>148</v>
      </c>
    </row>
    <row r="4267" customHeight="1" spans="1:3">
      <c r="A4267" s="3" t="s">
        <v>8702</v>
      </c>
      <c r="B4267" s="3" t="s">
        <v>8703</v>
      </c>
      <c r="C4267" s="3" t="s">
        <v>148</v>
      </c>
    </row>
    <row r="4268" customHeight="1" spans="1:3">
      <c r="A4268" s="3" t="s">
        <v>8704</v>
      </c>
      <c r="B4268" s="3" t="s">
        <v>8705</v>
      </c>
      <c r="C4268" s="3" t="s">
        <v>148</v>
      </c>
    </row>
    <row r="4269" customHeight="1" spans="1:3">
      <c r="A4269" s="3" t="s">
        <v>8706</v>
      </c>
      <c r="B4269" s="3" t="s">
        <v>8707</v>
      </c>
      <c r="C4269" s="3" t="s">
        <v>148</v>
      </c>
    </row>
    <row r="4270" customHeight="1" spans="1:3">
      <c r="A4270" s="3" t="s">
        <v>8708</v>
      </c>
      <c r="B4270" s="3" t="s">
        <v>8709</v>
      </c>
      <c r="C4270" s="3" t="s">
        <v>148</v>
      </c>
    </row>
    <row r="4271" customHeight="1" spans="1:3">
      <c r="A4271" s="3" t="s">
        <v>8710</v>
      </c>
      <c r="B4271" s="3" t="s">
        <v>8711</v>
      </c>
      <c r="C4271" s="3" t="s">
        <v>148</v>
      </c>
    </row>
    <row r="4272" customHeight="1" spans="1:3">
      <c r="A4272" s="3" t="s">
        <v>8712</v>
      </c>
      <c r="B4272" s="3" t="s">
        <v>8713</v>
      </c>
      <c r="C4272" s="3" t="s">
        <v>148</v>
      </c>
    </row>
    <row r="4273" customHeight="1" spans="1:3">
      <c r="A4273" s="3" t="s">
        <v>8714</v>
      </c>
      <c r="B4273" s="3" t="s">
        <v>8715</v>
      </c>
      <c r="C4273" s="3" t="s">
        <v>148</v>
      </c>
    </row>
    <row r="4274" customHeight="1" spans="1:3">
      <c r="A4274" s="3" t="s">
        <v>8716</v>
      </c>
      <c r="B4274" s="3" t="s">
        <v>8717</v>
      </c>
      <c r="C4274" s="3" t="s">
        <v>148</v>
      </c>
    </row>
    <row r="4275" customHeight="1" spans="1:3">
      <c r="A4275" s="3" t="s">
        <v>8718</v>
      </c>
      <c r="B4275" s="3" t="s">
        <v>8719</v>
      </c>
      <c r="C4275" s="3" t="s">
        <v>148</v>
      </c>
    </row>
    <row r="4276" customHeight="1" spans="1:3">
      <c r="A4276" s="3" t="s">
        <v>8720</v>
      </c>
      <c r="B4276" s="3" t="s">
        <v>8721</v>
      </c>
      <c r="C4276" s="3" t="s">
        <v>148</v>
      </c>
    </row>
    <row r="4277" customHeight="1" spans="1:3">
      <c r="A4277" s="3" t="s">
        <v>8722</v>
      </c>
      <c r="B4277" s="3" t="s">
        <v>8723</v>
      </c>
      <c r="C4277" s="3" t="s">
        <v>148</v>
      </c>
    </row>
    <row r="4278" customHeight="1" spans="1:3">
      <c r="A4278" s="3" t="s">
        <v>8724</v>
      </c>
      <c r="B4278" s="3" t="s">
        <v>8725</v>
      </c>
      <c r="C4278" s="3" t="s">
        <v>148</v>
      </c>
    </row>
    <row r="4279" customHeight="1" spans="1:3">
      <c r="A4279" s="3" t="s">
        <v>8726</v>
      </c>
      <c r="B4279" s="3" t="s">
        <v>8727</v>
      </c>
      <c r="C4279" s="3" t="s">
        <v>148</v>
      </c>
    </row>
    <row r="4280" customHeight="1" spans="1:3">
      <c r="A4280" s="3" t="s">
        <v>8728</v>
      </c>
      <c r="B4280" s="3" t="s">
        <v>8729</v>
      </c>
      <c r="C4280" s="3" t="s">
        <v>148</v>
      </c>
    </row>
    <row r="4281" customHeight="1" spans="1:3">
      <c r="A4281" s="3" t="s">
        <v>8730</v>
      </c>
      <c r="B4281" s="3" t="s">
        <v>8731</v>
      </c>
      <c r="C4281" s="3" t="s">
        <v>148</v>
      </c>
    </row>
    <row r="4282" customHeight="1" spans="1:3">
      <c r="A4282" s="3" t="s">
        <v>8732</v>
      </c>
      <c r="B4282" s="3" t="s">
        <v>8733</v>
      </c>
      <c r="C4282" s="3" t="s">
        <v>148</v>
      </c>
    </row>
    <row r="4283" customHeight="1" spans="1:3">
      <c r="A4283" s="3" t="s">
        <v>8734</v>
      </c>
      <c r="B4283" s="3" t="s">
        <v>8735</v>
      </c>
      <c r="C4283" s="3" t="s">
        <v>148</v>
      </c>
    </row>
    <row r="4284" customHeight="1" spans="1:3">
      <c r="A4284" s="3" t="s">
        <v>8736</v>
      </c>
      <c r="B4284" s="3" t="s">
        <v>8737</v>
      </c>
      <c r="C4284" s="3" t="s">
        <v>148</v>
      </c>
    </row>
    <row r="4285" customHeight="1" spans="1:3">
      <c r="A4285" s="3" t="s">
        <v>8738</v>
      </c>
      <c r="B4285" s="3" t="s">
        <v>8739</v>
      </c>
      <c r="C4285" s="3" t="s">
        <v>148</v>
      </c>
    </row>
    <row r="4286" customHeight="1" spans="1:3">
      <c r="A4286" s="3" t="s">
        <v>8740</v>
      </c>
      <c r="B4286" s="3" t="s">
        <v>8741</v>
      </c>
      <c r="C4286" s="3" t="s">
        <v>148</v>
      </c>
    </row>
    <row r="4287" customHeight="1" spans="1:3">
      <c r="A4287" s="3" t="s">
        <v>8742</v>
      </c>
      <c r="B4287" s="3" t="s">
        <v>8743</v>
      </c>
      <c r="C4287" s="3" t="s">
        <v>148</v>
      </c>
    </row>
    <row r="4288" customHeight="1" spans="1:3">
      <c r="A4288" s="3" t="s">
        <v>8744</v>
      </c>
      <c r="B4288" s="3" t="s">
        <v>8745</v>
      </c>
      <c r="C4288" s="3" t="s">
        <v>148</v>
      </c>
    </row>
    <row r="4289" customHeight="1" spans="1:3">
      <c r="A4289" s="3" t="s">
        <v>8746</v>
      </c>
      <c r="B4289" s="3" t="s">
        <v>8747</v>
      </c>
      <c r="C4289" s="3" t="s">
        <v>148</v>
      </c>
    </row>
    <row r="4290" customHeight="1" spans="1:3">
      <c r="A4290" s="3" t="s">
        <v>8748</v>
      </c>
      <c r="B4290" s="3" t="s">
        <v>8749</v>
      </c>
      <c r="C4290" s="3" t="s">
        <v>162</v>
      </c>
    </row>
    <row r="4291" customHeight="1" spans="1:3">
      <c r="A4291" s="3" t="s">
        <v>8750</v>
      </c>
      <c r="B4291" s="3" t="s">
        <v>8751</v>
      </c>
      <c r="C4291" s="3" t="s">
        <v>162</v>
      </c>
    </row>
    <row r="4292" customHeight="1" spans="1:3">
      <c r="A4292" s="3" t="s">
        <v>8752</v>
      </c>
      <c r="B4292" s="3" t="s">
        <v>8753</v>
      </c>
      <c r="C4292" s="3" t="s">
        <v>162</v>
      </c>
    </row>
    <row r="4293" customHeight="1" spans="1:3">
      <c r="A4293" s="3" t="s">
        <v>8754</v>
      </c>
      <c r="B4293" s="3" t="s">
        <v>8755</v>
      </c>
      <c r="C4293" s="3" t="s">
        <v>162</v>
      </c>
    </row>
    <row r="4294" customHeight="1" spans="1:3">
      <c r="A4294" s="3" t="s">
        <v>8756</v>
      </c>
      <c r="B4294" s="3" t="s">
        <v>8757</v>
      </c>
      <c r="C4294" s="3" t="s">
        <v>162</v>
      </c>
    </row>
    <row r="4295" customHeight="1" spans="1:3">
      <c r="A4295" s="3" t="s">
        <v>8758</v>
      </c>
      <c r="B4295" s="3" t="s">
        <v>8759</v>
      </c>
      <c r="C4295" s="3" t="s">
        <v>162</v>
      </c>
    </row>
    <row r="4296" customHeight="1" spans="1:3">
      <c r="A4296" s="3" t="s">
        <v>8760</v>
      </c>
      <c r="B4296" s="3" t="s">
        <v>8761</v>
      </c>
      <c r="C4296" s="3" t="s">
        <v>162</v>
      </c>
    </row>
    <row r="4297" customHeight="1" spans="1:3">
      <c r="A4297" s="3" t="s">
        <v>8762</v>
      </c>
      <c r="B4297" s="3" t="s">
        <v>8763</v>
      </c>
      <c r="C4297" s="3" t="s">
        <v>162</v>
      </c>
    </row>
    <row r="4298" customHeight="1" spans="1:3">
      <c r="A4298" s="3" t="s">
        <v>8764</v>
      </c>
      <c r="B4298" s="3" t="s">
        <v>8765</v>
      </c>
      <c r="C4298" s="3" t="s">
        <v>162</v>
      </c>
    </row>
    <row r="4299" customHeight="1" spans="1:3">
      <c r="A4299" s="3" t="s">
        <v>8766</v>
      </c>
      <c r="B4299" s="3" t="s">
        <v>8767</v>
      </c>
      <c r="C4299" s="3" t="s">
        <v>162</v>
      </c>
    </row>
    <row r="4300" customHeight="1" spans="1:3">
      <c r="A4300" s="3" t="s">
        <v>8768</v>
      </c>
      <c r="B4300" s="3" t="s">
        <v>8769</v>
      </c>
      <c r="C4300" s="3" t="s">
        <v>162</v>
      </c>
    </row>
    <row r="4301" customHeight="1" spans="1:3">
      <c r="A4301" s="3" t="s">
        <v>8770</v>
      </c>
      <c r="B4301" s="3" t="s">
        <v>8771</v>
      </c>
      <c r="C4301" s="3" t="s">
        <v>162</v>
      </c>
    </row>
    <row r="4302" customHeight="1" spans="1:3">
      <c r="A4302" s="3" t="s">
        <v>8772</v>
      </c>
      <c r="B4302" s="3" t="s">
        <v>8773</v>
      </c>
      <c r="C4302" s="3" t="s">
        <v>162</v>
      </c>
    </row>
    <row r="4303" customHeight="1" spans="1:3">
      <c r="A4303" s="3" t="s">
        <v>8774</v>
      </c>
      <c r="B4303" s="3" t="s">
        <v>8775</v>
      </c>
      <c r="C4303" s="3" t="s">
        <v>162</v>
      </c>
    </row>
    <row r="4304" customHeight="1" spans="1:3">
      <c r="A4304" s="3" t="s">
        <v>8776</v>
      </c>
      <c r="B4304" s="3" t="s">
        <v>8777</v>
      </c>
      <c r="C4304" s="3" t="s">
        <v>162</v>
      </c>
    </row>
    <row r="4305" customHeight="1" spans="1:3">
      <c r="A4305" s="3" t="s">
        <v>8778</v>
      </c>
      <c r="B4305" s="3" t="s">
        <v>8779</v>
      </c>
      <c r="C4305" s="3" t="s">
        <v>162</v>
      </c>
    </row>
    <row r="4306" customHeight="1" spans="1:3">
      <c r="A4306" s="3" t="s">
        <v>8780</v>
      </c>
      <c r="B4306" s="3" t="s">
        <v>8781</v>
      </c>
      <c r="C4306" s="3" t="s">
        <v>162</v>
      </c>
    </row>
    <row r="4307" customHeight="1" spans="1:3">
      <c r="A4307" s="3" t="s">
        <v>8782</v>
      </c>
      <c r="B4307" s="3" t="s">
        <v>8783</v>
      </c>
      <c r="C4307" s="3" t="s">
        <v>162</v>
      </c>
    </row>
    <row r="4308" customHeight="1" spans="1:3">
      <c r="A4308" s="3" t="s">
        <v>8784</v>
      </c>
      <c r="B4308" s="3" t="s">
        <v>8785</v>
      </c>
      <c r="C4308" s="3" t="s">
        <v>162</v>
      </c>
    </row>
    <row r="4309" customHeight="1" spans="1:3">
      <c r="A4309" s="3" t="s">
        <v>8786</v>
      </c>
      <c r="B4309" s="3" t="s">
        <v>8787</v>
      </c>
      <c r="C4309" s="3" t="s">
        <v>162</v>
      </c>
    </row>
    <row r="4310" customHeight="1" spans="1:3">
      <c r="A4310" s="3" t="s">
        <v>8788</v>
      </c>
      <c r="B4310" s="3" t="s">
        <v>8789</v>
      </c>
      <c r="C4310" s="3" t="s">
        <v>162</v>
      </c>
    </row>
    <row r="4311" customHeight="1" spans="1:3">
      <c r="A4311" s="3" t="s">
        <v>8790</v>
      </c>
      <c r="B4311" s="3" t="s">
        <v>8791</v>
      </c>
      <c r="C4311" s="3" t="s">
        <v>162</v>
      </c>
    </row>
    <row r="4312" customHeight="1" spans="1:3">
      <c r="A4312" s="3" t="s">
        <v>8792</v>
      </c>
      <c r="B4312" s="3" t="s">
        <v>8793</v>
      </c>
      <c r="C4312" s="3" t="s">
        <v>162</v>
      </c>
    </row>
    <row r="4313" customHeight="1" spans="1:3">
      <c r="A4313" s="3" t="s">
        <v>8794</v>
      </c>
      <c r="B4313" s="3" t="s">
        <v>8795</v>
      </c>
      <c r="C4313" s="3" t="s">
        <v>162</v>
      </c>
    </row>
    <row r="4314" customHeight="1" spans="1:3">
      <c r="A4314" s="3" t="s">
        <v>8796</v>
      </c>
      <c r="B4314" s="3" t="s">
        <v>8797</v>
      </c>
      <c r="C4314" s="3" t="s">
        <v>162</v>
      </c>
    </row>
    <row r="4315" customHeight="1" spans="1:3">
      <c r="A4315" s="3" t="s">
        <v>8798</v>
      </c>
      <c r="B4315" s="3" t="s">
        <v>8799</v>
      </c>
      <c r="C4315" s="3" t="s">
        <v>162</v>
      </c>
    </row>
    <row r="4316" customHeight="1" spans="1:3">
      <c r="A4316" s="3" t="s">
        <v>8800</v>
      </c>
      <c r="B4316" s="3" t="s">
        <v>8801</v>
      </c>
      <c r="C4316" s="3" t="s">
        <v>162</v>
      </c>
    </row>
    <row r="4317" customHeight="1" spans="1:3">
      <c r="A4317" s="3" t="s">
        <v>8802</v>
      </c>
      <c r="B4317" s="3" t="s">
        <v>8803</v>
      </c>
      <c r="C4317" s="3" t="s">
        <v>162</v>
      </c>
    </row>
    <row r="4318" customHeight="1" spans="1:3">
      <c r="A4318" s="3" t="s">
        <v>8804</v>
      </c>
      <c r="B4318" s="3" t="s">
        <v>8805</v>
      </c>
      <c r="C4318" s="3" t="s">
        <v>162</v>
      </c>
    </row>
    <row r="4319" customHeight="1" spans="1:3">
      <c r="A4319" s="3" t="s">
        <v>8806</v>
      </c>
      <c r="B4319" s="3" t="s">
        <v>8807</v>
      </c>
      <c r="C4319" s="3" t="s">
        <v>162</v>
      </c>
    </row>
    <row r="4320" customHeight="1" spans="1:3">
      <c r="A4320" s="3" t="s">
        <v>8808</v>
      </c>
      <c r="B4320" s="3" t="s">
        <v>8809</v>
      </c>
      <c r="C4320" s="3" t="s">
        <v>162</v>
      </c>
    </row>
    <row r="4321" customHeight="1" spans="1:3">
      <c r="A4321" s="3" t="s">
        <v>8810</v>
      </c>
      <c r="B4321" s="3" t="s">
        <v>8811</v>
      </c>
      <c r="C4321" s="3" t="s">
        <v>162</v>
      </c>
    </row>
    <row r="4322" customHeight="1" spans="1:3">
      <c r="A4322" s="3" t="s">
        <v>8812</v>
      </c>
      <c r="B4322" s="3" t="s">
        <v>8813</v>
      </c>
      <c r="C4322" s="3" t="s">
        <v>162</v>
      </c>
    </row>
    <row r="4323" customHeight="1" spans="1:3">
      <c r="A4323" s="3" t="s">
        <v>8814</v>
      </c>
      <c r="B4323" s="3" t="s">
        <v>8815</v>
      </c>
      <c r="C4323" s="3" t="s">
        <v>162</v>
      </c>
    </row>
    <row r="4324" customHeight="1" spans="1:3">
      <c r="A4324" s="3" t="s">
        <v>8816</v>
      </c>
      <c r="B4324" s="3" t="s">
        <v>8817</v>
      </c>
      <c r="C4324" s="3" t="s">
        <v>162</v>
      </c>
    </row>
    <row r="4325" customHeight="1" spans="1:3">
      <c r="A4325" s="3" t="s">
        <v>8818</v>
      </c>
      <c r="B4325" s="3" t="s">
        <v>8819</v>
      </c>
      <c r="C4325" s="3" t="s">
        <v>162</v>
      </c>
    </row>
    <row r="4326" customHeight="1" spans="1:3">
      <c r="A4326" s="3" t="s">
        <v>8820</v>
      </c>
      <c r="B4326" s="3" t="s">
        <v>8821</v>
      </c>
      <c r="C4326" s="3" t="s">
        <v>162</v>
      </c>
    </row>
    <row r="4327" customHeight="1" spans="1:3">
      <c r="A4327" s="3" t="s">
        <v>8822</v>
      </c>
      <c r="B4327" s="3" t="s">
        <v>8823</v>
      </c>
      <c r="C4327" s="3" t="s">
        <v>162</v>
      </c>
    </row>
    <row r="4328" customHeight="1" spans="1:3">
      <c r="A4328" s="3" t="s">
        <v>8824</v>
      </c>
      <c r="B4328" s="3" t="s">
        <v>8825</v>
      </c>
      <c r="C4328" s="3" t="s">
        <v>162</v>
      </c>
    </row>
    <row r="4329" customHeight="1" spans="1:3">
      <c r="A4329" s="3" t="s">
        <v>8826</v>
      </c>
      <c r="B4329" s="3" t="s">
        <v>8827</v>
      </c>
      <c r="C4329" s="3" t="s">
        <v>162</v>
      </c>
    </row>
    <row r="4330" customHeight="1" spans="1:3">
      <c r="A4330" s="3" t="s">
        <v>8828</v>
      </c>
      <c r="B4330" s="3" t="s">
        <v>8829</v>
      </c>
      <c r="C4330" s="3" t="s">
        <v>162</v>
      </c>
    </row>
    <row r="4331" customHeight="1" spans="1:3">
      <c r="A4331" s="3" t="s">
        <v>8830</v>
      </c>
      <c r="B4331" s="3" t="s">
        <v>8831</v>
      </c>
      <c r="C4331" s="3" t="s">
        <v>162</v>
      </c>
    </row>
    <row r="4332" customHeight="1" spans="1:3">
      <c r="A4332" s="3" t="s">
        <v>8832</v>
      </c>
      <c r="B4332" s="3" t="s">
        <v>8833</v>
      </c>
      <c r="C4332" s="3" t="s">
        <v>162</v>
      </c>
    </row>
    <row r="4333" customHeight="1" spans="1:3">
      <c r="A4333" s="3" t="s">
        <v>8834</v>
      </c>
      <c r="B4333" s="3" t="s">
        <v>8835</v>
      </c>
      <c r="C4333" s="3" t="s">
        <v>162</v>
      </c>
    </row>
    <row r="4334" customHeight="1" spans="1:3">
      <c r="A4334" s="3" t="s">
        <v>8836</v>
      </c>
      <c r="B4334" s="3" t="s">
        <v>8837</v>
      </c>
      <c r="C4334" s="3" t="s">
        <v>162</v>
      </c>
    </row>
    <row r="4335" customHeight="1" spans="1:3">
      <c r="A4335" s="3" t="s">
        <v>8838</v>
      </c>
      <c r="B4335" s="3" t="s">
        <v>8839</v>
      </c>
      <c r="C4335" s="3" t="s">
        <v>162</v>
      </c>
    </row>
    <row r="4336" customHeight="1" spans="1:3">
      <c r="A4336" s="3" t="s">
        <v>8840</v>
      </c>
      <c r="B4336" s="3" t="s">
        <v>8841</v>
      </c>
      <c r="C4336" s="3" t="s">
        <v>162</v>
      </c>
    </row>
    <row r="4337" customHeight="1" spans="1:3">
      <c r="A4337" s="3" t="s">
        <v>8842</v>
      </c>
      <c r="B4337" s="3" t="s">
        <v>8843</v>
      </c>
      <c r="C4337" s="3" t="s">
        <v>162</v>
      </c>
    </row>
    <row r="4338" customHeight="1" spans="1:3">
      <c r="A4338" s="3" t="s">
        <v>8844</v>
      </c>
      <c r="B4338" s="3" t="s">
        <v>8845</v>
      </c>
      <c r="C4338" s="3" t="s">
        <v>162</v>
      </c>
    </row>
    <row r="4339" customHeight="1" spans="1:3">
      <c r="A4339" s="3" t="s">
        <v>8846</v>
      </c>
      <c r="B4339" s="3" t="s">
        <v>8847</v>
      </c>
      <c r="C4339" s="3" t="s">
        <v>162</v>
      </c>
    </row>
    <row r="4340" customHeight="1" spans="1:3">
      <c r="A4340" s="3" t="s">
        <v>8848</v>
      </c>
      <c r="B4340" s="3" t="s">
        <v>8849</v>
      </c>
      <c r="C4340" s="3" t="s">
        <v>162</v>
      </c>
    </row>
    <row r="4341" customHeight="1" spans="1:3">
      <c r="A4341" s="3" t="s">
        <v>8850</v>
      </c>
      <c r="B4341" s="3" t="s">
        <v>8851</v>
      </c>
      <c r="C4341" s="3" t="s">
        <v>162</v>
      </c>
    </row>
    <row r="4342" customHeight="1" spans="1:3">
      <c r="A4342" s="3" t="s">
        <v>8852</v>
      </c>
      <c r="B4342" s="3" t="s">
        <v>8853</v>
      </c>
      <c r="C4342" s="3" t="s">
        <v>162</v>
      </c>
    </row>
    <row r="4343" customHeight="1" spans="1:3">
      <c r="A4343" s="3" t="s">
        <v>8854</v>
      </c>
      <c r="B4343" s="3" t="s">
        <v>8855</v>
      </c>
      <c r="C4343" s="3" t="s">
        <v>162</v>
      </c>
    </row>
    <row r="4344" customHeight="1" spans="1:3">
      <c r="A4344" s="3" t="s">
        <v>8856</v>
      </c>
      <c r="B4344" s="3" t="s">
        <v>8857</v>
      </c>
      <c r="C4344" s="3" t="s">
        <v>162</v>
      </c>
    </row>
    <row r="4345" customHeight="1" spans="1:3">
      <c r="A4345" s="3" t="s">
        <v>8858</v>
      </c>
      <c r="B4345" s="3" t="s">
        <v>8859</v>
      </c>
      <c r="C4345" s="3" t="s">
        <v>162</v>
      </c>
    </row>
    <row r="4346" customHeight="1" spans="1:3">
      <c r="A4346" s="3" t="s">
        <v>8860</v>
      </c>
      <c r="B4346" s="3" t="s">
        <v>8861</v>
      </c>
      <c r="C4346" s="3" t="s">
        <v>162</v>
      </c>
    </row>
    <row r="4347" customHeight="1" spans="1:3">
      <c r="A4347" s="3" t="s">
        <v>8862</v>
      </c>
      <c r="B4347" s="3" t="s">
        <v>8863</v>
      </c>
      <c r="C4347" s="3" t="s">
        <v>162</v>
      </c>
    </row>
    <row r="4348" customHeight="1" spans="1:3">
      <c r="A4348" s="3" t="s">
        <v>8864</v>
      </c>
      <c r="B4348" s="3" t="s">
        <v>8865</v>
      </c>
      <c r="C4348" s="3" t="s">
        <v>162</v>
      </c>
    </row>
    <row r="4349" customHeight="1" spans="1:3">
      <c r="A4349" s="3" t="s">
        <v>8866</v>
      </c>
      <c r="B4349" s="3" t="s">
        <v>8867</v>
      </c>
      <c r="C4349" s="3" t="s">
        <v>162</v>
      </c>
    </row>
    <row r="4350" customHeight="1" spans="1:3">
      <c r="A4350" s="3" t="s">
        <v>8868</v>
      </c>
      <c r="B4350" s="3" t="s">
        <v>8869</v>
      </c>
      <c r="C4350" s="3" t="s">
        <v>162</v>
      </c>
    </row>
    <row r="4351" customHeight="1" spans="1:3">
      <c r="A4351" s="3" t="s">
        <v>8870</v>
      </c>
      <c r="B4351" s="3" t="s">
        <v>8871</v>
      </c>
      <c r="C4351" s="3" t="s">
        <v>162</v>
      </c>
    </row>
    <row r="4352" customHeight="1" spans="1:3">
      <c r="A4352" s="3" t="s">
        <v>8872</v>
      </c>
      <c r="B4352" s="3" t="s">
        <v>8873</v>
      </c>
      <c r="C4352" s="3" t="s">
        <v>162</v>
      </c>
    </row>
    <row r="4353" customHeight="1" spans="1:3">
      <c r="A4353" s="3" t="s">
        <v>8874</v>
      </c>
      <c r="B4353" s="3" t="s">
        <v>8875</v>
      </c>
      <c r="C4353" s="3" t="s">
        <v>162</v>
      </c>
    </row>
    <row r="4354" customHeight="1" spans="1:3">
      <c r="A4354" s="3" t="s">
        <v>8876</v>
      </c>
      <c r="B4354" s="3" t="s">
        <v>8877</v>
      </c>
      <c r="C4354" s="3" t="s">
        <v>162</v>
      </c>
    </row>
    <row r="4355" customHeight="1" spans="1:3">
      <c r="A4355" s="3" t="s">
        <v>8878</v>
      </c>
      <c r="B4355" s="3" t="s">
        <v>8879</v>
      </c>
      <c r="C4355" s="3" t="s">
        <v>162</v>
      </c>
    </row>
    <row r="4356" customHeight="1" spans="1:3">
      <c r="A4356" s="3" t="s">
        <v>8880</v>
      </c>
      <c r="B4356" s="3" t="s">
        <v>8881</v>
      </c>
      <c r="C4356" s="3" t="s">
        <v>162</v>
      </c>
    </row>
    <row r="4357" customHeight="1" spans="1:3">
      <c r="A4357" s="3" t="s">
        <v>8882</v>
      </c>
      <c r="B4357" s="3" t="s">
        <v>8883</v>
      </c>
      <c r="C4357" s="3" t="s">
        <v>162</v>
      </c>
    </row>
    <row r="4358" customHeight="1" spans="1:3">
      <c r="A4358" s="3" t="s">
        <v>8884</v>
      </c>
      <c r="B4358" s="3" t="s">
        <v>8885</v>
      </c>
      <c r="C4358" s="3" t="s">
        <v>162</v>
      </c>
    </row>
    <row r="4359" customHeight="1" spans="1:3">
      <c r="A4359" s="3" t="s">
        <v>8886</v>
      </c>
      <c r="B4359" s="3" t="s">
        <v>8887</v>
      </c>
      <c r="C4359" s="3" t="s">
        <v>162</v>
      </c>
    </row>
    <row r="4360" customHeight="1" spans="1:3">
      <c r="A4360" s="3" t="s">
        <v>8888</v>
      </c>
      <c r="B4360" s="3" t="s">
        <v>8889</v>
      </c>
      <c r="C4360" s="3" t="s">
        <v>162</v>
      </c>
    </row>
    <row r="4361" customHeight="1" spans="1:3">
      <c r="A4361" s="3" t="s">
        <v>8890</v>
      </c>
      <c r="B4361" s="3" t="s">
        <v>8891</v>
      </c>
      <c r="C4361" s="3" t="s">
        <v>162</v>
      </c>
    </row>
    <row r="4362" customHeight="1" spans="1:3">
      <c r="A4362" s="3" t="s">
        <v>8892</v>
      </c>
      <c r="B4362" s="3" t="s">
        <v>8893</v>
      </c>
      <c r="C4362" s="3" t="s">
        <v>162</v>
      </c>
    </row>
    <row r="4363" customHeight="1" spans="1:3">
      <c r="A4363" s="3" t="s">
        <v>8894</v>
      </c>
      <c r="B4363" s="3" t="s">
        <v>8895</v>
      </c>
      <c r="C4363" s="3" t="s">
        <v>162</v>
      </c>
    </row>
    <row r="4364" customHeight="1" spans="1:3">
      <c r="A4364" s="3" t="s">
        <v>8896</v>
      </c>
      <c r="B4364" s="3" t="s">
        <v>8897</v>
      </c>
      <c r="C4364" s="3" t="s">
        <v>162</v>
      </c>
    </row>
    <row r="4365" customHeight="1" spans="1:3">
      <c r="A4365" s="3" t="s">
        <v>8898</v>
      </c>
      <c r="B4365" s="3" t="s">
        <v>8899</v>
      </c>
      <c r="C4365" s="3" t="s">
        <v>162</v>
      </c>
    </row>
    <row r="4366" customHeight="1" spans="1:3">
      <c r="A4366" s="3" t="s">
        <v>8900</v>
      </c>
      <c r="B4366" s="3" t="s">
        <v>8901</v>
      </c>
      <c r="C4366" s="3" t="s">
        <v>162</v>
      </c>
    </row>
    <row r="4367" customHeight="1" spans="1:3">
      <c r="A4367" s="3" t="s">
        <v>8902</v>
      </c>
      <c r="B4367" s="3" t="s">
        <v>8903</v>
      </c>
      <c r="C4367" s="3" t="s">
        <v>162</v>
      </c>
    </row>
    <row r="4368" customHeight="1" spans="1:3">
      <c r="A4368" s="3" t="s">
        <v>8904</v>
      </c>
      <c r="B4368" s="3" t="s">
        <v>8905</v>
      </c>
      <c r="C4368" s="3" t="s">
        <v>162</v>
      </c>
    </row>
    <row r="4369" customHeight="1" spans="1:3">
      <c r="A4369" s="3" t="s">
        <v>8906</v>
      </c>
      <c r="B4369" s="3" t="s">
        <v>8907</v>
      </c>
      <c r="C4369" s="3" t="s">
        <v>162</v>
      </c>
    </row>
    <row r="4370" customHeight="1" spans="1:3">
      <c r="A4370" s="3" t="s">
        <v>8908</v>
      </c>
      <c r="B4370" s="3" t="s">
        <v>8909</v>
      </c>
      <c r="C4370" s="3" t="s">
        <v>162</v>
      </c>
    </row>
    <row r="4371" customHeight="1" spans="1:3">
      <c r="A4371" s="3" t="s">
        <v>8910</v>
      </c>
      <c r="B4371" s="3" t="s">
        <v>8911</v>
      </c>
      <c r="C4371" s="3" t="s">
        <v>162</v>
      </c>
    </row>
    <row r="4372" customHeight="1" spans="1:3">
      <c r="A4372" s="3" t="s">
        <v>8912</v>
      </c>
      <c r="B4372" s="3" t="s">
        <v>8913</v>
      </c>
      <c r="C4372" s="3" t="s">
        <v>162</v>
      </c>
    </row>
    <row r="4373" customHeight="1" spans="1:3">
      <c r="A4373" s="3" t="s">
        <v>8914</v>
      </c>
      <c r="B4373" s="3" t="s">
        <v>8915</v>
      </c>
      <c r="C4373" s="3" t="s">
        <v>162</v>
      </c>
    </row>
    <row r="4374" customHeight="1" spans="1:3">
      <c r="A4374" s="3" t="s">
        <v>8916</v>
      </c>
      <c r="B4374" s="3" t="s">
        <v>8917</v>
      </c>
      <c r="C4374" s="3" t="s">
        <v>162</v>
      </c>
    </row>
    <row r="4375" customHeight="1" spans="1:3">
      <c r="A4375" s="3" t="s">
        <v>8918</v>
      </c>
      <c r="B4375" s="3" t="s">
        <v>8919</v>
      </c>
      <c r="C4375" s="3" t="s">
        <v>162</v>
      </c>
    </row>
    <row r="4376" customHeight="1" spans="1:3">
      <c r="A4376" s="3" t="s">
        <v>8920</v>
      </c>
      <c r="B4376" s="3" t="s">
        <v>8921</v>
      </c>
      <c r="C4376" s="3" t="s">
        <v>162</v>
      </c>
    </row>
    <row r="4377" customHeight="1" spans="1:3">
      <c r="A4377" s="3" t="s">
        <v>8922</v>
      </c>
      <c r="B4377" s="3" t="s">
        <v>8923</v>
      </c>
      <c r="C4377" s="3" t="s">
        <v>162</v>
      </c>
    </row>
    <row r="4378" customHeight="1" spans="1:3">
      <c r="A4378" s="3" t="s">
        <v>8924</v>
      </c>
      <c r="B4378" s="3" t="s">
        <v>8925</v>
      </c>
      <c r="C4378" s="3" t="s">
        <v>162</v>
      </c>
    </row>
    <row r="4379" customHeight="1" spans="1:3">
      <c r="A4379" s="3" t="s">
        <v>8926</v>
      </c>
      <c r="B4379" s="3" t="s">
        <v>8927</v>
      </c>
      <c r="C4379" s="3" t="s">
        <v>162</v>
      </c>
    </row>
    <row r="4380" customHeight="1" spans="1:3">
      <c r="A4380" s="3" t="s">
        <v>8928</v>
      </c>
      <c r="B4380" s="3" t="s">
        <v>8929</v>
      </c>
      <c r="C4380" s="3" t="s">
        <v>162</v>
      </c>
    </row>
    <row r="4381" customHeight="1" spans="1:3">
      <c r="A4381" s="3" t="s">
        <v>8930</v>
      </c>
      <c r="B4381" s="3" t="s">
        <v>8931</v>
      </c>
      <c r="C4381" s="3" t="s">
        <v>162</v>
      </c>
    </row>
    <row r="4382" customHeight="1" spans="1:3">
      <c r="A4382" s="3" t="s">
        <v>8932</v>
      </c>
      <c r="B4382" s="3" t="s">
        <v>8933</v>
      </c>
      <c r="C4382" s="3" t="s">
        <v>162</v>
      </c>
    </row>
    <row r="4383" customHeight="1" spans="1:3">
      <c r="A4383" s="3" t="s">
        <v>8934</v>
      </c>
      <c r="B4383" s="3" t="s">
        <v>8935</v>
      </c>
      <c r="C4383" s="3" t="s">
        <v>162</v>
      </c>
    </row>
    <row r="4384" customHeight="1" spans="1:3">
      <c r="A4384" s="3" t="s">
        <v>8936</v>
      </c>
      <c r="B4384" s="3" t="s">
        <v>8937</v>
      </c>
      <c r="C4384" s="3" t="s">
        <v>162</v>
      </c>
    </row>
    <row r="4385" customHeight="1" spans="1:3">
      <c r="A4385" s="3" t="s">
        <v>8938</v>
      </c>
      <c r="B4385" s="3" t="s">
        <v>8939</v>
      </c>
      <c r="C4385" s="3" t="s">
        <v>162</v>
      </c>
    </row>
    <row r="4386" customHeight="1" spans="1:3">
      <c r="A4386" s="3" t="s">
        <v>8940</v>
      </c>
      <c r="B4386" s="3" t="s">
        <v>8941</v>
      </c>
      <c r="C4386" s="3" t="s">
        <v>162</v>
      </c>
    </row>
    <row r="4387" customHeight="1" spans="1:3">
      <c r="A4387" s="3" t="s">
        <v>8942</v>
      </c>
      <c r="B4387" s="3" t="s">
        <v>8943</v>
      </c>
      <c r="C4387" s="3" t="s">
        <v>162</v>
      </c>
    </row>
    <row r="4388" customHeight="1" spans="1:3">
      <c r="A4388" s="3" t="s">
        <v>8944</v>
      </c>
      <c r="B4388" s="3" t="s">
        <v>8945</v>
      </c>
      <c r="C4388" s="3" t="s">
        <v>162</v>
      </c>
    </row>
    <row r="4389" customHeight="1" spans="1:3">
      <c r="A4389" s="3" t="s">
        <v>8946</v>
      </c>
      <c r="B4389" s="3" t="s">
        <v>8947</v>
      </c>
      <c r="C4389" s="3" t="s">
        <v>162</v>
      </c>
    </row>
    <row r="4390" customHeight="1" spans="1:3">
      <c r="A4390" s="3" t="s">
        <v>8948</v>
      </c>
      <c r="B4390" s="3" t="s">
        <v>8949</v>
      </c>
      <c r="C4390" s="3" t="s">
        <v>162</v>
      </c>
    </row>
    <row r="4391" customHeight="1" spans="1:3">
      <c r="A4391" s="3" t="s">
        <v>8950</v>
      </c>
      <c r="B4391" s="3" t="s">
        <v>8951</v>
      </c>
      <c r="C4391" s="3" t="s">
        <v>162</v>
      </c>
    </row>
    <row r="4392" customHeight="1" spans="1:3">
      <c r="A4392" s="3" t="s">
        <v>8952</v>
      </c>
      <c r="B4392" s="3" t="s">
        <v>8953</v>
      </c>
      <c r="C4392" s="3" t="s">
        <v>162</v>
      </c>
    </row>
    <row r="4393" customHeight="1" spans="1:3">
      <c r="A4393" s="3" t="s">
        <v>8954</v>
      </c>
      <c r="B4393" s="3" t="s">
        <v>8955</v>
      </c>
      <c r="C4393" s="3" t="s">
        <v>162</v>
      </c>
    </row>
    <row r="4394" customHeight="1" spans="1:3">
      <c r="A4394" s="3" t="s">
        <v>8956</v>
      </c>
      <c r="B4394" s="3" t="s">
        <v>8957</v>
      </c>
      <c r="C4394" s="3" t="s">
        <v>162</v>
      </c>
    </row>
    <row r="4395" customHeight="1" spans="1:3">
      <c r="A4395" s="3" t="s">
        <v>8958</v>
      </c>
      <c r="B4395" s="3" t="s">
        <v>8959</v>
      </c>
      <c r="C4395" s="3" t="s">
        <v>162</v>
      </c>
    </row>
    <row r="4396" customHeight="1" spans="1:3">
      <c r="A4396" s="3" t="s">
        <v>8960</v>
      </c>
      <c r="B4396" s="3" t="s">
        <v>8961</v>
      </c>
      <c r="C4396" s="3" t="s">
        <v>162</v>
      </c>
    </row>
    <row r="4397" customHeight="1" spans="1:3">
      <c r="A4397" s="3" t="s">
        <v>8962</v>
      </c>
      <c r="B4397" s="3" t="s">
        <v>8963</v>
      </c>
      <c r="C4397" s="3" t="s">
        <v>162</v>
      </c>
    </row>
    <row r="4398" customHeight="1" spans="1:3">
      <c r="A4398" s="3" t="s">
        <v>8964</v>
      </c>
      <c r="B4398" s="3" t="s">
        <v>8965</v>
      </c>
      <c r="C4398" s="3" t="s">
        <v>162</v>
      </c>
    </row>
    <row r="4399" customHeight="1" spans="1:3">
      <c r="A4399" s="3" t="s">
        <v>8966</v>
      </c>
      <c r="B4399" s="3" t="s">
        <v>8967</v>
      </c>
      <c r="C4399" s="3" t="s">
        <v>162</v>
      </c>
    </row>
    <row r="4400" customHeight="1" spans="1:3">
      <c r="A4400" s="3" t="s">
        <v>8968</v>
      </c>
      <c r="B4400" s="3" t="s">
        <v>8969</v>
      </c>
      <c r="C4400" s="3" t="s">
        <v>162</v>
      </c>
    </row>
    <row r="4401" customHeight="1" spans="1:3">
      <c r="A4401" s="3" t="s">
        <v>8970</v>
      </c>
      <c r="B4401" s="3" t="s">
        <v>8971</v>
      </c>
      <c r="C4401" s="3" t="s">
        <v>162</v>
      </c>
    </row>
    <row r="4402" customHeight="1" spans="1:3">
      <c r="A4402" s="3" t="s">
        <v>8972</v>
      </c>
      <c r="B4402" s="3" t="s">
        <v>8973</v>
      </c>
      <c r="C4402" s="3" t="s">
        <v>162</v>
      </c>
    </row>
    <row r="4403" customHeight="1" spans="1:3">
      <c r="A4403" s="3" t="s">
        <v>8974</v>
      </c>
      <c r="B4403" s="3" t="s">
        <v>8975</v>
      </c>
      <c r="C4403" s="3" t="s">
        <v>184</v>
      </c>
    </row>
    <row r="4404" customHeight="1" spans="1:3">
      <c r="A4404" s="3" t="s">
        <v>8976</v>
      </c>
      <c r="B4404" s="3" t="s">
        <v>8977</v>
      </c>
      <c r="C4404" s="3" t="s">
        <v>184</v>
      </c>
    </row>
    <row r="4405" customHeight="1" spans="1:3">
      <c r="A4405" s="3" t="s">
        <v>8978</v>
      </c>
      <c r="B4405" s="3" t="s">
        <v>8979</v>
      </c>
      <c r="C4405" s="3" t="s">
        <v>184</v>
      </c>
    </row>
    <row r="4406" customHeight="1" spans="1:3">
      <c r="A4406" s="3" t="s">
        <v>8980</v>
      </c>
      <c r="B4406" s="3" t="s">
        <v>8981</v>
      </c>
      <c r="C4406" s="3" t="s">
        <v>184</v>
      </c>
    </row>
    <row r="4407" customHeight="1" spans="1:3">
      <c r="A4407" s="3" t="s">
        <v>8982</v>
      </c>
      <c r="B4407" s="3" t="s">
        <v>8983</v>
      </c>
      <c r="C4407" s="3" t="s">
        <v>184</v>
      </c>
    </row>
    <row r="4408" customHeight="1" spans="1:3">
      <c r="A4408" s="3" t="s">
        <v>8984</v>
      </c>
      <c r="B4408" s="3" t="s">
        <v>8985</v>
      </c>
      <c r="C4408" s="3" t="s">
        <v>184</v>
      </c>
    </row>
    <row r="4409" customHeight="1" spans="1:3">
      <c r="A4409" s="3" t="s">
        <v>8986</v>
      </c>
      <c r="B4409" s="3" t="s">
        <v>8987</v>
      </c>
      <c r="C4409" s="3" t="s">
        <v>184</v>
      </c>
    </row>
    <row r="4410" customHeight="1" spans="1:3">
      <c r="A4410" s="3" t="s">
        <v>8988</v>
      </c>
      <c r="B4410" s="3" t="s">
        <v>8989</v>
      </c>
      <c r="C4410" s="3" t="s">
        <v>184</v>
      </c>
    </row>
    <row r="4411" customHeight="1" spans="1:3">
      <c r="A4411" s="3" t="s">
        <v>8990</v>
      </c>
      <c r="B4411" s="3" t="s">
        <v>8991</v>
      </c>
      <c r="C4411" s="3" t="s">
        <v>184</v>
      </c>
    </row>
    <row r="4412" customHeight="1" spans="1:3">
      <c r="A4412" s="3" t="s">
        <v>8992</v>
      </c>
      <c r="B4412" s="3" t="s">
        <v>8993</v>
      </c>
      <c r="C4412" s="3" t="s">
        <v>184</v>
      </c>
    </row>
    <row r="4413" customHeight="1" spans="1:3">
      <c r="A4413" s="3" t="s">
        <v>8994</v>
      </c>
      <c r="B4413" s="3" t="s">
        <v>8995</v>
      </c>
      <c r="C4413" s="3" t="s">
        <v>184</v>
      </c>
    </row>
    <row r="4414" customHeight="1" spans="1:3">
      <c r="A4414" s="3" t="s">
        <v>8996</v>
      </c>
      <c r="B4414" s="3" t="s">
        <v>8997</v>
      </c>
      <c r="C4414" s="3" t="s">
        <v>184</v>
      </c>
    </row>
    <row r="4415" customHeight="1" spans="1:3">
      <c r="A4415" s="3" t="s">
        <v>8998</v>
      </c>
      <c r="B4415" s="3" t="s">
        <v>8999</v>
      </c>
      <c r="C4415" s="3" t="s">
        <v>184</v>
      </c>
    </row>
    <row r="4416" customHeight="1" spans="1:3">
      <c r="A4416" s="3" t="s">
        <v>9000</v>
      </c>
      <c r="B4416" s="3" t="s">
        <v>9001</v>
      </c>
      <c r="C4416" s="3" t="s">
        <v>184</v>
      </c>
    </row>
    <row r="4417" customHeight="1" spans="1:3">
      <c r="A4417" s="3" t="s">
        <v>9002</v>
      </c>
      <c r="B4417" s="3" t="s">
        <v>9003</v>
      </c>
      <c r="C4417" s="3" t="s">
        <v>184</v>
      </c>
    </row>
    <row r="4418" customHeight="1" spans="1:3">
      <c r="A4418" s="3" t="s">
        <v>9004</v>
      </c>
      <c r="B4418" s="3" t="s">
        <v>9005</v>
      </c>
      <c r="C4418" s="3" t="s">
        <v>184</v>
      </c>
    </row>
    <row r="4419" customHeight="1" spans="1:3">
      <c r="A4419" s="3" t="s">
        <v>9006</v>
      </c>
      <c r="B4419" s="3" t="s">
        <v>9007</v>
      </c>
      <c r="C4419" s="3" t="s">
        <v>184</v>
      </c>
    </row>
    <row r="4420" customHeight="1" spans="1:3">
      <c r="A4420" s="3" t="s">
        <v>9008</v>
      </c>
      <c r="B4420" s="3" t="s">
        <v>9009</v>
      </c>
      <c r="C4420" s="3" t="s">
        <v>162</v>
      </c>
    </row>
    <row r="4421" customHeight="1" spans="1:3">
      <c r="A4421" s="3" t="s">
        <v>9010</v>
      </c>
      <c r="B4421" s="3" t="s">
        <v>9011</v>
      </c>
      <c r="C4421" s="3" t="s">
        <v>162</v>
      </c>
    </row>
    <row r="4422" customHeight="1" spans="1:3">
      <c r="A4422" s="3" t="s">
        <v>9012</v>
      </c>
      <c r="B4422" s="3" t="s">
        <v>9013</v>
      </c>
      <c r="C4422" s="3" t="s">
        <v>162</v>
      </c>
    </row>
    <row r="4423" customHeight="1" spans="1:3">
      <c r="A4423" s="3" t="s">
        <v>9014</v>
      </c>
      <c r="B4423" s="3" t="s">
        <v>9015</v>
      </c>
      <c r="C4423" s="3" t="s">
        <v>162</v>
      </c>
    </row>
    <row r="4424" customHeight="1" spans="1:3">
      <c r="A4424" s="3" t="s">
        <v>9016</v>
      </c>
      <c r="B4424" s="3" t="s">
        <v>9017</v>
      </c>
      <c r="C4424" s="3" t="s">
        <v>162</v>
      </c>
    </row>
    <row r="4425" customHeight="1" spans="1:3">
      <c r="A4425" s="3" t="s">
        <v>9018</v>
      </c>
      <c r="B4425" s="3" t="s">
        <v>9019</v>
      </c>
      <c r="C4425" s="3" t="s">
        <v>162</v>
      </c>
    </row>
    <row r="4426" customHeight="1" spans="1:3">
      <c r="A4426" s="3" t="s">
        <v>9020</v>
      </c>
      <c r="B4426" s="3" t="s">
        <v>9021</v>
      </c>
      <c r="C4426" s="3" t="s">
        <v>162</v>
      </c>
    </row>
    <row r="4427" customHeight="1" spans="1:3">
      <c r="A4427" s="3" t="s">
        <v>9022</v>
      </c>
      <c r="B4427" s="3" t="s">
        <v>9023</v>
      </c>
      <c r="C4427" s="3" t="s">
        <v>162</v>
      </c>
    </row>
    <row r="4428" customHeight="1" spans="1:3">
      <c r="A4428" s="3" t="s">
        <v>9024</v>
      </c>
      <c r="B4428" s="3" t="s">
        <v>9025</v>
      </c>
      <c r="C4428" s="3" t="s">
        <v>162</v>
      </c>
    </row>
    <row r="4429" customHeight="1" spans="1:3">
      <c r="A4429" s="3" t="s">
        <v>9026</v>
      </c>
      <c r="B4429" s="3" t="s">
        <v>9027</v>
      </c>
      <c r="C4429" s="3" t="s">
        <v>162</v>
      </c>
    </row>
    <row r="4430" customHeight="1" spans="1:3">
      <c r="A4430" s="3" t="s">
        <v>9028</v>
      </c>
      <c r="B4430" s="3" t="s">
        <v>9029</v>
      </c>
      <c r="C4430" s="3" t="s">
        <v>151</v>
      </c>
    </row>
    <row r="4431" customHeight="1" spans="1:3">
      <c r="A4431" s="3" t="s">
        <v>9030</v>
      </c>
      <c r="B4431" s="3" t="s">
        <v>9031</v>
      </c>
      <c r="C4431" s="3" t="s">
        <v>151</v>
      </c>
    </row>
    <row r="4432" customHeight="1" spans="1:3">
      <c r="A4432" s="3" t="s">
        <v>9032</v>
      </c>
      <c r="B4432" s="3" t="s">
        <v>9033</v>
      </c>
      <c r="C4432" s="3" t="s">
        <v>151</v>
      </c>
    </row>
    <row r="4433" customHeight="1" spans="1:3">
      <c r="A4433" s="3" t="s">
        <v>9034</v>
      </c>
      <c r="B4433" s="3" t="s">
        <v>9035</v>
      </c>
      <c r="C4433" s="3" t="s">
        <v>151</v>
      </c>
    </row>
    <row r="4434" customHeight="1" spans="1:3">
      <c r="A4434" s="3" t="s">
        <v>9036</v>
      </c>
      <c r="B4434" s="3" t="s">
        <v>9037</v>
      </c>
      <c r="C4434" s="3" t="s">
        <v>151</v>
      </c>
    </row>
    <row r="4435" customHeight="1" spans="1:3">
      <c r="A4435" s="3" t="s">
        <v>9038</v>
      </c>
      <c r="B4435" s="3" t="s">
        <v>9039</v>
      </c>
      <c r="C4435" s="3" t="s">
        <v>151</v>
      </c>
    </row>
    <row r="4436" customHeight="1" spans="1:3">
      <c r="A4436" s="3" t="s">
        <v>9040</v>
      </c>
      <c r="B4436" s="3" t="s">
        <v>9041</v>
      </c>
      <c r="C4436" s="3" t="s">
        <v>151</v>
      </c>
    </row>
    <row r="4437" customHeight="1" spans="1:3">
      <c r="A4437" s="3" t="s">
        <v>9042</v>
      </c>
      <c r="B4437" s="3" t="s">
        <v>9043</v>
      </c>
      <c r="C4437" s="3" t="s">
        <v>151</v>
      </c>
    </row>
    <row r="4438" customHeight="1" spans="1:3">
      <c r="A4438" s="3" t="s">
        <v>9044</v>
      </c>
      <c r="B4438" s="3" t="s">
        <v>9045</v>
      </c>
      <c r="C4438" s="3" t="s">
        <v>151</v>
      </c>
    </row>
    <row r="4439" customHeight="1" spans="1:3">
      <c r="A4439" s="3" t="s">
        <v>9046</v>
      </c>
      <c r="B4439" s="3" t="s">
        <v>9047</v>
      </c>
      <c r="C4439" s="3" t="s">
        <v>151</v>
      </c>
    </row>
    <row r="4440" customHeight="1" spans="1:3">
      <c r="A4440" s="3" t="s">
        <v>9048</v>
      </c>
      <c r="B4440" s="3" t="s">
        <v>9049</v>
      </c>
      <c r="C4440" s="3" t="s">
        <v>151</v>
      </c>
    </row>
    <row r="4441" customHeight="1" spans="1:3">
      <c r="A4441" s="3" t="s">
        <v>9050</v>
      </c>
      <c r="B4441" s="3" t="s">
        <v>9051</v>
      </c>
      <c r="C4441" s="3" t="s">
        <v>151</v>
      </c>
    </row>
    <row r="4442" customHeight="1" spans="1:3">
      <c r="A4442" s="3" t="s">
        <v>9052</v>
      </c>
      <c r="B4442" s="3" t="s">
        <v>9053</v>
      </c>
      <c r="C4442" s="3" t="s">
        <v>151</v>
      </c>
    </row>
    <row r="4443" customHeight="1" spans="1:3">
      <c r="A4443" s="3" t="s">
        <v>9054</v>
      </c>
      <c r="B4443" s="3" t="s">
        <v>9055</v>
      </c>
      <c r="C4443" s="3" t="s">
        <v>151</v>
      </c>
    </row>
    <row r="4444" customHeight="1" spans="1:3">
      <c r="A4444" s="3" t="s">
        <v>9056</v>
      </c>
      <c r="B4444" s="3" t="s">
        <v>9057</v>
      </c>
      <c r="C4444" s="3" t="s">
        <v>151</v>
      </c>
    </row>
    <row r="4445" customHeight="1" spans="1:3">
      <c r="A4445" s="3" t="s">
        <v>9058</v>
      </c>
      <c r="B4445" s="3" t="s">
        <v>9059</v>
      </c>
      <c r="C4445" s="3" t="s">
        <v>151</v>
      </c>
    </row>
    <row r="4446" customHeight="1" spans="1:3">
      <c r="A4446" s="3" t="s">
        <v>9060</v>
      </c>
      <c r="B4446" s="3" t="s">
        <v>9061</v>
      </c>
      <c r="C4446" s="3" t="s">
        <v>151</v>
      </c>
    </row>
    <row r="4447" customHeight="1" spans="1:3">
      <c r="A4447" s="3" t="s">
        <v>9062</v>
      </c>
      <c r="B4447" s="3" t="s">
        <v>9063</v>
      </c>
      <c r="C4447" s="3" t="s">
        <v>151</v>
      </c>
    </row>
    <row r="4448" customHeight="1" spans="1:3">
      <c r="A4448" s="3" t="s">
        <v>9064</v>
      </c>
      <c r="B4448" s="3" t="s">
        <v>9065</v>
      </c>
      <c r="C4448" s="3" t="s">
        <v>151</v>
      </c>
    </row>
    <row r="4449" customHeight="1" spans="1:3">
      <c r="A4449" s="3" t="s">
        <v>9066</v>
      </c>
      <c r="B4449" s="3" t="s">
        <v>9067</v>
      </c>
      <c r="C4449" s="3" t="s">
        <v>151</v>
      </c>
    </row>
    <row r="4450" customHeight="1" spans="1:3">
      <c r="A4450" s="3" t="s">
        <v>9068</v>
      </c>
      <c r="B4450" s="3" t="s">
        <v>9069</v>
      </c>
      <c r="C4450" s="3" t="s">
        <v>151</v>
      </c>
    </row>
    <row r="4451" customHeight="1" spans="1:3">
      <c r="A4451" s="3" t="s">
        <v>9070</v>
      </c>
      <c r="B4451" s="3" t="s">
        <v>9071</v>
      </c>
      <c r="C4451" s="3" t="s">
        <v>151</v>
      </c>
    </row>
    <row r="4452" customHeight="1" spans="1:3">
      <c r="A4452" s="3" t="s">
        <v>9072</v>
      </c>
      <c r="B4452" s="3" t="s">
        <v>9073</v>
      </c>
      <c r="C4452" s="3" t="s">
        <v>151</v>
      </c>
    </row>
    <row r="4453" customHeight="1" spans="1:3">
      <c r="A4453" s="3" t="s">
        <v>9074</v>
      </c>
      <c r="B4453" s="3" t="s">
        <v>9075</v>
      </c>
      <c r="C4453" s="3" t="s">
        <v>151</v>
      </c>
    </row>
    <row r="4454" customHeight="1" spans="1:3">
      <c r="A4454" s="3" t="s">
        <v>9076</v>
      </c>
      <c r="B4454" s="3" t="s">
        <v>9077</v>
      </c>
      <c r="C4454" s="3" t="s">
        <v>151</v>
      </c>
    </row>
    <row r="4455" customHeight="1" spans="1:3">
      <c r="A4455" s="3" t="s">
        <v>9078</v>
      </c>
      <c r="B4455" s="3" t="s">
        <v>9079</v>
      </c>
      <c r="C4455" s="3" t="s">
        <v>151</v>
      </c>
    </row>
    <row r="4456" customHeight="1" spans="1:3">
      <c r="A4456" s="3" t="s">
        <v>9080</v>
      </c>
      <c r="B4456" s="3" t="s">
        <v>9081</v>
      </c>
      <c r="C4456" s="3" t="s">
        <v>151</v>
      </c>
    </row>
    <row r="4457" customHeight="1" spans="1:3">
      <c r="A4457" s="3" t="s">
        <v>9082</v>
      </c>
      <c r="B4457" s="3" t="s">
        <v>9083</v>
      </c>
      <c r="C4457" s="3" t="s">
        <v>151</v>
      </c>
    </row>
    <row r="4458" customHeight="1" spans="1:3">
      <c r="A4458" s="3" t="s">
        <v>9084</v>
      </c>
      <c r="B4458" s="3" t="s">
        <v>9085</v>
      </c>
      <c r="C4458" s="3" t="s">
        <v>151</v>
      </c>
    </row>
    <row r="4459" customHeight="1" spans="1:3">
      <c r="A4459" s="3" t="s">
        <v>9086</v>
      </c>
      <c r="B4459" s="3" t="s">
        <v>9087</v>
      </c>
      <c r="C4459" s="3" t="s">
        <v>151</v>
      </c>
    </row>
    <row r="4460" customHeight="1" spans="1:3">
      <c r="A4460" s="3" t="s">
        <v>9088</v>
      </c>
      <c r="B4460" s="3" t="s">
        <v>9089</v>
      </c>
      <c r="C4460" s="3" t="s">
        <v>151</v>
      </c>
    </row>
    <row r="4461" customHeight="1" spans="1:3">
      <c r="A4461" s="3" t="s">
        <v>9090</v>
      </c>
      <c r="B4461" s="3" t="s">
        <v>9091</v>
      </c>
      <c r="C4461" s="3" t="s">
        <v>151</v>
      </c>
    </row>
    <row r="4462" customHeight="1" spans="1:3">
      <c r="A4462" s="3" t="s">
        <v>9092</v>
      </c>
      <c r="B4462" s="3" t="s">
        <v>9093</v>
      </c>
      <c r="C4462" s="3" t="s">
        <v>151</v>
      </c>
    </row>
    <row r="4463" customHeight="1" spans="1:3">
      <c r="A4463" s="3" t="s">
        <v>9094</v>
      </c>
      <c r="B4463" s="3" t="s">
        <v>9095</v>
      </c>
      <c r="C4463" s="3" t="s">
        <v>151</v>
      </c>
    </row>
    <row r="4464" customHeight="1" spans="1:3">
      <c r="A4464" s="3" t="s">
        <v>9096</v>
      </c>
      <c r="B4464" s="3" t="s">
        <v>9097</v>
      </c>
      <c r="C4464" s="3" t="s">
        <v>151</v>
      </c>
    </row>
    <row r="4465" customHeight="1" spans="1:3">
      <c r="A4465" s="3" t="s">
        <v>9098</v>
      </c>
      <c r="B4465" s="3" t="s">
        <v>9099</v>
      </c>
      <c r="C4465" s="3" t="s">
        <v>151</v>
      </c>
    </row>
    <row r="4466" customHeight="1" spans="1:3">
      <c r="A4466" s="3" t="s">
        <v>9100</v>
      </c>
      <c r="B4466" s="3" t="s">
        <v>9101</v>
      </c>
      <c r="C4466" s="3" t="s">
        <v>172</v>
      </c>
    </row>
    <row r="4467" customHeight="1" spans="1:3">
      <c r="A4467" s="3" t="s">
        <v>9102</v>
      </c>
      <c r="B4467" s="3" t="s">
        <v>9103</v>
      </c>
      <c r="C4467" s="3" t="s">
        <v>172</v>
      </c>
    </row>
    <row r="4468" customHeight="1" spans="1:3">
      <c r="A4468" s="3" t="s">
        <v>9104</v>
      </c>
      <c r="B4468" s="3" t="s">
        <v>9105</v>
      </c>
      <c r="C4468" s="3" t="s">
        <v>172</v>
      </c>
    </row>
    <row r="4469" customHeight="1" spans="1:3">
      <c r="A4469" s="3" t="s">
        <v>9106</v>
      </c>
      <c r="B4469" s="3" t="s">
        <v>9107</v>
      </c>
      <c r="C4469" s="3" t="s">
        <v>172</v>
      </c>
    </row>
    <row r="4470" customHeight="1" spans="1:3">
      <c r="A4470" s="3" t="s">
        <v>9108</v>
      </c>
      <c r="B4470" s="3" t="s">
        <v>9109</v>
      </c>
      <c r="C4470" s="3" t="s">
        <v>172</v>
      </c>
    </row>
    <row r="4471" customHeight="1" spans="1:3">
      <c r="A4471" s="3" t="s">
        <v>9110</v>
      </c>
      <c r="B4471" s="3" t="s">
        <v>9111</v>
      </c>
      <c r="C4471" s="3" t="s">
        <v>172</v>
      </c>
    </row>
    <row r="4472" customHeight="1" spans="1:3">
      <c r="A4472" s="3" t="s">
        <v>9112</v>
      </c>
      <c r="B4472" s="3" t="s">
        <v>9113</v>
      </c>
      <c r="C4472" s="3" t="s">
        <v>172</v>
      </c>
    </row>
    <row r="4473" customHeight="1" spans="1:3">
      <c r="A4473" s="3" t="s">
        <v>9114</v>
      </c>
      <c r="B4473" s="3" t="s">
        <v>9115</v>
      </c>
      <c r="C4473" s="3" t="s">
        <v>172</v>
      </c>
    </row>
    <row r="4474" customHeight="1" spans="1:3">
      <c r="A4474" s="3" t="s">
        <v>9116</v>
      </c>
      <c r="B4474" s="3" t="s">
        <v>9117</v>
      </c>
      <c r="C4474" s="3" t="s">
        <v>172</v>
      </c>
    </row>
    <row r="4475" customHeight="1" spans="1:3">
      <c r="A4475" s="3" t="s">
        <v>9118</v>
      </c>
      <c r="B4475" s="3" t="s">
        <v>9119</v>
      </c>
      <c r="C4475" s="3" t="s">
        <v>172</v>
      </c>
    </row>
    <row r="4476" customHeight="1" spans="1:3">
      <c r="A4476" s="3" t="s">
        <v>9120</v>
      </c>
      <c r="B4476" s="3" t="s">
        <v>9121</v>
      </c>
      <c r="C4476" s="3" t="s">
        <v>172</v>
      </c>
    </row>
    <row r="4477" customHeight="1" spans="1:3">
      <c r="A4477" s="3" t="s">
        <v>9122</v>
      </c>
      <c r="B4477" s="3" t="s">
        <v>9123</v>
      </c>
      <c r="C4477" s="3" t="s">
        <v>172</v>
      </c>
    </row>
    <row r="4478" customHeight="1" spans="1:3">
      <c r="A4478" s="3" t="s">
        <v>9124</v>
      </c>
      <c r="B4478" s="3" t="s">
        <v>9125</v>
      </c>
      <c r="C4478" s="3" t="s">
        <v>172</v>
      </c>
    </row>
    <row r="4479" customHeight="1" spans="1:3">
      <c r="A4479" s="3" t="s">
        <v>9126</v>
      </c>
      <c r="B4479" s="3" t="s">
        <v>9127</v>
      </c>
      <c r="C4479" s="3" t="s">
        <v>172</v>
      </c>
    </row>
    <row r="4480" customHeight="1" spans="1:3">
      <c r="A4480" s="3" t="s">
        <v>9128</v>
      </c>
      <c r="B4480" s="3" t="s">
        <v>9129</v>
      </c>
      <c r="C4480" s="3" t="s">
        <v>172</v>
      </c>
    </row>
    <row r="4481" customHeight="1" spans="1:3">
      <c r="A4481" s="3" t="s">
        <v>9130</v>
      </c>
      <c r="B4481" s="3" t="s">
        <v>9131</v>
      </c>
      <c r="C4481" s="3" t="s">
        <v>172</v>
      </c>
    </row>
    <row r="4482" customHeight="1" spans="1:3">
      <c r="A4482" s="3" t="s">
        <v>9132</v>
      </c>
      <c r="B4482" s="3" t="s">
        <v>9133</v>
      </c>
      <c r="C4482" s="3" t="s">
        <v>172</v>
      </c>
    </row>
    <row r="4483" customHeight="1" spans="1:3">
      <c r="A4483" s="3" t="s">
        <v>9134</v>
      </c>
      <c r="B4483" s="3" t="s">
        <v>9135</v>
      </c>
      <c r="C4483" s="3" t="s">
        <v>172</v>
      </c>
    </row>
    <row r="4484" customHeight="1" spans="1:3">
      <c r="A4484" s="3" t="s">
        <v>9136</v>
      </c>
      <c r="B4484" s="3" t="s">
        <v>9137</v>
      </c>
      <c r="C4484" s="3" t="s">
        <v>172</v>
      </c>
    </row>
    <row r="4485" customHeight="1" spans="1:3">
      <c r="A4485" s="3" t="s">
        <v>9138</v>
      </c>
      <c r="B4485" s="3" t="s">
        <v>9139</v>
      </c>
      <c r="C4485" s="3" t="s">
        <v>172</v>
      </c>
    </row>
    <row r="4486" customHeight="1" spans="1:3">
      <c r="A4486" s="3" t="s">
        <v>9140</v>
      </c>
      <c r="B4486" s="3" t="s">
        <v>9141</v>
      </c>
      <c r="C4486" s="3" t="s">
        <v>172</v>
      </c>
    </row>
    <row r="4487" customHeight="1" spans="1:3">
      <c r="A4487" s="3" t="s">
        <v>9142</v>
      </c>
      <c r="B4487" s="3" t="s">
        <v>9143</v>
      </c>
      <c r="C4487" s="3" t="s">
        <v>172</v>
      </c>
    </row>
    <row r="4488" customHeight="1" spans="1:3">
      <c r="A4488" s="3" t="s">
        <v>9144</v>
      </c>
      <c r="B4488" s="3" t="s">
        <v>9145</v>
      </c>
      <c r="C4488" s="3" t="s">
        <v>172</v>
      </c>
    </row>
    <row r="4489" customHeight="1" spans="1:3">
      <c r="A4489" s="3" t="s">
        <v>9146</v>
      </c>
      <c r="B4489" s="3" t="s">
        <v>9147</v>
      </c>
      <c r="C4489" s="3" t="s">
        <v>172</v>
      </c>
    </row>
    <row r="4490" customHeight="1" spans="1:3">
      <c r="A4490" s="3" t="s">
        <v>9148</v>
      </c>
      <c r="B4490" s="3" t="s">
        <v>9149</v>
      </c>
      <c r="C4490" s="3" t="s">
        <v>172</v>
      </c>
    </row>
    <row r="4491" customHeight="1" spans="1:3">
      <c r="A4491" s="3" t="s">
        <v>9150</v>
      </c>
      <c r="B4491" s="3" t="s">
        <v>9151</v>
      </c>
      <c r="C4491" s="3" t="s">
        <v>172</v>
      </c>
    </row>
    <row r="4492" customHeight="1" spans="1:3">
      <c r="A4492" s="3" t="s">
        <v>9152</v>
      </c>
      <c r="B4492" s="3" t="s">
        <v>9153</v>
      </c>
      <c r="C4492" s="3" t="s">
        <v>172</v>
      </c>
    </row>
    <row r="4493" customHeight="1" spans="1:3">
      <c r="A4493" s="3" t="s">
        <v>9154</v>
      </c>
      <c r="B4493" s="3" t="s">
        <v>9155</v>
      </c>
      <c r="C4493" s="3" t="s">
        <v>172</v>
      </c>
    </row>
    <row r="4494" customHeight="1" spans="1:3">
      <c r="A4494" s="3" t="s">
        <v>9156</v>
      </c>
      <c r="B4494" s="3" t="s">
        <v>9157</v>
      </c>
      <c r="C4494" s="3" t="s">
        <v>172</v>
      </c>
    </row>
    <row r="4495" customHeight="1" spans="1:3">
      <c r="A4495" s="3" t="s">
        <v>9158</v>
      </c>
      <c r="B4495" s="3" t="s">
        <v>9159</v>
      </c>
      <c r="C4495" s="3" t="s">
        <v>172</v>
      </c>
    </row>
    <row r="4496" customHeight="1" spans="1:3">
      <c r="A4496" s="3" t="s">
        <v>9160</v>
      </c>
      <c r="B4496" s="3" t="s">
        <v>9161</v>
      </c>
      <c r="C4496" s="3" t="s">
        <v>172</v>
      </c>
    </row>
    <row r="4497" customHeight="1" spans="1:3">
      <c r="A4497" s="3" t="s">
        <v>9162</v>
      </c>
      <c r="B4497" s="3" t="s">
        <v>9163</v>
      </c>
      <c r="C4497" s="3" t="s">
        <v>172</v>
      </c>
    </row>
    <row r="4498" customHeight="1" spans="1:3">
      <c r="A4498" s="3" t="s">
        <v>9164</v>
      </c>
      <c r="B4498" s="3" t="s">
        <v>9165</v>
      </c>
      <c r="C4498" s="3" t="s">
        <v>172</v>
      </c>
    </row>
    <row r="4499" customHeight="1" spans="1:3">
      <c r="A4499" s="3" t="s">
        <v>9166</v>
      </c>
      <c r="B4499" s="3" t="s">
        <v>9167</v>
      </c>
      <c r="C4499" s="3" t="s">
        <v>172</v>
      </c>
    </row>
    <row r="4500" customHeight="1" spans="1:3">
      <c r="A4500" s="3" t="s">
        <v>9168</v>
      </c>
      <c r="B4500" s="3" t="s">
        <v>9169</v>
      </c>
      <c r="C4500" s="3" t="s">
        <v>165</v>
      </c>
    </row>
    <row r="4501" customHeight="1" spans="1:3">
      <c r="A4501" s="3" t="s">
        <v>9170</v>
      </c>
      <c r="B4501" s="3" t="s">
        <v>9171</v>
      </c>
      <c r="C4501" s="3" t="s">
        <v>165</v>
      </c>
    </row>
    <row r="4502" customHeight="1" spans="1:3">
      <c r="A4502" s="3" t="s">
        <v>9172</v>
      </c>
      <c r="B4502" s="3" t="s">
        <v>9173</v>
      </c>
      <c r="C4502" s="3" t="s">
        <v>165</v>
      </c>
    </row>
    <row r="4503" customHeight="1" spans="1:3">
      <c r="A4503" s="3" t="s">
        <v>9174</v>
      </c>
      <c r="B4503" s="3" t="s">
        <v>9175</v>
      </c>
      <c r="C4503" s="3" t="s">
        <v>165</v>
      </c>
    </row>
    <row r="4504" customHeight="1" spans="1:3">
      <c r="A4504" s="3" t="s">
        <v>9176</v>
      </c>
      <c r="B4504" s="3" t="s">
        <v>9177</v>
      </c>
      <c r="C4504" s="3" t="s">
        <v>165</v>
      </c>
    </row>
    <row r="4505" customHeight="1" spans="1:3">
      <c r="A4505" s="3" t="s">
        <v>9178</v>
      </c>
      <c r="B4505" s="3" t="s">
        <v>9179</v>
      </c>
      <c r="C4505" s="3" t="s">
        <v>165</v>
      </c>
    </row>
    <row r="4506" customHeight="1" spans="1:3">
      <c r="A4506" s="3" t="s">
        <v>9180</v>
      </c>
      <c r="B4506" s="3" t="s">
        <v>9181</v>
      </c>
      <c r="C4506" s="3" t="s">
        <v>165</v>
      </c>
    </row>
    <row r="4507" customHeight="1" spans="1:3">
      <c r="A4507" s="3" t="s">
        <v>9182</v>
      </c>
      <c r="B4507" s="3" t="s">
        <v>9183</v>
      </c>
      <c r="C4507" s="3" t="s">
        <v>165</v>
      </c>
    </row>
    <row r="4508" customHeight="1" spans="1:3">
      <c r="A4508" s="3" t="s">
        <v>9184</v>
      </c>
      <c r="B4508" s="3" t="s">
        <v>9185</v>
      </c>
      <c r="C4508" s="3" t="s">
        <v>165</v>
      </c>
    </row>
    <row r="4509" customHeight="1" spans="1:3">
      <c r="A4509" s="3" t="s">
        <v>9186</v>
      </c>
      <c r="B4509" s="3" t="s">
        <v>9187</v>
      </c>
      <c r="C4509" s="3" t="s">
        <v>165</v>
      </c>
    </row>
    <row r="4510" customHeight="1" spans="1:3">
      <c r="A4510" s="3" t="s">
        <v>9188</v>
      </c>
      <c r="B4510" s="3" t="s">
        <v>9189</v>
      </c>
      <c r="C4510" s="3" t="s">
        <v>165</v>
      </c>
    </row>
    <row r="4511" customHeight="1" spans="1:3">
      <c r="A4511" s="3" t="s">
        <v>9190</v>
      </c>
      <c r="B4511" s="3" t="s">
        <v>9191</v>
      </c>
      <c r="C4511" s="3" t="s">
        <v>165</v>
      </c>
    </row>
    <row r="4512" customHeight="1" spans="1:3">
      <c r="A4512" s="3" t="s">
        <v>9192</v>
      </c>
      <c r="B4512" s="3" t="s">
        <v>9193</v>
      </c>
      <c r="C4512" s="3" t="s">
        <v>165</v>
      </c>
    </row>
    <row r="4513" customHeight="1" spans="1:3">
      <c r="A4513" s="3" t="s">
        <v>9194</v>
      </c>
      <c r="B4513" s="3" t="s">
        <v>9195</v>
      </c>
      <c r="C4513" s="3" t="s">
        <v>165</v>
      </c>
    </row>
    <row r="4514" customHeight="1" spans="1:3">
      <c r="A4514" s="3" t="s">
        <v>9196</v>
      </c>
      <c r="B4514" s="3" t="s">
        <v>9197</v>
      </c>
      <c r="C4514" s="3" t="s">
        <v>165</v>
      </c>
    </row>
    <row r="4515" customHeight="1" spans="1:3">
      <c r="A4515" s="3" t="s">
        <v>9198</v>
      </c>
      <c r="B4515" s="3" t="s">
        <v>9199</v>
      </c>
      <c r="C4515" s="3" t="s">
        <v>165</v>
      </c>
    </row>
    <row r="4516" customHeight="1" spans="1:3">
      <c r="A4516" s="3" t="s">
        <v>9200</v>
      </c>
      <c r="B4516" s="3" t="s">
        <v>9201</v>
      </c>
      <c r="C4516" s="3" t="s">
        <v>165</v>
      </c>
    </row>
    <row r="4517" customHeight="1" spans="1:3">
      <c r="A4517" s="3" t="s">
        <v>9202</v>
      </c>
      <c r="B4517" s="3" t="s">
        <v>9203</v>
      </c>
      <c r="C4517" s="3" t="s">
        <v>165</v>
      </c>
    </row>
    <row r="4518" customHeight="1" spans="1:3">
      <c r="A4518" s="3" t="s">
        <v>9204</v>
      </c>
      <c r="B4518" s="3" t="s">
        <v>9205</v>
      </c>
      <c r="C4518" s="3" t="s">
        <v>165</v>
      </c>
    </row>
    <row r="4519" customHeight="1" spans="1:3">
      <c r="A4519" s="3" t="s">
        <v>9206</v>
      </c>
      <c r="B4519" s="3" t="s">
        <v>9207</v>
      </c>
      <c r="C4519" s="3" t="s">
        <v>165</v>
      </c>
    </row>
    <row r="4520" customHeight="1" spans="1:3">
      <c r="A4520" s="3" t="s">
        <v>9208</v>
      </c>
      <c r="B4520" s="3" t="s">
        <v>9209</v>
      </c>
      <c r="C4520" s="3" t="s">
        <v>165</v>
      </c>
    </row>
    <row r="4521" customHeight="1" spans="1:3">
      <c r="A4521" s="3" t="s">
        <v>9210</v>
      </c>
      <c r="B4521" s="3" t="s">
        <v>9211</v>
      </c>
      <c r="C4521" s="3" t="s">
        <v>165</v>
      </c>
    </row>
    <row r="4522" customHeight="1" spans="1:3">
      <c r="A4522" s="3" t="s">
        <v>9212</v>
      </c>
      <c r="B4522" s="3" t="s">
        <v>9213</v>
      </c>
      <c r="C4522" s="3" t="s">
        <v>165</v>
      </c>
    </row>
    <row r="4523" customHeight="1" spans="1:3">
      <c r="A4523" s="3" t="s">
        <v>9214</v>
      </c>
      <c r="B4523" s="3" t="s">
        <v>9215</v>
      </c>
      <c r="C4523" s="3" t="s">
        <v>165</v>
      </c>
    </row>
    <row r="4524" customHeight="1" spans="1:3">
      <c r="A4524" s="3" t="s">
        <v>9216</v>
      </c>
      <c r="B4524" s="3" t="s">
        <v>9217</v>
      </c>
      <c r="C4524" s="3" t="s">
        <v>165</v>
      </c>
    </row>
    <row r="4525" customHeight="1" spans="1:3">
      <c r="A4525" s="3" t="s">
        <v>9218</v>
      </c>
      <c r="B4525" s="3" t="s">
        <v>9219</v>
      </c>
      <c r="C4525" s="3" t="s">
        <v>165</v>
      </c>
    </row>
    <row r="4526" customHeight="1" spans="1:3">
      <c r="A4526" s="3" t="s">
        <v>9220</v>
      </c>
      <c r="B4526" s="3" t="s">
        <v>9221</v>
      </c>
      <c r="C4526" s="3" t="s">
        <v>165</v>
      </c>
    </row>
    <row r="4527" customHeight="1" spans="1:3">
      <c r="A4527" s="3" t="s">
        <v>9222</v>
      </c>
      <c r="B4527" s="3" t="s">
        <v>9223</v>
      </c>
      <c r="C4527" s="3" t="s">
        <v>165</v>
      </c>
    </row>
    <row r="4528" customHeight="1" spans="1:3">
      <c r="A4528" s="3" t="s">
        <v>9224</v>
      </c>
      <c r="B4528" s="3" t="s">
        <v>9225</v>
      </c>
      <c r="C4528" s="3" t="s">
        <v>165</v>
      </c>
    </row>
    <row r="4529" customHeight="1" spans="1:3">
      <c r="A4529" s="3" t="s">
        <v>9226</v>
      </c>
      <c r="B4529" s="3" t="s">
        <v>9227</v>
      </c>
      <c r="C4529" s="3" t="s">
        <v>165</v>
      </c>
    </row>
    <row r="4530" customHeight="1" spans="1:3">
      <c r="A4530" s="3" t="s">
        <v>9228</v>
      </c>
      <c r="B4530" s="3" t="s">
        <v>9229</v>
      </c>
      <c r="C4530" s="3" t="s">
        <v>165</v>
      </c>
    </row>
    <row r="4531" customHeight="1" spans="1:3">
      <c r="A4531" s="3" t="s">
        <v>9230</v>
      </c>
      <c r="B4531" s="3" t="s">
        <v>9231</v>
      </c>
      <c r="C4531" s="3" t="s">
        <v>165</v>
      </c>
    </row>
    <row r="4532" customHeight="1" spans="1:3">
      <c r="A4532" s="3" t="s">
        <v>9232</v>
      </c>
      <c r="B4532" s="3" t="s">
        <v>9233</v>
      </c>
      <c r="C4532" s="3" t="s">
        <v>165</v>
      </c>
    </row>
    <row r="4533" customHeight="1" spans="1:3">
      <c r="A4533" s="3" t="s">
        <v>9234</v>
      </c>
      <c r="B4533" s="3" t="s">
        <v>9235</v>
      </c>
      <c r="C4533" s="3" t="s">
        <v>165</v>
      </c>
    </row>
    <row r="4534" customHeight="1" spans="1:3">
      <c r="A4534" s="3" t="s">
        <v>9236</v>
      </c>
      <c r="B4534" s="3" t="s">
        <v>9237</v>
      </c>
      <c r="C4534" s="3" t="s">
        <v>165</v>
      </c>
    </row>
    <row r="4535" customHeight="1" spans="1:3">
      <c r="A4535" s="3" t="s">
        <v>9238</v>
      </c>
      <c r="B4535" s="3" t="s">
        <v>9239</v>
      </c>
      <c r="C4535" s="3" t="s">
        <v>172</v>
      </c>
    </row>
    <row r="4536" customHeight="1" spans="1:3">
      <c r="A4536" s="3" t="s">
        <v>9240</v>
      </c>
      <c r="B4536" s="3" t="s">
        <v>9241</v>
      </c>
      <c r="C4536" s="3" t="s">
        <v>172</v>
      </c>
    </row>
    <row r="4537" customHeight="1" spans="1:3">
      <c r="A4537" s="3" t="s">
        <v>9242</v>
      </c>
      <c r="B4537" s="3" t="s">
        <v>9243</v>
      </c>
      <c r="C4537" s="3" t="s">
        <v>172</v>
      </c>
    </row>
    <row r="4538" customHeight="1" spans="1:3">
      <c r="A4538" s="3" t="s">
        <v>9244</v>
      </c>
      <c r="B4538" s="3" t="s">
        <v>9245</v>
      </c>
      <c r="C4538" s="3" t="s">
        <v>172</v>
      </c>
    </row>
    <row r="4539" customHeight="1" spans="1:3">
      <c r="A4539" s="3" t="s">
        <v>9246</v>
      </c>
      <c r="B4539" s="3" t="s">
        <v>9247</v>
      </c>
      <c r="C4539" s="3" t="s">
        <v>172</v>
      </c>
    </row>
    <row r="4540" customHeight="1" spans="1:3">
      <c r="A4540" s="3" t="s">
        <v>9248</v>
      </c>
      <c r="B4540" s="3" t="s">
        <v>9249</v>
      </c>
      <c r="C4540" s="3" t="s">
        <v>172</v>
      </c>
    </row>
    <row r="4541" customHeight="1" spans="1:3">
      <c r="A4541" s="3" t="s">
        <v>9250</v>
      </c>
      <c r="B4541" s="3" t="s">
        <v>9251</v>
      </c>
      <c r="C4541" s="3" t="s">
        <v>172</v>
      </c>
    </row>
    <row r="4542" customHeight="1" spans="1:3">
      <c r="A4542" s="3" t="s">
        <v>9252</v>
      </c>
      <c r="B4542" s="3" t="s">
        <v>9253</v>
      </c>
      <c r="C4542" s="3" t="s">
        <v>172</v>
      </c>
    </row>
    <row r="4543" customHeight="1" spans="1:3">
      <c r="A4543" s="3" t="s">
        <v>9254</v>
      </c>
      <c r="B4543" s="3" t="s">
        <v>9255</v>
      </c>
      <c r="C4543" s="3" t="s">
        <v>172</v>
      </c>
    </row>
    <row r="4544" customHeight="1" spans="1:3">
      <c r="A4544" s="3" t="s">
        <v>9256</v>
      </c>
      <c r="B4544" s="3" t="s">
        <v>9257</v>
      </c>
      <c r="C4544" s="3" t="s">
        <v>172</v>
      </c>
    </row>
    <row r="4545" customHeight="1" spans="1:3">
      <c r="A4545" s="3" t="s">
        <v>9258</v>
      </c>
      <c r="B4545" s="3" t="s">
        <v>9259</v>
      </c>
      <c r="C4545" s="3" t="s">
        <v>172</v>
      </c>
    </row>
    <row r="4546" customHeight="1" spans="1:3">
      <c r="A4546" s="3" t="s">
        <v>9260</v>
      </c>
      <c r="B4546" s="3" t="s">
        <v>9261</v>
      </c>
      <c r="C4546" s="3" t="s">
        <v>172</v>
      </c>
    </row>
    <row r="4547" customHeight="1" spans="1:3">
      <c r="A4547" s="3" t="s">
        <v>9262</v>
      </c>
      <c r="B4547" s="3" t="s">
        <v>9263</v>
      </c>
      <c r="C4547" s="3" t="s">
        <v>172</v>
      </c>
    </row>
    <row r="4548" customHeight="1" spans="1:3">
      <c r="A4548" s="3" t="s">
        <v>9264</v>
      </c>
      <c r="B4548" s="3" t="s">
        <v>9265</v>
      </c>
      <c r="C4548" s="3" t="s">
        <v>172</v>
      </c>
    </row>
    <row r="4549" customHeight="1" spans="1:3">
      <c r="A4549" s="3" t="s">
        <v>9266</v>
      </c>
      <c r="B4549" s="3" t="s">
        <v>9267</v>
      </c>
      <c r="C4549" s="3" t="s">
        <v>172</v>
      </c>
    </row>
    <row r="4550" customHeight="1" spans="1:3">
      <c r="A4550" s="3" t="s">
        <v>9268</v>
      </c>
      <c r="B4550" s="3" t="s">
        <v>9269</v>
      </c>
      <c r="C4550" s="3" t="s">
        <v>172</v>
      </c>
    </row>
    <row r="4551" customHeight="1" spans="1:3">
      <c r="A4551" s="3" t="s">
        <v>9270</v>
      </c>
      <c r="B4551" s="3" t="s">
        <v>9271</v>
      </c>
      <c r="C4551" s="3" t="s">
        <v>172</v>
      </c>
    </row>
    <row r="4552" customHeight="1" spans="1:3">
      <c r="A4552" s="3" t="s">
        <v>9272</v>
      </c>
      <c r="B4552" s="3" t="s">
        <v>9273</v>
      </c>
      <c r="C4552" s="3" t="s">
        <v>172</v>
      </c>
    </row>
    <row r="4553" customHeight="1" spans="1:3">
      <c r="A4553" s="3" t="s">
        <v>9274</v>
      </c>
      <c r="B4553" s="3" t="s">
        <v>9275</v>
      </c>
      <c r="C4553" s="3" t="s">
        <v>172</v>
      </c>
    </row>
    <row r="4554" customHeight="1" spans="1:3">
      <c r="A4554" s="3" t="s">
        <v>9276</v>
      </c>
      <c r="B4554" s="3" t="s">
        <v>9277</v>
      </c>
      <c r="C4554" s="3" t="s">
        <v>172</v>
      </c>
    </row>
    <row r="4555" customHeight="1" spans="1:3">
      <c r="A4555" s="3" t="s">
        <v>9278</v>
      </c>
      <c r="B4555" s="3" t="s">
        <v>9279</v>
      </c>
      <c r="C4555" s="3" t="s">
        <v>172</v>
      </c>
    </row>
    <row r="4556" customHeight="1" spans="1:3">
      <c r="A4556" s="3" t="s">
        <v>9280</v>
      </c>
      <c r="B4556" s="3" t="s">
        <v>9281</v>
      </c>
      <c r="C4556" s="3" t="s">
        <v>172</v>
      </c>
    </row>
    <row r="4557" customHeight="1" spans="1:3">
      <c r="A4557" s="3" t="s">
        <v>9282</v>
      </c>
      <c r="B4557" s="3" t="s">
        <v>9283</v>
      </c>
      <c r="C4557" s="3" t="s">
        <v>172</v>
      </c>
    </row>
    <row r="4558" customHeight="1" spans="1:3">
      <c r="A4558" s="3" t="s">
        <v>9284</v>
      </c>
      <c r="B4558" s="3" t="s">
        <v>9285</v>
      </c>
      <c r="C4558" s="3" t="s">
        <v>172</v>
      </c>
    </row>
    <row r="4559" customHeight="1" spans="1:3">
      <c r="A4559" s="3" t="s">
        <v>117</v>
      </c>
      <c r="B4559" s="3" t="s">
        <v>9286</v>
      </c>
      <c r="C4559" s="3" t="s">
        <v>45</v>
      </c>
    </row>
    <row r="4560" customHeight="1" spans="1:3">
      <c r="A4560" s="3" t="s">
        <v>9287</v>
      </c>
      <c r="B4560" s="3" t="s">
        <v>9288</v>
      </c>
      <c r="C4560" s="3" t="s">
        <v>45</v>
      </c>
    </row>
    <row r="4561" customHeight="1" spans="1:3">
      <c r="A4561" s="3" t="s">
        <v>118</v>
      </c>
      <c r="B4561" s="3" t="s">
        <v>9289</v>
      </c>
      <c r="C4561" s="3" t="s">
        <v>45</v>
      </c>
    </row>
    <row r="4562" customHeight="1" spans="1:3">
      <c r="A4562" s="3" t="s">
        <v>115</v>
      </c>
      <c r="B4562" s="3" t="s">
        <v>9290</v>
      </c>
      <c r="C4562" s="3" t="s">
        <v>45</v>
      </c>
    </row>
    <row r="4563" customHeight="1" spans="1:3">
      <c r="A4563" s="3" t="s">
        <v>9291</v>
      </c>
      <c r="B4563" s="3" t="s">
        <v>9292</v>
      </c>
      <c r="C4563" s="3" t="s">
        <v>45</v>
      </c>
    </row>
    <row r="4564" customHeight="1" spans="1:3">
      <c r="A4564" s="3" t="s">
        <v>9293</v>
      </c>
      <c r="B4564" s="3" t="s">
        <v>9294</v>
      </c>
      <c r="C4564" s="3" t="s">
        <v>45</v>
      </c>
    </row>
    <row r="4565" customHeight="1" spans="1:3">
      <c r="A4565" s="3" t="s">
        <v>9295</v>
      </c>
      <c r="B4565" s="3" t="s">
        <v>9296</v>
      </c>
      <c r="C4565" s="3" t="s">
        <v>45</v>
      </c>
    </row>
    <row r="4566" customHeight="1" spans="1:3">
      <c r="A4566" s="3" t="s">
        <v>107</v>
      </c>
      <c r="B4566" s="3" t="s">
        <v>9297</v>
      </c>
      <c r="C4566" s="3" t="s">
        <v>45</v>
      </c>
    </row>
    <row r="4567" customHeight="1" spans="1:3">
      <c r="A4567" s="3" t="s">
        <v>9298</v>
      </c>
      <c r="B4567" s="3" t="s">
        <v>9299</v>
      </c>
      <c r="C4567" s="3" t="s">
        <v>45</v>
      </c>
    </row>
    <row r="4568" customHeight="1" spans="1:3">
      <c r="A4568" s="3" t="s">
        <v>9300</v>
      </c>
      <c r="B4568" s="3" t="s">
        <v>9301</v>
      </c>
      <c r="C4568" s="3" t="s">
        <v>45</v>
      </c>
    </row>
    <row r="4569" customHeight="1" spans="1:3">
      <c r="A4569" s="3" t="s">
        <v>9302</v>
      </c>
      <c r="B4569" s="3" t="s">
        <v>9303</v>
      </c>
      <c r="C4569" s="3" t="s">
        <v>45</v>
      </c>
    </row>
    <row r="4570" customHeight="1" spans="1:3">
      <c r="A4570" s="3" t="s">
        <v>9304</v>
      </c>
      <c r="B4570" s="3" t="s">
        <v>9305</v>
      </c>
      <c r="C4570" s="3" t="s">
        <v>45</v>
      </c>
    </row>
    <row r="4571" customHeight="1" spans="1:3">
      <c r="A4571" s="3" t="s">
        <v>9306</v>
      </c>
      <c r="B4571" s="3" t="s">
        <v>9307</v>
      </c>
      <c r="C4571" s="3" t="s">
        <v>45</v>
      </c>
    </row>
    <row r="4572" customHeight="1" spans="1:3">
      <c r="A4572" s="3" t="s">
        <v>110</v>
      </c>
      <c r="B4572" s="3" t="s">
        <v>9308</v>
      </c>
      <c r="C4572" s="3" t="s">
        <v>45</v>
      </c>
    </row>
    <row r="4573" customHeight="1" spans="1:3">
      <c r="A4573" s="3" t="s">
        <v>9309</v>
      </c>
      <c r="B4573" s="3" t="s">
        <v>9310</v>
      </c>
      <c r="C4573" s="3" t="s">
        <v>45</v>
      </c>
    </row>
    <row r="4574" customHeight="1" spans="1:3">
      <c r="A4574" s="3" t="s">
        <v>9311</v>
      </c>
      <c r="B4574" s="3" t="s">
        <v>9312</v>
      </c>
      <c r="C4574" s="3" t="s">
        <v>45</v>
      </c>
    </row>
    <row r="4575" customHeight="1" spans="1:3">
      <c r="A4575" s="3" t="s">
        <v>9313</v>
      </c>
      <c r="B4575" s="3" t="s">
        <v>9314</v>
      </c>
      <c r="C4575" s="3" t="s">
        <v>45</v>
      </c>
    </row>
    <row r="4576" customHeight="1" spans="1:3">
      <c r="A4576" s="3" t="s">
        <v>111</v>
      </c>
      <c r="B4576" s="3" t="s">
        <v>9315</v>
      </c>
      <c r="C4576" s="3" t="s">
        <v>45</v>
      </c>
    </row>
    <row r="4577" customHeight="1" spans="1:3">
      <c r="A4577" s="3" t="s">
        <v>114</v>
      </c>
      <c r="B4577" s="3" t="s">
        <v>9316</v>
      </c>
      <c r="C4577" s="3" t="s">
        <v>45</v>
      </c>
    </row>
    <row r="4578" customHeight="1" spans="1:3">
      <c r="A4578" s="3" t="s">
        <v>9317</v>
      </c>
      <c r="B4578" s="3" t="s">
        <v>9318</v>
      </c>
      <c r="C4578" s="3" t="s">
        <v>45</v>
      </c>
    </row>
    <row r="4579" customHeight="1" spans="1:3">
      <c r="A4579" s="3" t="s">
        <v>9319</v>
      </c>
      <c r="B4579" s="3" t="s">
        <v>9320</v>
      </c>
      <c r="C4579" s="3" t="s">
        <v>45</v>
      </c>
    </row>
    <row r="4580" customHeight="1" spans="1:3">
      <c r="A4580" s="3" t="s">
        <v>9321</v>
      </c>
      <c r="B4580" s="3" t="s">
        <v>9322</v>
      </c>
      <c r="C4580" s="3" t="s">
        <v>45</v>
      </c>
    </row>
    <row r="4581" customHeight="1" spans="1:3">
      <c r="A4581" s="3" t="s">
        <v>9323</v>
      </c>
      <c r="B4581" s="3" t="s">
        <v>9324</v>
      </c>
      <c r="C4581" s="3" t="s">
        <v>45</v>
      </c>
    </row>
    <row r="4582" customHeight="1" spans="1:3">
      <c r="A4582" s="3" t="s">
        <v>9325</v>
      </c>
      <c r="B4582" s="3" t="s">
        <v>9326</v>
      </c>
      <c r="C4582" s="3" t="s">
        <v>45</v>
      </c>
    </row>
    <row r="4583" customHeight="1" spans="1:3">
      <c r="A4583" s="3" t="s">
        <v>9327</v>
      </c>
      <c r="B4583" s="3" t="s">
        <v>9328</v>
      </c>
      <c r="C4583" s="3" t="s">
        <v>45</v>
      </c>
    </row>
    <row r="4584" customHeight="1" spans="1:3">
      <c r="A4584" s="3" t="s">
        <v>113</v>
      </c>
      <c r="B4584" s="3" t="s">
        <v>9329</v>
      </c>
      <c r="C4584" s="3" t="s">
        <v>45</v>
      </c>
    </row>
    <row r="4585" customHeight="1" spans="1:3">
      <c r="A4585" s="3" t="s">
        <v>9330</v>
      </c>
      <c r="B4585" s="3" t="s">
        <v>9331</v>
      </c>
      <c r="C4585" s="3" t="s">
        <v>45</v>
      </c>
    </row>
    <row r="4586" customHeight="1" spans="1:3">
      <c r="A4586" s="3" t="s">
        <v>9332</v>
      </c>
      <c r="B4586" s="3" t="s">
        <v>9333</v>
      </c>
      <c r="C4586" s="3" t="s">
        <v>45</v>
      </c>
    </row>
    <row r="4587" customHeight="1" spans="1:3">
      <c r="A4587" s="3" t="s">
        <v>9334</v>
      </c>
      <c r="B4587" s="3" t="s">
        <v>9335</v>
      </c>
      <c r="C4587" s="3" t="s">
        <v>45</v>
      </c>
    </row>
    <row r="4588" customHeight="1" spans="1:3">
      <c r="A4588" s="3" t="s">
        <v>106</v>
      </c>
      <c r="B4588" s="3" t="s">
        <v>9336</v>
      </c>
      <c r="C4588" s="3" t="s">
        <v>45</v>
      </c>
    </row>
    <row r="4589" customHeight="1" spans="1:3">
      <c r="A4589" s="3" t="s">
        <v>116</v>
      </c>
      <c r="B4589" s="3" t="s">
        <v>9337</v>
      </c>
      <c r="C4589" s="3" t="s">
        <v>45</v>
      </c>
    </row>
    <row r="4590" customHeight="1" spans="1:3">
      <c r="A4590" s="3" t="s">
        <v>120</v>
      </c>
      <c r="B4590" s="3" t="s">
        <v>9338</v>
      </c>
      <c r="C4590" s="3" t="s">
        <v>45</v>
      </c>
    </row>
    <row r="4591" customHeight="1" spans="1:3">
      <c r="A4591" s="3" t="s">
        <v>112</v>
      </c>
      <c r="B4591" s="3" t="s">
        <v>9339</v>
      </c>
      <c r="C4591" s="3" t="s">
        <v>45</v>
      </c>
    </row>
    <row r="4592" customHeight="1" spans="1:3">
      <c r="A4592" s="3" t="s">
        <v>9340</v>
      </c>
      <c r="B4592" s="3" t="s">
        <v>9341</v>
      </c>
      <c r="C4592" s="3" t="s">
        <v>45</v>
      </c>
    </row>
    <row r="4593" customHeight="1" spans="1:3">
      <c r="A4593" s="3" t="s">
        <v>121</v>
      </c>
      <c r="B4593" s="3" t="s">
        <v>9342</v>
      </c>
      <c r="C4593" s="3" t="s">
        <v>45</v>
      </c>
    </row>
    <row r="4594" customHeight="1" spans="1:3">
      <c r="A4594" s="3" t="s">
        <v>108</v>
      </c>
      <c r="B4594" s="3" t="s">
        <v>9343</v>
      </c>
      <c r="C4594" s="3" t="s">
        <v>45</v>
      </c>
    </row>
    <row r="4595" customHeight="1" spans="1:3">
      <c r="A4595" s="3" t="s">
        <v>9344</v>
      </c>
      <c r="B4595" s="3" t="s">
        <v>9345</v>
      </c>
      <c r="C4595" s="3" t="s">
        <v>162</v>
      </c>
    </row>
    <row r="4596" customHeight="1" spans="1:3">
      <c r="A4596" s="3" t="s">
        <v>9346</v>
      </c>
      <c r="B4596" s="3" t="s">
        <v>9347</v>
      </c>
      <c r="C4596" s="3" t="s">
        <v>162</v>
      </c>
    </row>
    <row r="4597" customHeight="1" spans="1:3">
      <c r="A4597" s="3" t="s">
        <v>9348</v>
      </c>
      <c r="B4597" s="3" t="s">
        <v>9349</v>
      </c>
      <c r="C4597" s="3" t="s">
        <v>162</v>
      </c>
    </row>
    <row r="4598" customHeight="1" spans="1:3">
      <c r="A4598" s="3" t="s">
        <v>9350</v>
      </c>
      <c r="B4598" s="3" t="s">
        <v>9351</v>
      </c>
      <c r="C4598" s="3" t="s">
        <v>162</v>
      </c>
    </row>
    <row r="4599" customHeight="1" spans="1:3">
      <c r="A4599" s="3" t="s">
        <v>9352</v>
      </c>
      <c r="B4599" s="3" t="s">
        <v>9353</v>
      </c>
      <c r="C4599" s="3" t="s">
        <v>162</v>
      </c>
    </row>
    <row r="4600" customHeight="1" spans="1:3">
      <c r="A4600" s="3" t="s">
        <v>9354</v>
      </c>
      <c r="B4600" s="3" t="s">
        <v>9355</v>
      </c>
      <c r="C4600" s="3" t="s">
        <v>162</v>
      </c>
    </row>
    <row r="4601" customHeight="1" spans="1:3">
      <c r="A4601" s="3" t="s">
        <v>9356</v>
      </c>
      <c r="B4601" s="3" t="s">
        <v>9357</v>
      </c>
      <c r="C4601" s="3" t="s">
        <v>162</v>
      </c>
    </row>
    <row r="4602" customHeight="1" spans="1:3">
      <c r="A4602" s="3" t="s">
        <v>9358</v>
      </c>
      <c r="B4602" s="3" t="s">
        <v>9359</v>
      </c>
      <c r="C4602" s="3" t="s">
        <v>162</v>
      </c>
    </row>
    <row r="4603" customHeight="1" spans="1:3">
      <c r="A4603" s="3" t="s">
        <v>9360</v>
      </c>
      <c r="B4603" s="3" t="s">
        <v>9361</v>
      </c>
      <c r="C4603" s="3" t="s">
        <v>162</v>
      </c>
    </row>
    <row r="4604" customHeight="1" spans="1:3">
      <c r="A4604" s="3" t="s">
        <v>9362</v>
      </c>
      <c r="B4604" s="3" t="s">
        <v>9363</v>
      </c>
      <c r="C4604" s="3" t="s">
        <v>162</v>
      </c>
    </row>
    <row r="4605" customHeight="1" spans="1:3">
      <c r="A4605" s="3" t="s">
        <v>9364</v>
      </c>
      <c r="B4605" s="3" t="s">
        <v>9365</v>
      </c>
      <c r="C4605" s="3" t="s">
        <v>162</v>
      </c>
    </row>
    <row r="4606" customHeight="1" spans="1:3">
      <c r="A4606" s="3" t="s">
        <v>9366</v>
      </c>
      <c r="B4606" s="3" t="s">
        <v>9367</v>
      </c>
      <c r="C4606" s="3" t="s">
        <v>162</v>
      </c>
    </row>
    <row r="4607" customHeight="1" spans="1:3">
      <c r="A4607" s="3" t="s">
        <v>9368</v>
      </c>
      <c r="B4607" s="3" t="s">
        <v>9369</v>
      </c>
      <c r="C4607" s="3" t="s">
        <v>162</v>
      </c>
    </row>
    <row r="4608" customHeight="1" spans="1:3">
      <c r="A4608" s="3" t="s">
        <v>9370</v>
      </c>
      <c r="B4608" s="3" t="s">
        <v>9371</v>
      </c>
      <c r="C4608" s="3" t="s">
        <v>162</v>
      </c>
    </row>
    <row r="4609" customHeight="1" spans="1:3">
      <c r="A4609" s="3" t="s">
        <v>9372</v>
      </c>
      <c r="B4609" s="3" t="s">
        <v>9373</v>
      </c>
      <c r="C4609" s="3" t="s">
        <v>162</v>
      </c>
    </row>
    <row r="4610" customHeight="1" spans="1:3">
      <c r="A4610" s="3" t="s">
        <v>9374</v>
      </c>
      <c r="B4610" s="3" t="s">
        <v>9375</v>
      </c>
      <c r="C4610" s="3" t="s">
        <v>162</v>
      </c>
    </row>
    <row r="4611" customHeight="1" spans="1:3">
      <c r="A4611" s="3" t="s">
        <v>9376</v>
      </c>
      <c r="B4611" s="3" t="s">
        <v>9377</v>
      </c>
      <c r="C4611" s="3" t="s">
        <v>162</v>
      </c>
    </row>
    <row r="4612" customHeight="1" spans="1:3">
      <c r="A4612" s="3" t="s">
        <v>9378</v>
      </c>
      <c r="B4612" s="3" t="s">
        <v>9379</v>
      </c>
      <c r="C4612" s="3" t="s">
        <v>162</v>
      </c>
    </row>
    <row r="4613" customHeight="1" spans="1:3">
      <c r="A4613" s="3" t="s">
        <v>9380</v>
      </c>
      <c r="B4613" s="3" t="s">
        <v>9381</v>
      </c>
      <c r="C4613" s="3" t="s">
        <v>162</v>
      </c>
    </row>
    <row r="4614" customHeight="1" spans="1:3">
      <c r="A4614" s="3" t="s">
        <v>9382</v>
      </c>
      <c r="B4614" s="3" t="s">
        <v>9383</v>
      </c>
      <c r="C4614" s="3" t="s">
        <v>162</v>
      </c>
    </row>
    <row r="4615" customHeight="1" spans="1:3">
      <c r="A4615" s="3" t="s">
        <v>9384</v>
      </c>
      <c r="B4615" s="3" t="s">
        <v>9385</v>
      </c>
      <c r="C4615" s="3" t="s">
        <v>162</v>
      </c>
    </row>
    <row r="4616" customHeight="1" spans="1:3">
      <c r="A4616" s="3" t="s">
        <v>9386</v>
      </c>
      <c r="B4616" s="3" t="s">
        <v>9387</v>
      </c>
      <c r="C4616" s="3" t="s">
        <v>162</v>
      </c>
    </row>
    <row r="4617" customHeight="1" spans="1:3">
      <c r="A4617" s="3" t="s">
        <v>9388</v>
      </c>
      <c r="B4617" s="3" t="s">
        <v>9389</v>
      </c>
      <c r="C4617" s="3" t="s">
        <v>162</v>
      </c>
    </row>
    <row r="4618" customHeight="1" spans="1:3">
      <c r="A4618" s="3" t="s">
        <v>9390</v>
      </c>
      <c r="B4618" s="3" t="s">
        <v>9391</v>
      </c>
      <c r="C4618" s="3" t="s">
        <v>162</v>
      </c>
    </row>
    <row r="4619" customHeight="1" spans="1:3">
      <c r="A4619" s="3" t="s">
        <v>9392</v>
      </c>
      <c r="B4619" s="3" t="s">
        <v>9393</v>
      </c>
      <c r="C4619" s="3" t="s">
        <v>162</v>
      </c>
    </row>
    <row r="4620" customHeight="1" spans="1:3">
      <c r="A4620" s="3" t="s">
        <v>9394</v>
      </c>
      <c r="B4620" s="3" t="s">
        <v>9395</v>
      </c>
      <c r="C4620" s="3" t="s">
        <v>162</v>
      </c>
    </row>
    <row r="4621" customHeight="1" spans="1:3">
      <c r="A4621" s="3" t="s">
        <v>9396</v>
      </c>
      <c r="B4621" s="3" t="s">
        <v>9397</v>
      </c>
      <c r="C4621" s="3" t="s">
        <v>162</v>
      </c>
    </row>
    <row r="4622" customHeight="1" spans="1:3">
      <c r="A4622" s="3" t="s">
        <v>9398</v>
      </c>
      <c r="B4622" s="3" t="s">
        <v>9399</v>
      </c>
      <c r="C4622" s="3" t="s">
        <v>162</v>
      </c>
    </row>
    <row r="4623" customHeight="1" spans="1:3">
      <c r="A4623" s="3" t="s">
        <v>9400</v>
      </c>
      <c r="B4623" s="3" t="s">
        <v>9401</v>
      </c>
      <c r="C4623" s="3" t="s">
        <v>162</v>
      </c>
    </row>
    <row r="4624" customHeight="1" spans="1:3">
      <c r="A4624" s="3" t="s">
        <v>9402</v>
      </c>
      <c r="B4624" s="3" t="s">
        <v>9403</v>
      </c>
      <c r="C4624" s="3" t="s">
        <v>162</v>
      </c>
    </row>
    <row r="4625" customHeight="1" spans="1:3">
      <c r="A4625" s="3" t="s">
        <v>9404</v>
      </c>
      <c r="B4625" s="3" t="s">
        <v>9405</v>
      </c>
      <c r="C4625" s="3" t="s">
        <v>162</v>
      </c>
    </row>
    <row r="4626" customHeight="1" spans="1:3">
      <c r="A4626" s="3" t="s">
        <v>9406</v>
      </c>
      <c r="B4626" s="3" t="s">
        <v>9407</v>
      </c>
      <c r="C4626" s="3" t="s">
        <v>162</v>
      </c>
    </row>
    <row r="4627" customHeight="1" spans="1:3">
      <c r="A4627" s="3" t="s">
        <v>9408</v>
      </c>
      <c r="B4627" s="3" t="s">
        <v>9409</v>
      </c>
      <c r="C4627" s="3" t="s">
        <v>162</v>
      </c>
    </row>
    <row r="4628" customHeight="1" spans="1:3">
      <c r="A4628" s="3" t="s">
        <v>9410</v>
      </c>
      <c r="B4628" s="3" t="s">
        <v>9411</v>
      </c>
      <c r="C4628" s="3" t="s">
        <v>192</v>
      </c>
    </row>
    <row r="4629" customHeight="1" spans="1:3">
      <c r="A4629" s="3" t="s">
        <v>9412</v>
      </c>
      <c r="B4629" s="3" t="s">
        <v>9413</v>
      </c>
      <c r="C4629" s="3" t="s">
        <v>192</v>
      </c>
    </row>
    <row r="4630" customHeight="1" spans="1:3">
      <c r="A4630" s="3" t="s">
        <v>9414</v>
      </c>
      <c r="B4630" s="3" t="s">
        <v>9415</v>
      </c>
      <c r="C4630" s="3" t="s">
        <v>192</v>
      </c>
    </row>
    <row r="4631" customHeight="1" spans="1:3">
      <c r="A4631" s="3" t="s">
        <v>9416</v>
      </c>
      <c r="B4631" s="3" t="s">
        <v>9417</v>
      </c>
      <c r="C4631" s="3" t="s">
        <v>192</v>
      </c>
    </row>
    <row r="4632" customHeight="1" spans="1:3">
      <c r="A4632" s="3" t="s">
        <v>9418</v>
      </c>
      <c r="B4632" s="3" t="s">
        <v>9419</v>
      </c>
      <c r="C4632" s="3" t="s">
        <v>192</v>
      </c>
    </row>
    <row r="4633" customHeight="1" spans="1:3">
      <c r="A4633" s="3" t="s">
        <v>9420</v>
      </c>
      <c r="B4633" s="3" t="s">
        <v>9421</v>
      </c>
      <c r="C4633" s="3" t="s">
        <v>192</v>
      </c>
    </row>
    <row r="4634" customHeight="1" spans="1:3">
      <c r="A4634" s="3" t="s">
        <v>9422</v>
      </c>
      <c r="B4634" s="3" t="s">
        <v>9423</v>
      </c>
      <c r="C4634" s="3" t="s">
        <v>192</v>
      </c>
    </row>
    <row r="4635" customHeight="1" spans="1:3">
      <c r="A4635" s="3" t="s">
        <v>9424</v>
      </c>
      <c r="B4635" s="3" t="s">
        <v>9425</v>
      </c>
      <c r="C4635" s="3" t="s">
        <v>165</v>
      </c>
    </row>
    <row r="4636" customHeight="1" spans="1:3">
      <c r="A4636" s="3" t="s">
        <v>9426</v>
      </c>
      <c r="B4636" s="3" t="s">
        <v>9427</v>
      </c>
      <c r="C4636" s="3" t="s">
        <v>165</v>
      </c>
    </row>
    <row r="4637" customHeight="1" spans="1:3">
      <c r="A4637" s="3" t="s">
        <v>9428</v>
      </c>
      <c r="B4637" s="3" t="s">
        <v>9429</v>
      </c>
      <c r="C4637" s="3" t="s">
        <v>165</v>
      </c>
    </row>
    <row r="4638" customHeight="1" spans="1:3">
      <c r="A4638" s="3" t="s">
        <v>9430</v>
      </c>
      <c r="B4638" s="3" t="s">
        <v>9431</v>
      </c>
      <c r="C4638" s="3" t="s">
        <v>165</v>
      </c>
    </row>
    <row r="4639" customHeight="1" spans="1:3">
      <c r="A4639" s="3" t="s">
        <v>9432</v>
      </c>
      <c r="B4639" s="3" t="s">
        <v>9433</v>
      </c>
      <c r="C4639" s="3" t="s">
        <v>165</v>
      </c>
    </row>
    <row r="4640" customHeight="1" spans="1:3">
      <c r="A4640" s="3" t="s">
        <v>9434</v>
      </c>
      <c r="B4640" s="3" t="s">
        <v>9435</v>
      </c>
      <c r="C4640" s="3" t="s">
        <v>165</v>
      </c>
    </row>
    <row r="4641" customHeight="1" spans="1:3">
      <c r="A4641" s="3" t="s">
        <v>9436</v>
      </c>
      <c r="B4641" s="3" t="s">
        <v>9437</v>
      </c>
      <c r="C4641" s="3" t="s">
        <v>165</v>
      </c>
    </row>
    <row r="4642" customHeight="1" spans="1:3">
      <c r="A4642" s="3" t="s">
        <v>9438</v>
      </c>
      <c r="B4642" s="3" t="s">
        <v>9439</v>
      </c>
      <c r="C4642" s="3" t="s">
        <v>165</v>
      </c>
    </row>
    <row r="4643" customHeight="1" spans="1:3">
      <c r="A4643" s="3" t="s">
        <v>9440</v>
      </c>
      <c r="B4643" s="3" t="s">
        <v>9441</v>
      </c>
      <c r="C4643" s="3" t="s">
        <v>165</v>
      </c>
    </row>
    <row r="4644" customHeight="1" spans="1:3">
      <c r="A4644" s="3" t="s">
        <v>9442</v>
      </c>
      <c r="B4644" s="3" t="s">
        <v>9443</v>
      </c>
      <c r="C4644" s="3" t="s">
        <v>165</v>
      </c>
    </row>
    <row r="4645" customHeight="1" spans="1:3">
      <c r="A4645" s="3" t="s">
        <v>9444</v>
      </c>
      <c r="B4645" s="3" t="s">
        <v>9445</v>
      </c>
      <c r="C4645" s="3" t="s">
        <v>165</v>
      </c>
    </row>
    <row r="4646" customHeight="1" spans="1:3">
      <c r="A4646" s="3" t="s">
        <v>9446</v>
      </c>
      <c r="B4646" s="3" t="s">
        <v>9447</v>
      </c>
      <c r="C4646" s="3" t="s">
        <v>165</v>
      </c>
    </row>
    <row r="4647" customHeight="1" spans="1:3">
      <c r="A4647" s="3" t="s">
        <v>9448</v>
      </c>
      <c r="B4647" s="3" t="s">
        <v>9449</v>
      </c>
      <c r="C4647" s="3" t="s">
        <v>165</v>
      </c>
    </row>
    <row r="4648" customHeight="1" spans="1:3">
      <c r="A4648" s="3" t="s">
        <v>9450</v>
      </c>
      <c r="B4648" s="3" t="s">
        <v>9451</v>
      </c>
      <c r="C4648" s="3" t="s">
        <v>165</v>
      </c>
    </row>
    <row r="4649" customHeight="1" spans="1:3">
      <c r="A4649" s="3" t="s">
        <v>9452</v>
      </c>
      <c r="B4649" s="3" t="s">
        <v>9453</v>
      </c>
      <c r="C4649" s="3" t="s">
        <v>165</v>
      </c>
    </row>
    <row r="4650" customHeight="1" spans="1:3">
      <c r="A4650" s="3" t="s">
        <v>9454</v>
      </c>
      <c r="B4650" s="3" t="s">
        <v>9455</v>
      </c>
      <c r="C4650" s="3" t="s">
        <v>165</v>
      </c>
    </row>
    <row r="4651" customHeight="1" spans="1:3">
      <c r="A4651" s="3" t="s">
        <v>9456</v>
      </c>
      <c r="B4651" s="3" t="s">
        <v>9457</v>
      </c>
      <c r="C4651" s="3" t="s">
        <v>165</v>
      </c>
    </row>
    <row r="4652" customHeight="1" spans="1:3">
      <c r="A4652" s="3" t="s">
        <v>9458</v>
      </c>
      <c r="B4652" s="3" t="s">
        <v>9459</v>
      </c>
      <c r="C4652" s="3" t="s">
        <v>165</v>
      </c>
    </row>
    <row r="4653" customHeight="1" spans="1:3">
      <c r="A4653" s="3" t="s">
        <v>9460</v>
      </c>
      <c r="B4653" s="3" t="s">
        <v>9461</v>
      </c>
      <c r="C4653" s="3" t="s">
        <v>165</v>
      </c>
    </row>
    <row r="4654" customHeight="1" spans="1:3">
      <c r="A4654" s="3" t="s">
        <v>9462</v>
      </c>
      <c r="B4654" s="3" t="s">
        <v>9463</v>
      </c>
      <c r="C4654" s="3" t="s">
        <v>165</v>
      </c>
    </row>
    <row r="4655" customHeight="1" spans="1:3">
      <c r="A4655" s="3" t="s">
        <v>9464</v>
      </c>
      <c r="B4655" s="3" t="s">
        <v>9465</v>
      </c>
      <c r="C4655" s="3" t="s">
        <v>165</v>
      </c>
    </row>
    <row r="4656" customHeight="1" spans="1:3">
      <c r="A4656" s="3" t="s">
        <v>9466</v>
      </c>
      <c r="B4656" s="3" t="s">
        <v>9467</v>
      </c>
      <c r="C4656" s="3" t="s">
        <v>165</v>
      </c>
    </row>
    <row r="4657" customHeight="1" spans="1:3">
      <c r="A4657" s="3" t="s">
        <v>9468</v>
      </c>
      <c r="B4657" s="3" t="s">
        <v>9469</v>
      </c>
      <c r="C4657" s="3" t="s">
        <v>165</v>
      </c>
    </row>
    <row r="4658" customHeight="1" spans="1:3">
      <c r="A4658" s="3" t="s">
        <v>9470</v>
      </c>
      <c r="B4658" s="3" t="s">
        <v>9471</v>
      </c>
      <c r="C4658" s="3" t="s">
        <v>165</v>
      </c>
    </row>
    <row r="4659" customHeight="1" spans="1:3">
      <c r="A4659" s="3" t="s">
        <v>9472</v>
      </c>
      <c r="B4659" s="3" t="s">
        <v>9473</v>
      </c>
      <c r="C4659" s="3" t="s">
        <v>165</v>
      </c>
    </row>
    <row r="4660" customHeight="1" spans="1:3">
      <c r="A4660" s="3" t="s">
        <v>9474</v>
      </c>
      <c r="B4660" s="3" t="s">
        <v>9475</v>
      </c>
      <c r="C4660" s="3" t="s">
        <v>165</v>
      </c>
    </row>
    <row r="4661" customHeight="1" spans="1:3">
      <c r="A4661" s="3" t="s">
        <v>9476</v>
      </c>
      <c r="B4661" s="3" t="s">
        <v>9477</v>
      </c>
      <c r="C4661" s="3" t="s">
        <v>165</v>
      </c>
    </row>
    <row r="4662" customHeight="1" spans="1:3">
      <c r="A4662" s="3" t="s">
        <v>9478</v>
      </c>
      <c r="B4662" s="3" t="s">
        <v>9479</v>
      </c>
      <c r="C4662" s="3" t="s">
        <v>165</v>
      </c>
    </row>
    <row r="4663" customHeight="1" spans="1:3">
      <c r="A4663" s="3" t="s">
        <v>9480</v>
      </c>
      <c r="B4663" s="3" t="s">
        <v>9481</v>
      </c>
      <c r="C4663" s="3" t="s">
        <v>165</v>
      </c>
    </row>
    <row r="4664" customHeight="1" spans="1:3">
      <c r="A4664" s="3" t="s">
        <v>9482</v>
      </c>
      <c r="B4664" s="3" t="s">
        <v>9483</v>
      </c>
      <c r="C4664" s="3" t="s">
        <v>165</v>
      </c>
    </row>
    <row r="4665" customHeight="1" spans="1:3">
      <c r="A4665" s="3" t="s">
        <v>9484</v>
      </c>
      <c r="B4665" s="3" t="s">
        <v>9485</v>
      </c>
      <c r="C4665" s="3" t="s">
        <v>165</v>
      </c>
    </row>
    <row r="4666" customHeight="1" spans="1:3">
      <c r="A4666" s="3" t="s">
        <v>9486</v>
      </c>
      <c r="B4666" s="3" t="s">
        <v>9487</v>
      </c>
      <c r="C4666" s="3" t="s">
        <v>165</v>
      </c>
    </row>
    <row r="4667" customHeight="1" spans="1:3">
      <c r="A4667" s="3" t="s">
        <v>9488</v>
      </c>
      <c r="B4667" s="3" t="s">
        <v>9489</v>
      </c>
      <c r="C4667" s="3" t="s">
        <v>165</v>
      </c>
    </row>
    <row r="4668" customHeight="1" spans="1:3">
      <c r="A4668" s="3" t="s">
        <v>9490</v>
      </c>
      <c r="B4668" s="3" t="s">
        <v>9491</v>
      </c>
      <c r="C4668" s="3" t="s">
        <v>165</v>
      </c>
    </row>
    <row r="4669" customHeight="1" spans="1:3">
      <c r="A4669" s="3" t="s">
        <v>9492</v>
      </c>
      <c r="B4669" s="3" t="s">
        <v>9493</v>
      </c>
      <c r="C4669" s="3" t="s">
        <v>165</v>
      </c>
    </row>
    <row r="4670" customHeight="1" spans="1:3">
      <c r="A4670" s="3" t="s">
        <v>9494</v>
      </c>
      <c r="B4670" s="3" t="s">
        <v>9495</v>
      </c>
      <c r="C4670" s="3" t="s">
        <v>165</v>
      </c>
    </row>
    <row r="4671" customHeight="1" spans="1:3">
      <c r="A4671" s="3" t="s">
        <v>9496</v>
      </c>
      <c r="B4671" s="3" t="s">
        <v>9497</v>
      </c>
      <c r="C4671" s="3" t="s">
        <v>165</v>
      </c>
    </row>
    <row r="4672" customHeight="1" spans="1:3">
      <c r="A4672" s="3" t="s">
        <v>9498</v>
      </c>
      <c r="B4672" s="3" t="s">
        <v>9499</v>
      </c>
      <c r="C4672" s="3" t="s">
        <v>165</v>
      </c>
    </row>
    <row r="4673" customHeight="1" spans="1:3">
      <c r="A4673" s="3" t="s">
        <v>9500</v>
      </c>
      <c r="B4673" s="3" t="s">
        <v>9501</v>
      </c>
      <c r="C4673" s="3" t="s">
        <v>165</v>
      </c>
    </row>
    <row r="4674" customHeight="1" spans="1:3">
      <c r="A4674" s="3" t="s">
        <v>9502</v>
      </c>
      <c r="B4674" s="3" t="s">
        <v>9503</v>
      </c>
      <c r="C4674" s="3" t="s">
        <v>165</v>
      </c>
    </row>
    <row r="4675" customHeight="1" spans="1:3">
      <c r="A4675" s="3" t="s">
        <v>9504</v>
      </c>
      <c r="B4675" s="3" t="s">
        <v>9505</v>
      </c>
      <c r="C4675" s="3" t="s">
        <v>165</v>
      </c>
    </row>
    <row r="4676" customHeight="1" spans="1:3">
      <c r="A4676" s="3" t="s">
        <v>9506</v>
      </c>
      <c r="B4676" s="3" t="s">
        <v>9507</v>
      </c>
      <c r="C4676" s="3" t="s">
        <v>165</v>
      </c>
    </row>
    <row r="4677" customHeight="1" spans="1:3">
      <c r="A4677" s="3" t="s">
        <v>9508</v>
      </c>
      <c r="B4677" s="3" t="s">
        <v>9509</v>
      </c>
      <c r="C4677" s="3" t="s">
        <v>165</v>
      </c>
    </row>
    <row r="4678" customHeight="1" spans="1:3">
      <c r="A4678" s="3" t="s">
        <v>9510</v>
      </c>
      <c r="B4678" s="3" t="s">
        <v>9511</v>
      </c>
      <c r="C4678" s="3" t="s">
        <v>165</v>
      </c>
    </row>
    <row r="4679" customHeight="1" spans="1:3">
      <c r="A4679" s="3" t="s">
        <v>9512</v>
      </c>
      <c r="B4679" s="3" t="s">
        <v>9513</v>
      </c>
      <c r="C4679" s="3" t="s">
        <v>165</v>
      </c>
    </row>
    <row r="4680" customHeight="1" spans="1:3">
      <c r="A4680" s="3" t="s">
        <v>9514</v>
      </c>
      <c r="B4680" s="3" t="s">
        <v>9515</v>
      </c>
      <c r="C4680" s="3" t="s">
        <v>165</v>
      </c>
    </row>
    <row r="4681" customHeight="1" spans="1:3">
      <c r="A4681" s="3" t="s">
        <v>9516</v>
      </c>
      <c r="B4681" s="3" t="s">
        <v>9517</v>
      </c>
      <c r="C4681" s="3" t="s">
        <v>165</v>
      </c>
    </row>
    <row r="4682" customHeight="1" spans="1:3">
      <c r="A4682" s="3" t="s">
        <v>9518</v>
      </c>
      <c r="B4682" s="3" t="s">
        <v>9519</v>
      </c>
      <c r="C4682" s="3" t="s">
        <v>165</v>
      </c>
    </row>
    <row r="4683" customHeight="1" spans="1:3">
      <c r="A4683" s="3" t="s">
        <v>9520</v>
      </c>
      <c r="B4683" s="3" t="s">
        <v>9521</v>
      </c>
      <c r="C4683" s="3" t="s">
        <v>165</v>
      </c>
    </row>
    <row r="4684" customHeight="1" spans="1:3">
      <c r="A4684" s="3" t="s">
        <v>9522</v>
      </c>
      <c r="B4684" s="3" t="s">
        <v>9523</v>
      </c>
      <c r="C4684" s="3" t="s">
        <v>165</v>
      </c>
    </row>
    <row r="4685" customHeight="1" spans="1:3">
      <c r="A4685" s="3" t="s">
        <v>9524</v>
      </c>
      <c r="B4685" s="3" t="s">
        <v>9525</v>
      </c>
      <c r="C4685" s="3" t="s">
        <v>165</v>
      </c>
    </row>
    <row r="4686" customHeight="1" spans="1:3">
      <c r="A4686" s="3" t="s">
        <v>9526</v>
      </c>
      <c r="B4686" s="3" t="s">
        <v>9527</v>
      </c>
      <c r="C4686" s="3" t="s">
        <v>165</v>
      </c>
    </row>
    <row r="4687" customHeight="1" spans="1:3">
      <c r="A4687" s="3" t="s">
        <v>9528</v>
      </c>
      <c r="B4687" s="3" t="s">
        <v>9529</v>
      </c>
      <c r="C4687" s="3" t="s">
        <v>165</v>
      </c>
    </row>
    <row r="4688" customHeight="1" spans="1:3">
      <c r="A4688" s="3" t="s">
        <v>9530</v>
      </c>
      <c r="B4688" s="3" t="s">
        <v>9531</v>
      </c>
      <c r="C4688" s="3" t="s">
        <v>160</v>
      </c>
    </row>
    <row r="4689" customHeight="1" spans="1:3">
      <c r="A4689" s="3" t="s">
        <v>9532</v>
      </c>
      <c r="B4689" s="3" t="s">
        <v>9533</v>
      </c>
      <c r="C4689" s="3" t="s">
        <v>160</v>
      </c>
    </row>
    <row r="4690" customHeight="1" spans="1:3">
      <c r="A4690" s="3" t="s">
        <v>9534</v>
      </c>
      <c r="B4690" s="3" t="s">
        <v>9535</v>
      </c>
      <c r="C4690" s="3" t="s">
        <v>160</v>
      </c>
    </row>
    <row r="4691" customHeight="1" spans="1:3">
      <c r="A4691" s="3" t="s">
        <v>9536</v>
      </c>
      <c r="B4691" s="3" t="s">
        <v>9537</v>
      </c>
      <c r="C4691" s="3" t="s">
        <v>160</v>
      </c>
    </row>
    <row r="4692" customHeight="1" spans="1:3">
      <c r="A4692" s="3" t="s">
        <v>9538</v>
      </c>
      <c r="B4692" s="3" t="s">
        <v>9539</v>
      </c>
      <c r="C4692" s="3" t="s">
        <v>160</v>
      </c>
    </row>
    <row r="4693" customHeight="1" spans="1:3">
      <c r="A4693" s="3" t="s">
        <v>9540</v>
      </c>
      <c r="B4693" s="3" t="s">
        <v>9541</v>
      </c>
      <c r="C4693" s="3" t="s">
        <v>160</v>
      </c>
    </row>
    <row r="4694" customHeight="1" spans="1:3">
      <c r="A4694" s="3" t="s">
        <v>9542</v>
      </c>
      <c r="B4694" s="3" t="s">
        <v>9543</v>
      </c>
      <c r="C4694" s="3" t="s">
        <v>160</v>
      </c>
    </row>
    <row r="4695" customHeight="1" spans="1:3">
      <c r="A4695" s="3" t="s">
        <v>9544</v>
      </c>
      <c r="B4695" s="3" t="s">
        <v>9545</v>
      </c>
      <c r="C4695" s="3" t="s">
        <v>160</v>
      </c>
    </row>
    <row r="4696" customHeight="1" spans="1:3">
      <c r="A4696" s="3" t="s">
        <v>9546</v>
      </c>
      <c r="B4696" s="3" t="s">
        <v>9547</v>
      </c>
      <c r="C4696" s="3" t="s">
        <v>160</v>
      </c>
    </row>
    <row r="4697" customHeight="1" spans="1:3">
      <c r="A4697" s="3" t="s">
        <v>9548</v>
      </c>
      <c r="B4697" s="3" t="s">
        <v>9549</v>
      </c>
      <c r="C4697" s="3" t="s">
        <v>160</v>
      </c>
    </row>
    <row r="4698" customHeight="1" spans="1:3">
      <c r="A4698" s="3" t="s">
        <v>9550</v>
      </c>
      <c r="B4698" s="3" t="s">
        <v>9551</v>
      </c>
      <c r="C4698" s="3" t="s">
        <v>160</v>
      </c>
    </row>
    <row r="4699" customHeight="1" spans="1:3">
      <c r="A4699" s="3" t="s">
        <v>9552</v>
      </c>
      <c r="B4699" s="3" t="s">
        <v>9553</v>
      </c>
      <c r="C4699" s="3" t="s">
        <v>160</v>
      </c>
    </row>
    <row r="4700" customHeight="1" spans="1:3">
      <c r="A4700" s="3" t="s">
        <v>9554</v>
      </c>
      <c r="B4700" s="3" t="s">
        <v>9555</v>
      </c>
      <c r="C4700" s="3" t="s">
        <v>160</v>
      </c>
    </row>
    <row r="4701" customHeight="1" spans="1:3">
      <c r="A4701" s="3" t="s">
        <v>9556</v>
      </c>
      <c r="B4701" s="3" t="s">
        <v>9557</v>
      </c>
      <c r="C4701" s="3" t="s">
        <v>160</v>
      </c>
    </row>
    <row r="4702" customHeight="1" spans="1:3">
      <c r="A4702" s="3" t="s">
        <v>9558</v>
      </c>
      <c r="B4702" s="3" t="s">
        <v>9559</v>
      </c>
      <c r="C4702" s="3" t="s">
        <v>160</v>
      </c>
    </row>
    <row r="4703" customHeight="1" spans="1:3">
      <c r="A4703" s="3" t="s">
        <v>9560</v>
      </c>
      <c r="B4703" s="3" t="s">
        <v>9561</v>
      </c>
      <c r="C4703" s="3" t="s">
        <v>160</v>
      </c>
    </row>
    <row r="4704" customHeight="1" spans="1:3">
      <c r="A4704" s="3" t="s">
        <v>9562</v>
      </c>
      <c r="B4704" s="3" t="s">
        <v>9563</v>
      </c>
      <c r="C4704" s="3" t="s">
        <v>160</v>
      </c>
    </row>
    <row r="4705" customHeight="1" spans="1:3">
      <c r="A4705" s="3" t="s">
        <v>9564</v>
      </c>
      <c r="B4705" s="3" t="s">
        <v>9565</v>
      </c>
      <c r="C4705" s="3" t="s">
        <v>160</v>
      </c>
    </row>
    <row r="4706" customHeight="1" spans="1:3">
      <c r="A4706" s="3" t="s">
        <v>9566</v>
      </c>
      <c r="B4706" s="3" t="s">
        <v>9567</v>
      </c>
      <c r="C4706" s="3" t="s">
        <v>160</v>
      </c>
    </row>
    <row r="4707" customHeight="1" spans="1:3">
      <c r="A4707" s="3" t="s">
        <v>9568</v>
      </c>
      <c r="B4707" s="3" t="s">
        <v>9569</v>
      </c>
      <c r="C4707" s="3" t="s">
        <v>160</v>
      </c>
    </row>
    <row r="4708" customHeight="1" spans="1:3">
      <c r="A4708" s="3" t="s">
        <v>9570</v>
      </c>
      <c r="B4708" s="3" t="s">
        <v>9571</v>
      </c>
      <c r="C4708" s="3" t="s">
        <v>160</v>
      </c>
    </row>
    <row r="4709" customHeight="1" spans="1:3">
      <c r="A4709" s="3" t="s">
        <v>9572</v>
      </c>
      <c r="B4709" s="3" t="s">
        <v>9573</v>
      </c>
      <c r="C4709" s="3" t="s">
        <v>160</v>
      </c>
    </row>
    <row r="4710" customHeight="1" spans="1:3">
      <c r="A4710" s="3" t="s">
        <v>9574</v>
      </c>
      <c r="B4710" s="3" t="s">
        <v>9575</v>
      </c>
      <c r="C4710" s="3" t="s">
        <v>160</v>
      </c>
    </row>
    <row r="4711" customHeight="1" spans="1:3">
      <c r="A4711" s="3" t="s">
        <v>9576</v>
      </c>
      <c r="B4711" s="3" t="s">
        <v>9577</v>
      </c>
      <c r="C4711" s="3" t="s">
        <v>160</v>
      </c>
    </row>
    <row r="4712" customHeight="1" spans="1:3">
      <c r="A4712" s="3" t="s">
        <v>9578</v>
      </c>
      <c r="B4712" s="3" t="s">
        <v>9579</v>
      </c>
      <c r="C4712" s="3" t="s">
        <v>160</v>
      </c>
    </row>
    <row r="4713" customHeight="1" spans="1:3">
      <c r="A4713" s="3" t="s">
        <v>9580</v>
      </c>
      <c r="B4713" s="3" t="s">
        <v>9581</v>
      </c>
      <c r="C4713" s="3" t="s">
        <v>160</v>
      </c>
    </row>
    <row r="4714" customHeight="1" spans="1:3">
      <c r="A4714" s="3" t="s">
        <v>9582</v>
      </c>
      <c r="B4714" s="3" t="s">
        <v>9583</v>
      </c>
      <c r="C4714" s="3" t="s">
        <v>160</v>
      </c>
    </row>
    <row r="4715" customHeight="1" spans="1:3">
      <c r="A4715" s="3" t="s">
        <v>9584</v>
      </c>
      <c r="B4715" s="3" t="s">
        <v>9585</v>
      </c>
      <c r="C4715" s="3" t="s">
        <v>160</v>
      </c>
    </row>
    <row r="4716" customHeight="1" spans="1:3">
      <c r="A4716" s="3" t="s">
        <v>9586</v>
      </c>
      <c r="B4716" s="3" t="s">
        <v>9587</v>
      </c>
      <c r="C4716" s="3" t="s">
        <v>160</v>
      </c>
    </row>
    <row r="4717" customHeight="1" spans="1:3">
      <c r="A4717" s="3" t="s">
        <v>9588</v>
      </c>
      <c r="B4717" s="3" t="s">
        <v>9589</v>
      </c>
      <c r="C4717" s="3" t="s">
        <v>160</v>
      </c>
    </row>
    <row r="4718" customHeight="1" spans="1:3">
      <c r="A4718" s="3" t="s">
        <v>9590</v>
      </c>
      <c r="B4718" s="3" t="s">
        <v>9591</v>
      </c>
      <c r="C4718" s="3" t="s">
        <v>160</v>
      </c>
    </row>
    <row r="4719" customHeight="1" spans="1:3">
      <c r="A4719" s="3" t="s">
        <v>9592</v>
      </c>
      <c r="B4719" s="3" t="s">
        <v>9593</v>
      </c>
      <c r="C4719" s="3" t="s">
        <v>160</v>
      </c>
    </row>
    <row r="4720" customHeight="1" spans="1:3">
      <c r="A4720" s="3" t="s">
        <v>9594</v>
      </c>
      <c r="B4720" s="3" t="s">
        <v>9595</v>
      </c>
      <c r="C4720" s="3" t="s">
        <v>160</v>
      </c>
    </row>
    <row r="4721" customHeight="1" spans="1:3">
      <c r="A4721" s="3" t="s">
        <v>9596</v>
      </c>
      <c r="B4721" s="3" t="s">
        <v>9597</v>
      </c>
      <c r="C4721" s="3" t="s">
        <v>162</v>
      </c>
    </row>
    <row r="4722" customHeight="1" spans="1:3">
      <c r="A4722" s="3" t="s">
        <v>9598</v>
      </c>
      <c r="B4722" s="3" t="s">
        <v>9599</v>
      </c>
      <c r="C4722" s="3" t="s">
        <v>162</v>
      </c>
    </row>
    <row r="4723" customHeight="1" spans="1:3">
      <c r="A4723" s="3" t="s">
        <v>9600</v>
      </c>
      <c r="B4723" s="3" t="s">
        <v>9601</v>
      </c>
      <c r="C4723" s="3" t="s">
        <v>162</v>
      </c>
    </row>
    <row r="4724" customHeight="1" spans="1:3">
      <c r="A4724" s="3" t="s">
        <v>9602</v>
      </c>
      <c r="B4724" s="3" t="s">
        <v>9603</v>
      </c>
      <c r="C4724" s="3" t="s">
        <v>162</v>
      </c>
    </row>
    <row r="4725" customHeight="1" spans="1:3">
      <c r="A4725" s="3" t="s">
        <v>9604</v>
      </c>
      <c r="B4725" s="3" t="s">
        <v>9605</v>
      </c>
      <c r="C4725" s="3" t="s">
        <v>162</v>
      </c>
    </row>
    <row r="4726" customHeight="1" spans="1:3">
      <c r="A4726" s="3" t="s">
        <v>9606</v>
      </c>
      <c r="B4726" s="3" t="s">
        <v>9607</v>
      </c>
      <c r="C4726" s="3" t="s">
        <v>162</v>
      </c>
    </row>
    <row r="4727" customHeight="1" spans="1:3">
      <c r="A4727" s="3" t="s">
        <v>9608</v>
      </c>
      <c r="B4727" s="3" t="s">
        <v>9609</v>
      </c>
      <c r="C4727" s="3" t="s">
        <v>162</v>
      </c>
    </row>
    <row r="4728" customHeight="1" spans="1:3">
      <c r="A4728" s="3" t="s">
        <v>9610</v>
      </c>
      <c r="B4728" s="3" t="s">
        <v>9611</v>
      </c>
      <c r="C4728" s="3" t="s">
        <v>162</v>
      </c>
    </row>
    <row r="4729" customHeight="1" spans="1:3">
      <c r="A4729" s="3" t="s">
        <v>9612</v>
      </c>
      <c r="B4729" s="3" t="s">
        <v>9613</v>
      </c>
      <c r="C4729" s="3" t="s">
        <v>162</v>
      </c>
    </row>
    <row r="4730" customHeight="1" spans="1:3">
      <c r="A4730" s="3" t="s">
        <v>9614</v>
      </c>
      <c r="B4730" s="3" t="s">
        <v>9615</v>
      </c>
      <c r="C4730" s="3" t="s">
        <v>162</v>
      </c>
    </row>
    <row r="4731" customHeight="1" spans="1:3">
      <c r="A4731" s="3" t="s">
        <v>9616</v>
      </c>
      <c r="B4731" s="3" t="s">
        <v>9617</v>
      </c>
      <c r="C4731" s="3" t="s">
        <v>162</v>
      </c>
    </row>
    <row r="4732" customHeight="1" spans="1:3">
      <c r="A4732" s="3" t="s">
        <v>9618</v>
      </c>
      <c r="B4732" s="3" t="s">
        <v>9619</v>
      </c>
      <c r="C4732" s="3" t="s">
        <v>162</v>
      </c>
    </row>
    <row r="4733" customHeight="1" spans="1:3">
      <c r="A4733" s="3" t="s">
        <v>9620</v>
      </c>
      <c r="B4733" s="3" t="s">
        <v>9621</v>
      </c>
      <c r="C4733" s="3" t="s">
        <v>162</v>
      </c>
    </row>
    <row r="4734" customHeight="1" spans="1:3">
      <c r="A4734" s="3" t="s">
        <v>9622</v>
      </c>
      <c r="B4734" s="3" t="s">
        <v>9623</v>
      </c>
      <c r="C4734" s="3" t="s">
        <v>162</v>
      </c>
    </row>
    <row r="4735" customHeight="1" spans="1:3">
      <c r="A4735" s="3" t="s">
        <v>9624</v>
      </c>
      <c r="B4735" s="3" t="s">
        <v>9625</v>
      </c>
      <c r="C4735" s="3" t="s">
        <v>162</v>
      </c>
    </row>
    <row r="4736" customHeight="1" spans="1:3">
      <c r="A4736" s="3" t="s">
        <v>9626</v>
      </c>
      <c r="B4736" s="3" t="s">
        <v>9627</v>
      </c>
      <c r="C4736" s="3" t="s">
        <v>160</v>
      </c>
    </row>
    <row r="4737" customHeight="1" spans="1:3">
      <c r="A4737" s="3" t="s">
        <v>9628</v>
      </c>
      <c r="B4737" s="3" t="s">
        <v>9629</v>
      </c>
      <c r="C4737" s="3" t="s">
        <v>160</v>
      </c>
    </row>
    <row r="4738" customHeight="1" spans="1:3">
      <c r="A4738" s="3" t="s">
        <v>9630</v>
      </c>
      <c r="B4738" s="3" t="s">
        <v>9631</v>
      </c>
      <c r="C4738" s="3" t="s">
        <v>160</v>
      </c>
    </row>
    <row r="4739" customHeight="1" spans="1:3">
      <c r="A4739" s="3" t="s">
        <v>9632</v>
      </c>
      <c r="B4739" s="3" t="s">
        <v>9633</v>
      </c>
      <c r="C4739" s="3" t="s">
        <v>160</v>
      </c>
    </row>
    <row r="4740" customHeight="1" spans="1:3">
      <c r="A4740" s="3" t="s">
        <v>9634</v>
      </c>
      <c r="B4740" s="3" t="s">
        <v>9635</v>
      </c>
      <c r="C4740" s="3" t="s">
        <v>160</v>
      </c>
    </row>
    <row r="4741" customHeight="1" spans="1:3">
      <c r="A4741" s="3" t="s">
        <v>9636</v>
      </c>
      <c r="B4741" s="3" t="s">
        <v>9637</v>
      </c>
      <c r="C4741" s="3" t="s">
        <v>160</v>
      </c>
    </row>
    <row r="4742" customHeight="1" spans="1:3">
      <c r="A4742" s="3" t="s">
        <v>9638</v>
      </c>
      <c r="B4742" s="3" t="s">
        <v>9639</v>
      </c>
      <c r="C4742" s="3" t="s">
        <v>160</v>
      </c>
    </row>
    <row r="4743" customHeight="1" spans="1:3">
      <c r="A4743" s="3" t="s">
        <v>9640</v>
      </c>
      <c r="B4743" s="3" t="s">
        <v>9641</v>
      </c>
      <c r="C4743" s="3" t="s">
        <v>160</v>
      </c>
    </row>
    <row r="4744" customHeight="1" spans="1:3">
      <c r="A4744" s="3" t="s">
        <v>9642</v>
      </c>
      <c r="B4744" s="3" t="s">
        <v>9643</v>
      </c>
      <c r="C4744" s="3" t="s">
        <v>160</v>
      </c>
    </row>
    <row r="4745" customHeight="1" spans="1:3">
      <c r="A4745" s="3" t="s">
        <v>9644</v>
      </c>
      <c r="B4745" s="3" t="s">
        <v>9645</v>
      </c>
      <c r="C4745" s="3" t="s">
        <v>160</v>
      </c>
    </row>
    <row r="4746" customHeight="1" spans="1:3">
      <c r="A4746" s="3" t="s">
        <v>9646</v>
      </c>
      <c r="B4746" s="3" t="s">
        <v>9647</v>
      </c>
      <c r="C4746" s="3" t="s">
        <v>160</v>
      </c>
    </row>
    <row r="4747" customHeight="1" spans="1:3">
      <c r="A4747" s="3" t="s">
        <v>9648</v>
      </c>
      <c r="B4747" s="3" t="s">
        <v>9649</v>
      </c>
      <c r="C4747" s="3" t="s">
        <v>160</v>
      </c>
    </row>
    <row r="4748" customHeight="1" spans="1:3">
      <c r="A4748" s="3" t="s">
        <v>9650</v>
      </c>
      <c r="B4748" s="3" t="s">
        <v>9651</v>
      </c>
      <c r="C4748" s="3" t="s">
        <v>160</v>
      </c>
    </row>
    <row r="4749" customHeight="1" spans="1:3">
      <c r="A4749" s="3" t="s">
        <v>9652</v>
      </c>
      <c r="B4749" s="3" t="s">
        <v>9653</v>
      </c>
      <c r="C4749" s="3" t="s">
        <v>160</v>
      </c>
    </row>
    <row r="4750" customHeight="1" spans="1:3">
      <c r="A4750" s="3" t="s">
        <v>9654</v>
      </c>
      <c r="B4750" s="3" t="s">
        <v>9655</v>
      </c>
      <c r="C4750" s="3" t="s">
        <v>160</v>
      </c>
    </row>
    <row r="4751" customHeight="1" spans="1:3">
      <c r="A4751" s="3" t="s">
        <v>9656</v>
      </c>
      <c r="B4751" s="3" t="s">
        <v>9657</v>
      </c>
      <c r="C4751" s="3" t="s">
        <v>160</v>
      </c>
    </row>
    <row r="4752" customHeight="1" spans="1:3">
      <c r="A4752" s="3" t="s">
        <v>9658</v>
      </c>
      <c r="B4752" s="3" t="s">
        <v>9659</v>
      </c>
      <c r="C4752" s="3" t="s">
        <v>160</v>
      </c>
    </row>
    <row r="4753" customHeight="1" spans="1:3">
      <c r="A4753" s="3" t="s">
        <v>9660</v>
      </c>
      <c r="B4753" s="3" t="s">
        <v>9661</v>
      </c>
      <c r="C4753" s="3" t="s">
        <v>160</v>
      </c>
    </row>
    <row r="4754" customHeight="1" spans="1:3">
      <c r="A4754" s="3" t="s">
        <v>9662</v>
      </c>
      <c r="B4754" s="3" t="s">
        <v>9663</v>
      </c>
      <c r="C4754" s="3" t="s">
        <v>160</v>
      </c>
    </row>
    <row r="4755" customHeight="1" spans="1:3">
      <c r="A4755" s="3" t="s">
        <v>9664</v>
      </c>
      <c r="B4755" s="3" t="s">
        <v>9665</v>
      </c>
      <c r="C4755" s="3" t="s">
        <v>160</v>
      </c>
    </row>
    <row r="4756" customHeight="1" spans="1:3">
      <c r="A4756" s="3" t="s">
        <v>9666</v>
      </c>
      <c r="B4756" s="3" t="s">
        <v>9667</v>
      </c>
      <c r="C4756" s="3" t="s">
        <v>160</v>
      </c>
    </row>
    <row r="4757" customHeight="1" spans="1:3">
      <c r="A4757" s="3" t="s">
        <v>9668</v>
      </c>
      <c r="B4757" s="3" t="s">
        <v>9669</v>
      </c>
      <c r="C4757" s="3" t="s">
        <v>160</v>
      </c>
    </row>
    <row r="4758" customHeight="1" spans="1:3">
      <c r="A4758" s="3" t="s">
        <v>9670</v>
      </c>
      <c r="B4758" s="3" t="s">
        <v>9671</v>
      </c>
      <c r="C4758" s="3" t="s">
        <v>160</v>
      </c>
    </row>
    <row r="4759" customHeight="1" spans="1:3">
      <c r="A4759" s="3" t="s">
        <v>9672</v>
      </c>
      <c r="B4759" s="3" t="s">
        <v>9673</v>
      </c>
      <c r="C4759" s="3" t="s">
        <v>160</v>
      </c>
    </row>
    <row r="4760" customHeight="1" spans="1:3">
      <c r="A4760" s="3" t="s">
        <v>9674</v>
      </c>
      <c r="B4760" s="3" t="s">
        <v>9675</v>
      </c>
      <c r="C4760" s="3" t="s">
        <v>160</v>
      </c>
    </row>
    <row r="4761" customHeight="1" spans="1:3">
      <c r="A4761" s="3" t="s">
        <v>9676</v>
      </c>
      <c r="B4761" s="3" t="s">
        <v>9677</v>
      </c>
      <c r="C4761" s="3" t="s">
        <v>165</v>
      </c>
    </row>
    <row r="4762" customHeight="1" spans="1:3">
      <c r="A4762" s="3" t="s">
        <v>9678</v>
      </c>
      <c r="B4762" s="3" t="s">
        <v>9679</v>
      </c>
      <c r="C4762" s="3" t="s">
        <v>165</v>
      </c>
    </row>
    <row r="4763" customHeight="1" spans="1:3">
      <c r="A4763" s="3" t="s">
        <v>9680</v>
      </c>
      <c r="B4763" s="3" t="s">
        <v>9681</v>
      </c>
      <c r="C4763" s="3" t="s">
        <v>165</v>
      </c>
    </row>
    <row r="4764" customHeight="1" spans="1:3">
      <c r="A4764" s="3" t="s">
        <v>9682</v>
      </c>
      <c r="B4764" s="3" t="s">
        <v>9683</v>
      </c>
      <c r="C4764" s="3" t="s">
        <v>165</v>
      </c>
    </row>
    <row r="4765" customHeight="1" spans="1:3">
      <c r="A4765" s="3" t="s">
        <v>9684</v>
      </c>
      <c r="B4765" s="3" t="s">
        <v>9685</v>
      </c>
      <c r="C4765" s="3" t="s">
        <v>165</v>
      </c>
    </row>
    <row r="4766" customHeight="1" spans="1:3">
      <c r="A4766" s="3" t="s">
        <v>9686</v>
      </c>
      <c r="B4766" s="3" t="s">
        <v>9687</v>
      </c>
      <c r="C4766" s="3" t="s">
        <v>165</v>
      </c>
    </row>
    <row r="4767" customHeight="1" spans="1:3">
      <c r="A4767" s="3" t="s">
        <v>9688</v>
      </c>
      <c r="B4767" s="3" t="s">
        <v>9689</v>
      </c>
      <c r="C4767" s="3" t="s">
        <v>165</v>
      </c>
    </row>
    <row r="4768" customHeight="1" spans="1:3">
      <c r="A4768" s="3" t="s">
        <v>9690</v>
      </c>
      <c r="B4768" s="3" t="s">
        <v>9691</v>
      </c>
      <c r="C4768" s="3" t="s">
        <v>165</v>
      </c>
    </row>
    <row r="4769" customHeight="1" spans="1:3">
      <c r="A4769" s="3" t="s">
        <v>9692</v>
      </c>
      <c r="B4769" s="3" t="s">
        <v>9693</v>
      </c>
      <c r="C4769" s="3" t="s">
        <v>165</v>
      </c>
    </row>
    <row r="4770" customHeight="1" spans="1:3">
      <c r="A4770" s="3" t="s">
        <v>9694</v>
      </c>
      <c r="B4770" s="3" t="s">
        <v>9695</v>
      </c>
      <c r="C4770" s="3" t="s">
        <v>165</v>
      </c>
    </row>
    <row r="4771" customHeight="1" spans="1:3">
      <c r="A4771" s="3" t="s">
        <v>9696</v>
      </c>
      <c r="B4771" s="3" t="s">
        <v>9697</v>
      </c>
      <c r="C4771" s="3" t="s">
        <v>165</v>
      </c>
    </row>
    <row r="4772" customHeight="1" spans="1:3">
      <c r="A4772" s="3" t="s">
        <v>9698</v>
      </c>
      <c r="B4772" s="3" t="s">
        <v>9699</v>
      </c>
      <c r="C4772" s="3" t="s">
        <v>165</v>
      </c>
    </row>
    <row r="4773" customHeight="1" spans="1:3">
      <c r="A4773" s="3" t="s">
        <v>9700</v>
      </c>
      <c r="B4773" s="3" t="s">
        <v>9701</v>
      </c>
      <c r="C4773" s="3" t="s">
        <v>165</v>
      </c>
    </row>
    <row r="4774" customHeight="1" spans="1:3">
      <c r="A4774" s="3" t="s">
        <v>9702</v>
      </c>
      <c r="B4774" s="3" t="s">
        <v>9703</v>
      </c>
      <c r="C4774" s="3" t="s">
        <v>165</v>
      </c>
    </row>
    <row r="4775" customHeight="1" spans="1:3">
      <c r="A4775" s="3" t="s">
        <v>9704</v>
      </c>
      <c r="B4775" s="3" t="s">
        <v>9705</v>
      </c>
      <c r="C4775" s="3" t="s">
        <v>165</v>
      </c>
    </row>
    <row r="4776" customHeight="1" spans="1:3">
      <c r="A4776" s="3" t="s">
        <v>9706</v>
      </c>
      <c r="B4776" s="3" t="s">
        <v>9707</v>
      </c>
      <c r="C4776" s="3" t="s">
        <v>165</v>
      </c>
    </row>
    <row r="4777" customHeight="1" spans="1:3">
      <c r="A4777" s="3" t="s">
        <v>9708</v>
      </c>
      <c r="B4777" s="3" t="s">
        <v>9709</v>
      </c>
      <c r="C4777" s="3" t="s">
        <v>165</v>
      </c>
    </row>
    <row r="4778" customHeight="1" spans="1:3">
      <c r="A4778" s="3" t="s">
        <v>9710</v>
      </c>
      <c r="B4778" s="3" t="s">
        <v>9711</v>
      </c>
      <c r="C4778" s="3" t="s">
        <v>165</v>
      </c>
    </row>
    <row r="4779" customHeight="1" spans="1:3">
      <c r="A4779" s="3" t="s">
        <v>9712</v>
      </c>
      <c r="B4779" s="3" t="s">
        <v>9713</v>
      </c>
      <c r="C4779" s="3" t="s">
        <v>165</v>
      </c>
    </row>
    <row r="4780" customHeight="1" spans="1:3">
      <c r="A4780" s="3" t="s">
        <v>9714</v>
      </c>
      <c r="B4780" s="3" t="s">
        <v>9715</v>
      </c>
      <c r="C4780" s="3" t="s">
        <v>165</v>
      </c>
    </row>
    <row r="4781" customHeight="1" spans="1:3">
      <c r="A4781" s="3" t="s">
        <v>9716</v>
      </c>
      <c r="B4781" s="3" t="s">
        <v>9717</v>
      </c>
      <c r="C4781" s="3" t="s">
        <v>165</v>
      </c>
    </row>
    <row r="4782" customHeight="1" spans="1:3">
      <c r="A4782" s="3" t="s">
        <v>9718</v>
      </c>
      <c r="B4782" s="3" t="s">
        <v>9719</v>
      </c>
      <c r="C4782" s="3" t="s">
        <v>165</v>
      </c>
    </row>
    <row r="4783" customHeight="1" spans="1:3">
      <c r="A4783" s="3" t="s">
        <v>9720</v>
      </c>
      <c r="B4783" s="3" t="s">
        <v>9721</v>
      </c>
      <c r="C4783" s="3" t="s">
        <v>165</v>
      </c>
    </row>
    <row r="4784" customHeight="1" spans="1:3">
      <c r="A4784" s="3" t="s">
        <v>9722</v>
      </c>
      <c r="B4784" s="3" t="s">
        <v>9723</v>
      </c>
      <c r="C4784" s="3" t="s">
        <v>165</v>
      </c>
    </row>
    <row r="4785" customHeight="1" spans="1:3">
      <c r="A4785" s="3" t="s">
        <v>9724</v>
      </c>
      <c r="B4785" s="3" t="s">
        <v>9725</v>
      </c>
      <c r="C4785" s="3" t="s">
        <v>165</v>
      </c>
    </row>
    <row r="4786" customHeight="1" spans="1:3">
      <c r="A4786" s="3" t="s">
        <v>9726</v>
      </c>
      <c r="B4786" s="3" t="s">
        <v>9727</v>
      </c>
      <c r="C4786" s="3" t="s">
        <v>165</v>
      </c>
    </row>
    <row r="4787" customHeight="1" spans="1:3">
      <c r="A4787" s="3" t="s">
        <v>9728</v>
      </c>
      <c r="B4787" s="3" t="s">
        <v>9729</v>
      </c>
      <c r="C4787" s="3" t="s">
        <v>165</v>
      </c>
    </row>
    <row r="4788" customHeight="1" spans="1:3">
      <c r="A4788" s="3" t="s">
        <v>9730</v>
      </c>
      <c r="B4788" s="3" t="s">
        <v>9731</v>
      </c>
      <c r="C4788" s="3" t="s">
        <v>165</v>
      </c>
    </row>
    <row r="4789" customHeight="1" spans="1:3">
      <c r="A4789" s="3" t="s">
        <v>9732</v>
      </c>
      <c r="B4789" s="3" t="s">
        <v>9733</v>
      </c>
      <c r="C4789" s="3" t="s">
        <v>165</v>
      </c>
    </row>
    <row r="4790" customHeight="1" spans="1:3">
      <c r="A4790" s="3" t="s">
        <v>9734</v>
      </c>
      <c r="B4790" s="3" t="s">
        <v>9735</v>
      </c>
      <c r="C4790" s="3" t="s">
        <v>165</v>
      </c>
    </row>
    <row r="4791" customHeight="1" spans="1:3">
      <c r="A4791" s="3" t="s">
        <v>9736</v>
      </c>
      <c r="B4791" s="3" t="s">
        <v>9737</v>
      </c>
      <c r="C4791" s="3" t="s">
        <v>165</v>
      </c>
    </row>
    <row r="4792" customHeight="1" spans="1:3">
      <c r="A4792" s="3" t="s">
        <v>9738</v>
      </c>
      <c r="B4792" s="3" t="s">
        <v>9739</v>
      </c>
      <c r="C4792" s="3" t="s">
        <v>165</v>
      </c>
    </row>
    <row r="4793" customHeight="1" spans="1:3">
      <c r="A4793" s="3" t="s">
        <v>9740</v>
      </c>
      <c r="B4793" s="3" t="s">
        <v>9741</v>
      </c>
      <c r="C4793" s="3" t="s">
        <v>165</v>
      </c>
    </row>
    <row r="4794" customHeight="1" spans="1:3">
      <c r="A4794" s="3" t="s">
        <v>9742</v>
      </c>
      <c r="B4794" s="3" t="s">
        <v>9743</v>
      </c>
      <c r="C4794" s="3" t="s">
        <v>165</v>
      </c>
    </row>
    <row r="4795" customHeight="1" spans="1:3">
      <c r="A4795" s="3" t="s">
        <v>9744</v>
      </c>
      <c r="B4795" s="3" t="s">
        <v>9745</v>
      </c>
      <c r="C4795" s="3" t="s">
        <v>165</v>
      </c>
    </row>
    <row r="4796" customHeight="1" spans="1:3">
      <c r="A4796" s="3" t="s">
        <v>9746</v>
      </c>
      <c r="B4796" s="3" t="s">
        <v>9747</v>
      </c>
      <c r="C4796" s="3" t="s">
        <v>168</v>
      </c>
    </row>
    <row r="4797" customHeight="1" spans="1:3">
      <c r="A4797" s="3" t="s">
        <v>9748</v>
      </c>
      <c r="B4797" s="3" t="s">
        <v>9749</v>
      </c>
      <c r="C4797" s="3" t="s">
        <v>168</v>
      </c>
    </row>
    <row r="4798" customHeight="1" spans="1:3">
      <c r="A4798" s="3" t="s">
        <v>9750</v>
      </c>
      <c r="B4798" s="3" t="s">
        <v>9751</v>
      </c>
      <c r="C4798" s="3" t="s">
        <v>168</v>
      </c>
    </row>
    <row r="4799" customHeight="1" spans="1:3">
      <c r="A4799" s="3" t="s">
        <v>9752</v>
      </c>
      <c r="B4799" s="3" t="s">
        <v>9753</v>
      </c>
      <c r="C4799" s="3" t="s">
        <v>168</v>
      </c>
    </row>
    <row r="4800" customHeight="1" spans="1:3">
      <c r="A4800" s="3" t="s">
        <v>9754</v>
      </c>
      <c r="B4800" s="3" t="s">
        <v>9755</v>
      </c>
      <c r="C4800" s="3" t="s">
        <v>168</v>
      </c>
    </row>
    <row r="4801" customHeight="1" spans="1:3">
      <c r="A4801" s="3" t="s">
        <v>9756</v>
      </c>
      <c r="B4801" s="3" t="s">
        <v>9757</v>
      </c>
      <c r="C4801" s="3" t="s">
        <v>168</v>
      </c>
    </row>
    <row r="4802" customHeight="1" spans="1:3">
      <c r="A4802" s="3" t="s">
        <v>9758</v>
      </c>
      <c r="B4802" s="3" t="s">
        <v>9759</v>
      </c>
      <c r="C4802" s="3" t="s">
        <v>168</v>
      </c>
    </row>
    <row r="4803" customHeight="1" spans="1:3">
      <c r="A4803" s="3" t="s">
        <v>9760</v>
      </c>
      <c r="B4803" s="3" t="s">
        <v>9761</v>
      </c>
      <c r="C4803" s="3" t="s">
        <v>168</v>
      </c>
    </row>
    <row r="4804" customHeight="1" spans="1:3">
      <c r="A4804" s="3" t="s">
        <v>9762</v>
      </c>
      <c r="B4804" s="3" t="s">
        <v>9763</v>
      </c>
      <c r="C4804" s="3" t="s">
        <v>168</v>
      </c>
    </row>
    <row r="4805" customHeight="1" spans="1:3">
      <c r="A4805" s="3" t="s">
        <v>9764</v>
      </c>
      <c r="B4805" s="3" t="s">
        <v>9765</v>
      </c>
      <c r="C4805" s="3" t="s">
        <v>168</v>
      </c>
    </row>
    <row r="4806" customHeight="1" spans="1:3">
      <c r="A4806" s="3" t="s">
        <v>9766</v>
      </c>
      <c r="B4806" s="3" t="s">
        <v>9767</v>
      </c>
      <c r="C4806" s="3" t="s">
        <v>168</v>
      </c>
    </row>
    <row r="4807" customHeight="1" spans="1:3">
      <c r="A4807" s="3" t="s">
        <v>9768</v>
      </c>
      <c r="B4807" s="3" t="s">
        <v>9769</v>
      </c>
      <c r="C4807" s="3" t="s">
        <v>168</v>
      </c>
    </row>
    <row r="4808" customHeight="1" spans="1:3">
      <c r="A4808" s="3" t="s">
        <v>9770</v>
      </c>
      <c r="B4808" s="3" t="s">
        <v>9771</v>
      </c>
      <c r="C4808" s="3" t="s">
        <v>168</v>
      </c>
    </row>
    <row r="4809" customHeight="1" spans="1:3">
      <c r="A4809" s="3" t="s">
        <v>9772</v>
      </c>
      <c r="B4809" s="3" t="s">
        <v>9773</v>
      </c>
      <c r="C4809" s="3" t="s">
        <v>168</v>
      </c>
    </row>
    <row r="4810" customHeight="1" spans="1:3">
      <c r="A4810" s="3" t="s">
        <v>9774</v>
      </c>
      <c r="B4810" s="3" t="s">
        <v>9775</v>
      </c>
      <c r="C4810" s="3" t="s">
        <v>168</v>
      </c>
    </row>
    <row r="4811" customHeight="1" spans="1:3">
      <c r="A4811" s="3" t="s">
        <v>9776</v>
      </c>
      <c r="B4811" s="3" t="s">
        <v>9777</v>
      </c>
      <c r="C4811" s="3" t="s">
        <v>168</v>
      </c>
    </row>
    <row r="4812" customHeight="1" spans="1:3">
      <c r="A4812" s="3" t="s">
        <v>9778</v>
      </c>
      <c r="B4812" s="3" t="s">
        <v>9779</v>
      </c>
      <c r="C4812" s="3" t="s">
        <v>168</v>
      </c>
    </row>
    <row r="4813" customHeight="1" spans="1:3">
      <c r="A4813" s="3" t="s">
        <v>9780</v>
      </c>
      <c r="B4813" s="3" t="s">
        <v>9781</v>
      </c>
      <c r="C4813" s="3" t="s">
        <v>168</v>
      </c>
    </row>
    <row r="4814" customHeight="1" spans="1:3">
      <c r="A4814" s="3" t="s">
        <v>9782</v>
      </c>
      <c r="B4814" s="3" t="s">
        <v>9783</v>
      </c>
      <c r="C4814" s="3" t="s">
        <v>168</v>
      </c>
    </row>
    <row r="4815" customHeight="1" spans="1:3">
      <c r="A4815" s="3" t="s">
        <v>9784</v>
      </c>
      <c r="B4815" s="3" t="s">
        <v>9785</v>
      </c>
      <c r="C4815" s="3" t="s">
        <v>168</v>
      </c>
    </row>
    <row r="4816" customHeight="1" spans="1:3">
      <c r="A4816" s="3" t="s">
        <v>9786</v>
      </c>
      <c r="B4816" s="3" t="s">
        <v>9787</v>
      </c>
      <c r="C4816" s="3" t="s">
        <v>168</v>
      </c>
    </row>
    <row r="4817" customHeight="1" spans="1:3">
      <c r="A4817" s="3" t="s">
        <v>9788</v>
      </c>
      <c r="B4817" s="3" t="s">
        <v>9789</v>
      </c>
      <c r="C4817" s="3" t="s">
        <v>168</v>
      </c>
    </row>
    <row r="4818" customHeight="1" spans="1:3">
      <c r="A4818" s="3" t="s">
        <v>9790</v>
      </c>
      <c r="B4818" s="3" t="s">
        <v>9791</v>
      </c>
      <c r="C4818" s="3" t="s">
        <v>168</v>
      </c>
    </row>
    <row r="4819" customHeight="1" spans="1:3">
      <c r="A4819" s="3" t="s">
        <v>9792</v>
      </c>
      <c r="B4819" s="3" t="s">
        <v>9793</v>
      </c>
      <c r="C4819" s="3" t="s">
        <v>168</v>
      </c>
    </row>
    <row r="4820" customHeight="1" spans="1:3">
      <c r="A4820" s="3" t="s">
        <v>9794</v>
      </c>
      <c r="B4820" s="3" t="s">
        <v>9795</v>
      </c>
      <c r="C4820" s="3" t="s">
        <v>168</v>
      </c>
    </row>
    <row r="4821" customHeight="1" spans="1:3">
      <c r="A4821" s="3" t="s">
        <v>9796</v>
      </c>
      <c r="B4821" s="3" t="s">
        <v>9797</v>
      </c>
      <c r="C4821" s="3" t="s">
        <v>168</v>
      </c>
    </row>
    <row r="4822" customHeight="1" spans="1:3">
      <c r="A4822" s="3" t="s">
        <v>9798</v>
      </c>
      <c r="B4822" s="3" t="s">
        <v>9799</v>
      </c>
      <c r="C4822" s="3" t="s">
        <v>168</v>
      </c>
    </row>
    <row r="4823" customHeight="1" spans="1:3">
      <c r="A4823" s="3" t="s">
        <v>9800</v>
      </c>
      <c r="B4823" s="3" t="s">
        <v>9801</v>
      </c>
      <c r="C4823" s="3" t="s">
        <v>168</v>
      </c>
    </row>
    <row r="4824" customHeight="1" spans="1:3">
      <c r="A4824" s="3" t="s">
        <v>9802</v>
      </c>
      <c r="B4824" s="3" t="s">
        <v>9803</v>
      </c>
      <c r="C4824" s="3" t="s">
        <v>168</v>
      </c>
    </row>
    <row r="4825" customHeight="1" spans="1:3">
      <c r="A4825" s="3" t="s">
        <v>9804</v>
      </c>
      <c r="B4825" s="3" t="s">
        <v>9805</v>
      </c>
      <c r="C4825" s="3" t="s">
        <v>168</v>
      </c>
    </row>
    <row r="4826" customHeight="1" spans="1:3">
      <c r="A4826" s="3" t="s">
        <v>9806</v>
      </c>
      <c r="B4826" s="3" t="s">
        <v>9807</v>
      </c>
      <c r="C4826" s="3" t="s">
        <v>168</v>
      </c>
    </row>
    <row r="4827" customHeight="1" spans="1:3">
      <c r="A4827" s="3" t="s">
        <v>9808</v>
      </c>
      <c r="B4827" s="3" t="s">
        <v>9809</v>
      </c>
      <c r="C4827" s="3" t="s">
        <v>168</v>
      </c>
    </row>
    <row r="4828" customHeight="1" spans="1:3">
      <c r="A4828" s="3" t="s">
        <v>9810</v>
      </c>
      <c r="B4828" s="3" t="s">
        <v>9811</v>
      </c>
      <c r="C4828" s="3" t="s">
        <v>168</v>
      </c>
    </row>
    <row r="4829" customHeight="1" spans="1:3">
      <c r="A4829" s="3" t="s">
        <v>9812</v>
      </c>
      <c r="B4829" s="3" t="s">
        <v>9813</v>
      </c>
      <c r="C4829" s="3" t="s">
        <v>168</v>
      </c>
    </row>
    <row r="4830" customHeight="1" spans="1:3">
      <c r="A4830" s="3" t="s">
        <v>9814</v>
      </c>
      <c r="B4830" s="3" t="s">
        <v>9815</v>
      </c>
      <c r="C4830" s="3" t="s">
        <v>45</v>
      </c>
    </row>
    <row r="4831" customHeight="1" spans="1:3">
      <c r="A4831" s="3" t="s">
        <v>9816</v>
      </c>
      <c r="B4831" s="3" t="s">
        <v>9817</v>
      </c>
      <c r="C4831" s="3" t="s">
        <v>45</v>
      </c>
    </row>
    <row r="4832" customHeight="1" spans="1:3">
      <c r="A4832" s="3" t="s">
        <v>9818</v>
      </c>
      <c r="B4832" s="3" t="s">
        <v>9819</v>
      </c>
      <c r="C4832" s="3" t="s">
        <v>45</v>
      </c>
    </row>
    <row r="4833" customHeight="1" spans="1:3">
      <c r="A4833" s="3" t="s">
        <v>9820</v>
      </c>
      <c r="B4833" s="3" t="s">
        <v>9821</v>
      </c>
      <c r="C4833" s="3" t="s">
        <v>45</v>
      </c>
    </row>
    <row r="4834" customHeight="1" spans="1:3">
      <c r="A4834" s="3" t="s">
        <v>9822</v>
      </c>
      <c r="B4834" s="3" t="s">
        <v>9823</v>
      </c>
      <c r="C4834" s="3" t="s">
        <v>45</v>
      </c>
    </row>
    <row r="4835" customHeight="1" spans="1:3">
      <c r="A4835" s="3" t="s">
        <v>97</v>
      </c>
      <c r="B4835" s="3" t="s">
        <v>9824</v>
      </c>
      <c r="C4835" s="3" t="s">
        <v>45</v>
      </c>
    </row>
    <row r="4836" customHeight="1" spans="1:3">
      <c r="A4836" s="3" t="s">
        <v>92</v>
      </c>
      <c r="B4836" s="3" t="s">
        <v>9825</v>
      </c>
      <c r="C4836" s="3" t="s">
        <v>45</v>
      </c>
    </row>
    <row r="4837" customHeight="1" spans="1:3">
      <c r="A4837" s="3" t="s">
        <v>9826</v>
      </c>
      <c r="B4837" s="3" t="s">
        <v>9827</v>
      </c>
      <c r="C4837" s="3" t="s">
        <v>45</v>
      </c>
    </row>
    <row r="4838" customHeight="1" spans="1:3">
      <c r="A4838" s="3" t="s">
        <v>9828</v>
      </c>
      <c r="B4838" s="3" t="s">
        <v>9829</v>
      </c>
      <c r="C4838" s="3" t="s">
        <v>45</v>
      </c>
    </row>
    <row r="4839" customHeight="1" spans="1:3">
      <c r="A4839" s="3" t="s">
        <v>93</v>
      </c>
      <c r="B4839" s="3" t="s">
        <v>9830</v>
      </c>
      <c r="C4839" s="3" t="s">
        <v>45</v>
      </c>
    </row>
    <row r="4840" customHeight="1" spans="1:3">
      <c r="A4840" s="3" t="s">
        <v>102</v>
      </c>
      <c r="B4840" s="3" t="s">
        <v>9831</v>
      </c>
      <c r="C4840" s="3" t="s">
        <v>45</v>
      </c>
    </row>
    <row r="4841" customHeight="1" spans="1:3">
      <c r="A4841" s="3" t="s">
        <v>9832</v>
      </c>
      <c r="B4841" s="3" t="s">
        <v>9833</v>
      </c>
      <c r="C4841" s="3" t="s">
        <v>45</v>
      </c>
    </row>
    <row r="4842" customHeight="1" spans="1:3">
      <c r="A4842" s="3" t="s">
        <v>9834</v>
      </c>
      <c r="B4842" s="3" t="s">
        <v>9835</v>
      </c>
      <c r="C4842" s="3" t="s">
        <v>45</v>
      </c>
    </row>
    <row r="4843" customHeight="1" spans="1:3">
      <c r="A4843" s="3" t="s">
        <v>9836</v>
      </c>
      <c r="B4843" s="3" t="s">
        <v>9837</v>
      </c>
      <c r="C4843" s="3" t="s">
        <v>45</v>
      </c>
    </row>
    <row r="4844" customHeight="1" spans="1:3">
      <c r="A4844" s="3" t="s">
        <v>91</v>
      </c>
      <c r="B4844" s="3" t="s">
        <v>9838</v>
      </c>
      <c r="C4844" s="3" t="s">
        <v>45</v>
      </c>
    </row>
    <row r="4845" customHeight="1" spans="1:3">
      <c r="A4845" s="3" t="s">
        <v>9839</v>
      </c>
      <c r="B4845" s="3" t="s">
        <v>9840</v>
      </c>
      <c r="C4845" s="3" t="s">
        <v>45</v>
      </c>
    </row>
    <row r="4846" customHeight="1" spans="1:3">
      <c r="A4846" s="3" t="s">
        <v>9841</v>
      </c>
      <c r="B4846" s="3" t="s">
        <v>9842</v>
      </c>
      <c r="C4846" s="3" t="s">
        <v>45</v>
      </c>
    </row>
    <row r="4847" customHeight="1" spans="1:3">
      <c r="A4847" s="3" t="s">
        <v>103</v>
      </c>
      <c r="B4847" s="3" t="s">
        <v>9843</v>
      </c>
      <c r="C4847" s="3" t="s">
        <v>45</v>
      </c>
    </row>
    <row r="4848" customHeight="1" spans="1:3">
      <c r="A4848" s="3" t="s">
        <v>9844</v>
      </c>
      <c r="B4848" s="3" t="s">
        <v>9845</v>
      </c>
      <c r="C4848" s="3" t="s">
        <v>45</v>
      </c>
    </row>
    <row r="4849" customHeight="1" spans="1:3">
      <c r="A4849" s="3" t="s">
        <v>9846</v>
      </c>
      <c r="B4849" s="3" t="s">
        <v>9847</v>
      </c>
      <c r="C4849" s="3" t="s">
        <v>45</v>
      </c>
    </row>
    <row r="4850" customHeight="1" spans="1:3">
      <c r="A4850" s="3" t="s">
        <v>9848</v>
      </c>
      <c r="B4850" s="3" t="s">
        <v>9849</v>
      </c>
      <c r="C4850" s="3" t="s">
        <v>45</v>
      </c>
    </row>
    <row r="4851" customHeight="1" spans="1:3">
      <c r="A4851" s="3" t="s">
        <v>9850</v>
      </c>
      <c r="B4851" s="3" t="s">
        <v>9851</v>
      </c>
      <c r="C4851" s="3" t="s">
        <v>45</v>
      </c>
    </row>
    <row r="4852" customHeight="1" spans="1:3">
      <c r="A4852" s="3" t="s">
        <v>9852</v>
      </c>
      <c r="B4852" s="3" t="s">
        <v>9853</v>
      </c>
      <c r="C4852" s="3" t="s">
        <v>45</v>
      </c>
    </row>
    <row r="4853" customHeight="1" spans="1:3">
      <c r="A4853" s="3" t="s">
        <v>9854</v>
      </c>
      <c r="B4853" s="3" t="s">
        <v>9855</v>
      </c>
      <c r="C4853" s="3" t="s">
        <v>45</v>
      </c>
    </row>
    <row r="4854" customHeight="1" spans="1:3">
      <c r="A4854" s="3" t="s">
        <v>9856</v>
      </c>
      <c r="B4854" s="3" t="s">
        <v>9857</v>
      </c>
      <c r="C4854" s="3" t="s">
        <v>45</v>
      </c>
    </row>
    <row r="4855" customHeight="1" spans="1:3">
      <c r="A4855" s="3" t="s">
        <v>9858</v>
      </c>
      <c r="B4855" s="3" t="s">
        <v>9859</v>
      </c>
      <c r="C4855" s="3" t="s">
        <v>175</v>
      </c>
    </row>
    <row r="4856" customHeight="1" spans="1:3">
      <c r="A4856" s="3" t="s">
        <v>9860</v>
      </c>
      <c r="B4856" s="3" t="s">
        <v>9861</v>
      </c>
      <c r="C4856" s="3" t="s">
        <v>175</v>
      </c>
    </row>
    <row r="4857" customHeight="1" spans="1:3">
      <c r="A4857" s="3" t="s">
        <v>9862</v>
      </c>
      <c r="B4857" s="3" t="s">
        <v>9863</v>
      </c>
      <c r="C4857" s="3" t="s">
        <v>175</v>
      </c>
    </row>
    <row r="4858" customHeight="1" spans="1:3">
      <c r="A4858" s="3" t="s">
        <v>9864</v>
      </c>
      <c r="B4858" s="3" t="s">
        <v>9865</v>
      </c>
      <c r="C4858" s="3" t="s">
        <v>175</v>
      </c>
    </row>
    <row r="4859" customHeight="1" spans="1:3">
      <c r="A4859" s="3" t="s">
        <v>9866</v>
      </c>
      <c r="B4859" s="3" t="s">
        <v>9867</v>
      </c>
      <c r="C4859" s="3" t="s">
        <v>175</v>
      </c>
    </row>
    <row r="4860" customHeight="1" spans="1:3">
      <c r="A4860" s="3" t="s">
        <v>9868</v>
      </c>
      <c r="B4860" s="3" t="s">
        <v>9869</v>
      </c>
      <c r="C4860" s="3" t="s">
        <v>175</v>
      </c>
    </row>
    <row r="4861" customHeight="1" spans="1:3">
      <c r="A4861" s="3" t="s">
        <v>9870</v>
      </c>
      <c r="B4861" s="3" t="s">
        <v>9871</v>
      </c>
      <c r="C4861" s="3" t="s">
        <v>175</v>
      </c>
    </row>
    <row r="4862" customHeight="1" spans="1:3">
      <c r="A4862" s="3" t="s">
        <v>9872</v>
      </c>
      <c r="B4862" s="3" t="s">
        <v>9873</v>
      </c>
      <c r="C4862" s="3" t="s">
        <v>175</v>
      </c>
    </row>
    <row r="4863" customHeight="1" spans="1:3">
      <c r="A4863" s="3" t="s">
        <v>9874</v>
      </c>
      <c r="B4863" s="3" t="s">
        <v>9875</v>
      </c>
      <c r="C4863" s="3" t="s">
        <v>175</v>
      </c>
    </row>
    <row r="4864" customHeight="1" spans="1:3">
      <c r="A4864" s="3" t="s">
        <v>9876</v>
      </c>
      <c r="B4864" s="3" t="s">
        <v>9877</v>
      </c>
      <c r="C4864" s="3" t="s">
        <v>175</v>
      </c>
    </row>
    <row r="4865" customHeight="1" spans="1:3">
      <c r="A4865" s="3" t="s">
        <v>9878</v>
      </c>
      <c r="B4865" s="3" t="s">
        <v>9879</v>
      </c>
      <c r="C4865" s="3" t="s">
        <v>172</v>
      </c>
    </row>
    <row r="4866" customHeight="1" spans="1:3">
      <c r="A4866" s="3" t="s">
        <v>9880</v>
      </c>
      <c r="B4866" s="3" t="s">
        <v>9881</v>
      </c>
      <c r="C4866" s="3" t="s">
        <v>172</v>
      </c>
    </row>
    <row r="4867" customHeight="1" spans="1:3">
      <c r="A4867" s="3" t="s">
        <v>9882</v>
      </c>
      <c r="B4867" s="3" t="s">
        <v>9883</v>
      </c>
      <c r="C4867" s="3" t="s">
        <v>172</v>
      </c>
    </row>
    <row r="4868" customHeight="1" spans="1:3">
      <c r="A4868" s="3" t="s">
        <v>9884</v>
      </c>
      <c r="B4868" s="3" t="s">
        <v>9885</v>
      </c>
      <c r="C4868" s="3" t="s">
        <v>172</v>
      </c>
    </row>
    <row r="4869" customHeight="1" spans="1:3">
      <c r="A4869" s="3" t="s">
        <v>9886</v>
      </c>
      <c r="B4869" s="3" t="s">
        <v>9887</v>
      </c>
      <c r="C4869" s="3" t="s">
        <v>172</v>
      </c>
    </row>
    <row r="4870" customHeight="1" spans="1:3">
      <c r="A4870" s="3" t="s">
        <v>9888</v>
      </c>
      <c r="B4870" s="3" t="s">
        <v>9889</v>
      </c>
      <c r="C4870" s="3" t="s">
        <v>172</v>
      </c>
    </row>
    <row r="4871" customHeight="1" spans="1:3">
      <c r="A4871" s="3" t="s">
        <v>9890</v>
      </c>
      <c r="B4871" s="3" t="s">
        <v>9891</v>
      </c>
      <c r="C4871" s="3" t="s">
        <v>172</v>
      </c>
    </row>
    <row r="4872" customHeight="1" spans="1:3">
      <c r="A4872" s="3" t="s">
        <v>9892</v>
      </c>
      <c r="B4872" s="3" t="s">
        <v>9893</v>
      </c>
      <c r="C4872" s="3" t="s">
        <v>172</v>
      </c>
    </row>
    <row r="4873" customHeight="1" spans="1:3">
      <c r="A4873" s="3" t="s">
        <v>9894</v>
      </c>
      <c r="B4873" s="3" t="s">
        <v>9895</v>
      </c>
      <c r="C4873" s="3" t="s">
        <v>172</v>
      </c>
    </row>
    <row r="4874" customHeight="1" spans="1:3">
      <c r="A4874" s="3" t="s">
        <v>9896</v>
      </c>
      <c r="B4874" s="3" t="s">
        <v>9897</v>
      </c>
      <c r="C4874" s="3" t="s">
        <v>172</v>
      </c>
    </row>
    <row r="4875" customHeight="1" spans="1:3">
      <c r="A4875" s="3" t="s">
        <v>9898</v>
      </c>
      <c r="B4875" s="3" t="s">
        <v>9899</v>
      </c>
      <c r="C4875" s="3" t="s">
        <v>172</v>
      </c>
    </row>
    <row r="4876" customHeight="1" spans="1:3">
      <c r="A4876" s="3" t="s">
        <v>9900</v>
      </c>
      <c r="B4876" s="3" t="s">
        <v>9901</v>
      </c>
      <c r="C4876" s="3" t="s">
        <v>172</v>
      </c>
    </row>
    <row r="4877" customHeight="1" spans="1:3">
      <c r="A4877" s="3" t="s">
        <v>9902</v>
      </c>
      <c r="B4877" s="3" t="s">
        <v>9903</v>
      </c>
      <c r="C4877" s="3" t="s">
        <v>172</v>
      </c>
    </row>
    <row r="4878" customHeight="1" spans="1:3">
      <c r="A4878" s="3" t="s">
        <v>9904</v>
      </c>
      <c r="B4878" s="3" t="s">
        <v>9905</v>
      </c>
      <c r="C4878" s="3" t="s">
        <v>172</v>
      </c>
    </row>
    <row r="4879" customHeight="1" spans="1:3">
      <c r="A4879" s="3" t="s">
        <v>9906</v>
      </c>
      <c r="B4879" s="3" t="s">
        <v>9907</v>
      </c>
      <c r="C4879" s="3" t="s">
        <v>172</v>
      </c>
    </row>
    <row r="4880" customHeight="1" spans="1:3">
      <c r="A4880" s="3" t="s">
        <v>9908</v>
      </c>
      <c r="B4880" s="3" t="s">
        <v>9909</v>
      </c>
      <c r="C4880" s="3" t="s">
        <v>172</v>
      </c>
    </row>
    <row r="4881" customHeight="1" spans="1:3">
      <c r="A4881" s="3" t="s">
        <v>9910</v>
      </c>
      <c r="B4881" s="3" t="s">
        <v>9911</v>
      </c>
      <c r="C4881" s="3" t="s">
        <v>172</v>
      </c>
    </row>
    <row r="4882" customHeight="1" spans="1:3">
      <c r="A4882" s="3" t="s">
        <v>9912</v>
      </c>
      <c r="B4882" s="3" t="s">
        <v>9913</v>
      </c>
      <c r="C4882" s="3" t="s">
        <v>172</v>
      </c>
    </row>
    <row r="4883" customHeight="1" spans="1:3">
      <c r="A4883" s="3" t="s">
        <v>9914</v>
      </c>
      <c r="B4883" s="3" t="s">
        <v>9915</v>
      </c>
      <c r="C4883" s="3" t="s">
        <v>172</v>
      </c>
    </row>
    <row r="4884" customHeight="1" spans="1:3">
      <c r="A4884" s="3" t="s">
        <v>9916</v>
      </c>
      <c r="B4884" s="3" t="s">
        <v>9917</v>
      </c>
      <c r="C4884" s="3" t="s">
        <v>172</v>
      </c>
    </row>
    <row r="4885" customHeight="1" spans="1:3">
      <c r="A4885" s="3" t="s">
        <v>9918</v>
      </c>
      <c r="B4885" s="3" t="s">
        <v>9919</v>
      </c>
      <c r="C4885" s="3" t="s">
        <v>172</v>
      </c>
    </row>
    <row r="4886" customHeight="1" spans="1:3">
      <c r="A4886" s="3" t="s">
        <v>9920</v>
      </c>
      <c r="B4886" s="3" t="s">
        <v>9921</v>
      </c>
      <c r="C4886" s="3" t="s">
        <v>204</v>
      </c>
    </row>
    <row r="4887" customHeight="1" spans="1:3">
      <c r="A4887" s="3" t="s">
        <v>9922</v>
      </c>
      <c r="B4887" s="3" t="s">
        <v>9923</v>
      </c>
      <c r="C4887" s="3" t="s">
        <v>204</v>
      </c>
    </row>
    <row r="4888" customHeight="1" spans="1:3">
      <c r="A4888" s="3" t="s">
        <v>9924</v>
      </c>
      <c r="B4888" s="3" t="s">
        <v>9925</v>
      </c>
      <c r="C4888" s="3" t="s">
        <v>204</v>
      </c>
    </row>
    <row r="4889" customHeight="1" spans="1:3">
      <c r="A4889" s="3" t="s">
        <v>9926</v>
      </c>
      <c r="B4889" s="3" t="s">
        <v>9927</v>
      </c>
      <c r="C4889" s="3" t="s">
        <v>204</v>
      </c>
    </row>
    <row r="4890" customHeight="1" spans="1:3">
      <c r="A4890" s="3" t="s">
        <v>9928</v>
      </c>
      <c r="B4890" s="3" t="s">
        <v>9929</v>
      </c>
      <c r="C4890" s="3" t="s">
        <v>204</v>
      </c>
    </row>
    <row r="4891" customHeight="1" spans="1:3">
      <c r="A4891" s="3" t="s">
        <v>9930</v>
      </c>
      <c r="B4891" s="3" t="s">
        <v>9931</v>
      </c>
      <c r="C4891" s="3" t="s">
        <v>204</v>
      </c>
    </row>
    <row r="4892" customHeight="1" spans="1:3">
      <c r="A4892" s="3" t="s">
        <v>9932</v>
      </c>
      <c r="B4892" s="3" t="s">
        <v>9933</v>
      </c>
      <c r="C4892" s="3" t="s">
        <v>204</v>
      </c>
    </row>
    <row r="4893" customHeight="1" spans="1:3">
      <c r="A4893" s="3" t="s">
        <v>9934</v>
      </c>
      <c r="B4893" s="3" t="s">
        <v>9935</v>
      </c>
      <c r="C4893" s="3" t="s">
        <v>204</v>
      </c>
    </row>
    <row r="4894" customHeight="1" spans="1:3">
      <c r="A4894" s="3" t="s">
        <v>9936</v>
      </c>
      <c r="B4894" s="3" t="s">
        <v>9937</v>
      </c>
      <c r="C4894" s="3" t="s">
        <v>204</v>
      </c>
    </row>
    <row r="4895" customHeight="1" spans="1:3">
      <c r="A4895" s="3" t="s">
        <v>9938</v>
      </c>
      <c r="B4895" s="3" t="s">
        <v>9939</v>
      </c>
      <c r="C4895" s="3" t="s">
        <v>204</v>
      </c>
    </row>
    <row r="4896" customHeight="1" spans="1:3">
      <c r="A4896" s="3" t="s">
        <v>9940</v>
      </c>
      <c r="B4896" s="3" t="s">
        <v>9941</v>
      </c>
      <c r="C4896" s="3" t="s">
        <v>204</v>
      </c>
    </row>
    <row r="4897" customHeight="1" spans="1:3">
      <c r="A4897" s="3" t="s">
        <v>9942</v>
      </c>
      <c r="B4897" s="3" t="s">
        <v>9943</v>
      </c>
      <c r="C4897" s="3" t="s">
        <v>204</v>
      </c>
    </row>
    <row r="4898" customHeight="1" spans="1:3">
      <c r="A4898" s="3" t="s">
        <v>9944</v>
      </c>
      <c r="B4898" s="3" t="s">
        <v>9945</v>
      </c>
      <c r="C4898" s="3" t="s">
        <v>204</v>
      </c>
    </row>
    <row r="4899" customHeight="1" spans="1:3">
      <c r="A4899" s="3" t="s">
        <v>9946</v>
      </c>
      <c r="B4899" s="3" t="s">
        <v>9947</v>
      </c>
      <c r="C4899" s="3" t="s">
        <v>204</v>
      </c>
    </row>
    <row r="4900" customHeight="1" spans="1:3">
      <c r="A4900" s="3" t="s">
        <v>9948</v>
      </c>
      <c r="B4900" s="3" t="s">
        <v>9949</v>
      </c>
      <c r="C4900" s="3" t="s">
        <v>204</v>
      </c>
    </row>
    <row r="4901" customHeight="1" spans="1:3">
      <c r="A4901" s="3" t="s">
        <v>9950</v>
      </c>
      <c r="B4901" s="3" t="s">
        <v>9951</v>
      </c>
      <c r="C4901" s="3" t="s">
        <v>204</v>
      </c>
    </row>
    <row r="4902" customHeight="1" spans="1:3">
      <c r="A4902" s="3" t="s">
        <v>9952</v>
      </c>
      <c r="B4902" s="3" t="s">
        <v>9953</v>
      </c>
      <c r="C4902" s="3" t="s">
        <v>204</v>
      </c>
    </row>
    <row r="4903" customHeight="1" spans="1:3">
      <c r="A4903" s="3" t="s">
        <v>9954</v>
      </c>
      <c r="B4903" s="3" t="s">
        <v>9955</v>
      </c>
      <c r="C4903" s="3" t="s">
        <v>204</v>
      </c>
    </row>
    <row r="4904" customHeight="1" spans="1:3">
      <c r="A4904" s="3" t="s">
        <v>9956</v>
      </c>
      <c r="B4904" s="3" t="s">
        <v>9957</v>
      </c>
      <c r="C4904" s="3" t="s">
        <v>204</v>
      </c>
    </row>
    <row r="4905" customHeight="1" spans="1:3">
      <c r="A4905" s="3" t="s">
        <v>9958</v>
      </c>
      <c r="B4905" s="3" t="s">
        <v>9959</v>
      </c>
      <c r="C4905" s="3" t="s">
        <v>204</v>
      </c>
    </row>
    <row r="4906" customHeight="1" spans="1:3">
      <c r="A4906" s="3" t="s">
        <v>9960</v>
      </c>
      <c r="B4906" s="3" t="s">
        <v>9961</v>
      </c>
      <c r="C4906" s="3" t="s">
        <v>204</v>
      </c>
    </row>
    <row r="4907" customHeight="1" spans="1:3">
      <c r="A4907" s="3" t="s">
        <v>9962</v>
      </c>
      <c r="B4907" s="3" t="s">
        <v>9963</v>
      </c>
      <c r="C4907" s="3" t="s">
        <v>204</v>
      </c>
    </row>
    <row r="4908" customHeight="1" spans="1:3">
      <c r="A4908" s="3" t="s">
        <v>9964</v>
      </c>
      <c r="B4908" s="3" t="s">
        <v>9965</v>
      </c>
      <c r="C4908" s="3" t="s">
        <v>165</v>
      </c>
    </row>
    <row r="4909" customHeight="1" spans="1:3">
      <c r="A4909" s="3" t="s">
        <v>9966</v>
      </c>
      <c r="B4909" s="3" t="s">
        <v>9967</v>
      </c>
      <c r="C4909" s="3" t="s">
        <v>165</v>
      </c>
    </row>
    <row r="4910" customHeight="1" spans="1:3">
      <c r="A4910" s="3" t="s">
        <v>9968</v>
      </c>
      <c r="B4910" s="3" t="s">
        <v>9969</v>
      </c>
      <c r="C4910" s="3" t="s">
        <v>165</v>
      </c>
    </row>
    <row r="4911" customHeight="1" spans="1:3">
      <c r="A4911" s="3" t="s">
        <v>9970</v>
      </c>
      <c r="B4911" s="3" t="s">
        <v>9971</v>
      </c>
      <c r="C4911" s="3" t="s">
        <v>165</v>
      </c>
    </row>
    <row r="4912" customHeight="1" spans="1:3">
      <c r="A4912" s="3" t="s">
        <v>9972</v>
      </c>
      <c r="B4912" s="3" t="s">
        <v>9973</v>
      </c>
      <c r="C4912" s="3" t="s">
        <v>165</v>
      </c>
    </row>
    <row r="4913" customHeight="1" spans="1:3">
      <c r="A4913" s="3" t="s">
        <v>9974</v>
      </c>
      <c r="B4913" s="3" t="s">
        <v>9975</v>
      </c>
      <c r="C4913" s="3" t="s">
        <v>165</v>
      </c>
    </row>
    <row r="4914" customHeight="1" spans="1:3">
      <c r="A4914" s="3" t="s">
        <v>9976</v>
      </c>
      <c r="B4914" s="3" t="s">
        <v>9977</v>
      </c>
      <c r="C4914" s="3" t="s">
        <v>165</v>
      </c>
    </row>
    <row r="4915" customHeight="1" spans="1:3">
      <c r="A4915" s="3" t="s">
        <v>9978</v>
      </c>
      <c r="B4915" s="3" t="s">
        <v>9979</v>
      </c>
      <c r="C4915" s="3" t="s">
        <v>165</v>
      </c>
    </row>
    <row r="4916" customHeight="1" spans="1:3">
      <c r="A4916" s="3" t="s">
        <v>9980</v>
      </c>
      <c r="B4916" s="3" t="s">
        <v>9981</v>
      </c>
      <c r="C4916" s="3" t="s">
        <v>165</v>
      </c>
    </row>
    <row r="4917" customHeight="1" spans="1:3">
      <c r="A4917" s="3" t="s">
        <v>9982</v>
      </c>
      <c r="B4917" s="3" t="s">
        <v>9983</v>
      </c>
      <c r="C4917" s="3" t="s">
        <v>165</v>
      </c>
    </row>
    <row r="4918" customHeight="1" spans="1:3">
      <c r="A4918" s="3" t="s">
        <v>9984</v>
      </c>
      <c r="B4918" s="3" t="s">
        <v>9985</v>
      </c>
      <c r="C4918" s="3" t="s">
        <v>165</v>
      </c>
    </row>
    <row r="4919" customHeight="1" spans="1:3">
      <c r="A4919" s="3" t="s">
        <v>9986</v>
      </c>
      <c r="B4919" s="3" t="s">
        <v>9987</v>
      </c>
      <c r="C4919" s="3" t="s">
        <v>165</v>
      </c>
    </row>
    <row r="4920" customHeight="1" spans="1:3">
      <c r="A4920" s="3" t="s">
        <v>9988</v>
      </c>
      <c r="B4920" s="3" t="s">
        <v>9989</v>
      </c>
      <c r="C4920" s="3" t="s">
        <v>165</v>
      </c>
    </row>
    <row r="4921" customHeight="1" spans="1:3">
      <c r="A4921" s="3" t="s">
        <v>9990</v>
      </c>
      <c r="B4921" s="3" t="s">
        <v>9991</v>
      </c>
      <c r="C4921" s="3" t="s">
        <v>165</v>
      </c>
    </row>
    <row r="4922" customHeight="1" spans="1:3">
      <c r="A4922" s="3" t="s">
        <v>9992</v>
      </c>
      <c r="B4922" s="3" t="s">
        <v>9993</v>
      </c>
      <c r="C4922" s="3" t="s">
        <v>165</v>
      </c>
    </row>
    <row r="4923" customHeight="1" spans="1:3">
      <c r="A4923" s="3" t="s">
        <v>9994</v>
      </c>
      <c r="B4923" s="3" t="s">
        <v>9995</v>
      </c>
      <c r="C4923" s="3" t="s">
        <v>165</v>
      </c>
    </row>
    <row r="4924" customHeight="1" spans="1:3">
      <c r="A4924" s="3" t="s">
        <v>9996</v>
      </c>
      <c r="B4924" s="3" t="s">
        <v>9997</v>
      </c>
      <c r="C4924" s="3" t="s">
        <v>165</v>
      </c>
    </row>
    <row r="4925" customHeight="1" spans="1:3">
      <c r="A4925" s="3" t="s">
        <v>9998</v>
      </c>
      <c r="B4925" s="3" t="s">
        <v>9999</v>
      </c>
      <c r="C4925" s="3" t="s">
        <v>165</v>
      </c>
    </row>
    <row r="4926" customHeight="1" spans="1:3">
      <c r="A4926" s="3" t="s">
        <v>10000</v>
      </c>
      <c r="B4926" s="3" t="s">
        <v>10001</v>
      </c>
      <c r="C4926" s="3" t="s">
        <v>165</v>
      </c>
    </row>
    <row r="4927" customHeight="1" spans="1:3">
      <c r="A4927" s="3" t="s">
        <v>10002</v>
      </c>
      <c r="B4927" s="3" t="s">
        <v>10003</v>
      </c>
      <c r="C4927" s="3" t="s">
        <v>165</v>
      </c>
    </row>
    <row r="4928" customHeight="1" spans="1:3">
      <c r="A4928" s="3" t="s">
        <v>10004</v>
      </c>
      <c r="B4928" s="3" t="s">
        <v>10005</v>
      </c>
      <c r="C4928" s="3" t="s">
        <v>165</v>
      </c>
    </row>
    <row r="4929" customHeight="1" spans="1:3">
      <c r="A4929" s="3" t="s">
        <v>10006</v>
      </c>
      <c r="B4929" s="3" t="s">
        <v>10007</v>
      </c>
      <c r="C4929" s="3" t="s">
        <v>165</v>
      </c>
    </row>
    <row r="4930" customHeight="1" spans="1:3">
      <c r="A4930" s="3" t="s">
        <v>10008</v>
      </c>
      <c r="B4930" s="3" t="s">
        <v>10009</v>
      </c>
      <c r="C4930" s="3" t="s">
        <v>165</v>
      </c>
    </row>
    <row r="4931" customHeight="1" spans="1:3">
      <c r="A4931" s="3" t="s">
        <v>10010</v>
      </c>
      <c r="B4931" s="3" t="s">
        <v>10011</v>
      </c>
      <c r="C4931" s="3" t="s">
        <v>165</v>
      </c>
    </row>
    <row r="4932" customHeight="1" spans="1:3">
      <c r="A4932" s="3" t="s">
        <v>10012</v>
      </c>
      <c r="B4932" s="3" t="s">
        <v>10013</v>
      </c>
      <c r="C4932" s="3" t="s">
        <v>165</v>
      </c>
    </row>
    <row r="4933" customHeight="1" spans="1:3">
      <c r="A4933" s="3" t="s">
        <v>10014</v>
      </c>
      <c r="B4933" s="3" t="s">
        <v>10015</v>
      </c>
      <c r="C4933" s="3" t="s">
        <v>165</v>
      </c>
    </row>
    <row r="4934" customHeight="1" spans="1:3">
      <c r="A4934" s="3" t="s">
        <v>10016</v>
      </c>
      <c r="B4934" s="3" t="s">
        <v>10017</v>
      </c>
      <c r="C4934" s="3" t="s">
        <v>165</v>
      </c>
    </row>
    <row r="4935" customHeight="1" spans="1:3">
      <c r="A4935" s="3" t="s">
        <v>10018</v>
      </c>
      <c r="B4935" s="3" t="s">
        <v>10019</v>
      </c>
      <c r="C4935" s="3" t="s">
        <v>165</v>
      </c>
    </row>
    <row r="4936" customHeight="1" spans="1:3">
      <c r="A4936" s="3" t="s">
        <v>10020</v>
      </c>
      <c r="B4936" s="3" t="s">
        <v>10021</v>
      </c>
      <c r="C4936" s="3" t="s">
        <v>165</v>
      </c>
    </row>
    <row r="4937" customHeight="1" spans="1:3">
      <c r="A4937" s="3" t="s">
        <v>10022</v>
      </c>
      <c r="B4937" s="3" t="s">
        <v>10023</v>
      </c>
      <c r="C4937" s="3" t="s">
        <v>180</v>
      </c>
    </row>
    <row r="4938" customHeight="1" spans="1:3">
      <c r="A4938" s="3" t="s">
        <v>10024</v>
      </c>
      <c r="B4938" s="3" t="s">
        <v>10025</v>
      </c>
      <c r="C4938" s="3" t="s">
        <v>180</v>
      </c>
    </row>
    <row r="4939" customHeight="1" spans="1:3">
      <c r="A4939" s="3" t="s">
        <v>10026</v>
      </c>
      <c r="B4939" s="3" t="s">
        <v>10027</v>
      </c>
      <c r="C4939" s="3" t="s">
        <v>180</v>
      </c>
    </row>
    <row r="4940" customHeight="1" spans="1:3">
      <c r="A4940" s="3" t="s">
        <v>10028</v>
      </c>
      <c r="B4940" s="3" t="s">
        <v>10029</v>
      </c>
      <c r="C4940" s="3" t="s">
        <v>180</v>
      </c>
    </row>
    <row r="4941" customHeight="1" spans="1:3">
      <c r="A4941" s="3" t="s">
        <v>10030</v>
      </c>
      <c r="B4941" s="3" t="s">
        <v>10031</v>
      </c>
      <c r="C4941" s="3" t="s">
        <v>180</v>
      </c>
    </row>
    <row r="4942" customHeight="1" spans="1:3">
      <c r="A4942" s="3" t="s">
        <v>10032</v>
      </c>
      <c r="B4942" s="3" t="s">
        <v>10033</v>
      </c>
      <c r="C4942" s="3" t="s">
        <v>180</v>
      </c>
    </row>
    <row r="4943" customHeight="1" spans="1:3">
      <c r="A4943" s="3" t="s">
        <v>10034</v>
      </c>
      <c r="B4943" s="3" t="s">
        <v>10035</v>
      </c>
      <c r="C4943" s="3" t="s">
        <v>180</v>
      </c>
    </row>
    <row r="4944" customHeight="1" spans="1:3">
      <c r="A4944" s="3" t="s">
        <v>10036</v>
      </c>
      <c r="B4944" s="3" t="s">
        <v>10037</v>
      </c>
      <c r="C4944" s="3" t="s">
        <v>180</v>
      </c>
    </row>
    <row r="4945" customHeight="1" spans="1:3">
      <c r="A4945" s="3" t="s">
        <v>10038</v>
      </c>
      <c r="B4945" s="3" t="s">
        <v>10039</v>
      </c>
      <c r="C4945" s="3" t="s">
        <v>180</v>
      </c>
    </row>
    <row r="4946" customHeight="1" spans="1:3">
      <c r="A4946" s="3" t="s">
        <v>10040</v>
      </c>
      <c r="B4946" s="3" t="s">
        <v>10041</v>
      </c>
      <c r="C4946" s="3" t="s">
        <v>180</v>
      </c>
    </row>
    <row r="4947" customHeight="1" spans="1:3">
      <c r="A4947" s="3" t="s">
        <v>10042</v>
      </c>
      <c r="B4947" s="3" t="s">
        <v>10043</v>
      </c>
      <c r="C4947" s="3" t="s">
        <v>180</v>
      </c>
    </row>
    <row r="4948" customHeight="1" spans="1:3">
      <c r="A4948" s="3" t="s">
        <v>10044</v>
      </c>
      <c r="B4948" s="3" t="s">
        <v>10045</v>
      </c>
      <c r="C4948" s="3" t="s">
        <v>180</v>
      </c>
    </row>
    <row r="4949" customHeight="1" spans="1:3">
      <c r="A4949" s="3" t="s">
        <v>10046</v>
      </c>
      <c r="B4949" s="3" t="s">
        <v>10047</v>
      </c>
      <c r="C4949" s="3" t="s">
        <v>180</v>
      </c>
    </row>
    <row r="4950" customHeight="1" spans="1:3">
      <c r="A4950" s="3" t="s">
        <v>10048</v>
      </c>
      <c r="B4950" s="3" t="s">
        <v>10049</v>
      </c>
      <c r="C4950" s="3" t="s">
        <v>180</v>
      </c>
    </row>
    <row r="4951" customHeight="1" spans="1:3">
      <c r="A4951" s="3" t="s">
        <v>10050</v>
      </c>
      <c r="B4951" s="3" t="s">
        <v>10051</v>
      </c>
      <c r="C4951" s="3" t="s">
        <v>180</v>
      </c>
    </row>
    <row r="4952" customHeight="1" spans="1:3">
      <c r="A4952" s="3" t="s">
        <v>10052</v>
      </c>
      <c r="B4952" s="3" t="s">
        <v>10053</v>
      </c>
      <c r="C4952" s="3" t="s">
        <v>180</v>
      </c>
    </row>
    <row r="4953" customHeight="1" spans="1:3">
      <c r="A4953" s="3" t="s">
        <v>10054</v>
      </c>
      <c r="B4953" s="3" t="s">
        <v>10055</v>
      </c>
      <c r="C4953" s="3" t="s">
        <v>180</v>
      </c>
    </row>
    <row r="4954" customHeight="1" spans="1:3">
      <c r="A4954" s="3" t="s">
        <v>10056</v>
      </c>
      <c r="B4954" s="3" t="s">
        <v>10057</v>
      </c>
      <c r="C4954" s="3" t="s">
        <v>180</v>
      </c>
    </row>
    <row r="4955" customHeight="1" spans="1:3">
      <c r="A4955" s="3" t="s">
        <v>10058</v>
      </c>
      <c r="B4955" s="3" t="s">
        <v>10059</v>
      </c>
      <c r="C4955" s="3" t="s">
        <v>180</v>
      </c>
    </row>
    <row r="4956" customHeight="1" spans="1:3">
      <c r="A4956" s="3" t="s">
        <v>10060</v>
      </c>
      <c r="B4956" s="3" t="s">
        <v>10061</v>
      </c>
      <c r="C4956" s="3" t="s">
        <v>180</v>
      </c>
    </row>
    <row r="4957" customHeight="1" spans="1:3">
      <c r="A4957" s="3" t="s">
        <v>10062</v>
      </c>
      <c r="B4957" s="3" t="s">
        <v>10063</v>
      </c>
      <c r="C4957" s="3" t="s">
        <v>180</v>
      </c>
    </row>
    <row r="4958" customHeight="1" spans="1:3">
      <c r="A4958" s="3" t="s">
        <v>10064</v>
      </c>
      <c r="B4958" s="3" t="s">
        <v>10065</v>
      </c>
      <c r="C4958" s="3" t="s">
        <v>180</v>
      </c>
    </row>
    <row r="4959" customHeight="1" spans="1:3">
      <c r="A4959" s="3" t="s">
        <v>10066</v>
      </c>
      <c r="B4959" s="3" t="s">
        <v>10067</v>
      </c>
      <c r="C4959" s="3" t="s">
        <v>180</v>
      </c>
    </row>
    <row r="4960" customHeight="1" spans="1:3">
      <c r="A4960" s="3" t="s">
        <v>10068</v>
      </c>
      <c r="B4960" s="3" t="s">
        <v>10069</v>
      </c>
      <c r="C4960" s="3" t="s">
        <v>180</v>
      </c>
    </row>
    <row r="4961" customHeight="1" spans="1:3">
      <c r="A4961" s="3" t="s">
        <v>10070</v>
      </c>
      <c r="B4961" s="3" t="s">
        <v>10071</v>
      </c>
      <c r="C4961" s="3" t="s">
        <v>180</v>
      </c>
    </row>
    <row r="4962" customHeight="1" spans="1:3">
      <c r="A4962" s="3" t="s">
        <v>10072</v>
      </c>
      <c r="B4962" s="3" t="s">
        <v>10073</v>
      </c>
      <c r="C4962" s="3" t="s">
        <v>180</v>
      </c>
    </row>
    <row r="4963" customHeight="1" spans="1:3">
      <c r="A4963" s="3" t="s">
        <v>10074</v>
      </c>
      <c r="B4963" s="3" t="s">
        <v>10075</v>
      </c>
      <c r="C4963" s="3" t="s">
        <v>180</v>
      </c>
    </row>
    <row r="4964" customHeight="1" spans="1:3">
      <c r="A4964" s="3" t="s">
        <v>10076</v>
      </c>
      <c r="B4964" s="3" t="s">
        <v>10077</v>
      </c>
      <c r="C4964" s="3" t="s">
        <v>180</v>
      </c>
    </row>
    <row r="4965" customHeight="1" spans="1:3">
      <c r="A4965" s="3" t="s">
        <v>10078</v>
      </c>
      <c r="B4965" s="3" t="s">
        <v>10079</v>
      </c>
      <c r="C4965" s="3" t="s">
        <v>180</v>
      </c>
    </row>
    <row r="4966" customHeight="1" spans="1:3">
      <c r="A4966" s="3" t="s">
        <v>10080</v>
      </c>
      <c r="B4966" s="3" t="s">
        <v>10081</v>
      </c>
      <c r="C4966" s="3" t="s">
        <v>180</v>
      </c>
    </row>
    <row r="4967" customHeight="1" spans="1:3">
      <c r="A4967" s="3" t="s">
        <v>10082</v>
      </c>
      <c r="B4967" s="3" t="s">
        <v>10083</v>
      </c>
      <c r="C4967" s="3" t="s">
        <v>180</v>
      </c>
    </row>
    <row r="4968" customHeight="1" spans="1:3">
      <c r="A4968" s="3" t="s">
        <v>10084</v>
      </c>
      <c r="B4968" s="3" t="s">
        <v>10085</v>
      </c>
      <c r="C4968" s="3" t="s">
        <v>180</v>
      </c>
    </row>
    <row r="4969" customHeight="1" spans="1:3">
      <c r="A4969" s="3" t="s">
        <v>10086</v>
      </c>
      <c r="B4969" s="3" t="s">
        <v>10087</v>
      </c>
      <c r="C4969" s="3" t="s">
        <v>180</v>
      </c>
    </row>
    <row r="4970" customHeight="1" spans="1:3">
      <c r="A4970" s="3" t="s">
        <v>10088</v>
      </c>
      <c r="B4970" s="3" t="s">
        <v>10089</v>
      </c>
      <c r="C4970" s="3" t="s">
        <v>180</v>
      </c>
    </row>
    <row r="4971" customHeight="1" spans="1:3">
      <c r="A4971" s="3" t="s">
        <v>10090</v>
      </c>
      <c r="B4971" s="3" t="s">
        <v>10091</v>
      </c>
      <c r="C4971" s="3" t="s">
        <v>180</v>
      </c>
    </row>
    <row r="4972" customHeight="1" spans="1:3">
      <c r="A4972" s="3" t="s">
        <v>10092</v>
      </c>
      <c r="B4972" s="3" t="s">
        <v>10093</v>
      </c>
      <c r="C4972" s="3" t="s">
        <v>148</v>
      </c>
    </row>
    <row r="4973" customHeight="1" spans="1:3">
      <c r="A4973" s="3" t="s">
        <v>10094</v>
      </c>
      <c r="B4973" s="3" t="s">
        <v>10095</v>
      </c>
      <c r="C4973" s="3" t="s">
        <v>148</v>
      </c>
    </row>
    <row r="4974" customHeight="1" spans="1:3">
      <c r="A4974" s="3" t="s">
        <v>10096</v>
      </c>
      <c r="B4974" s="3" t="s">
        <v>10097</v>
      </c>
      <c r="C4974" s="3" t="s">
        <v>148</v>
      </c>
    </row>
    <row r="4975" customHeight="1" spans="1:3">
      <c r="A4975" s="3" t="s">
        <v>10098</v>
      </c>
      <c r="B4975" s="3" t="s">
        <v>10099</v>
      </c>
      <c r="C4975" s="3" t="s">
        <v>148</v>
      </c>
    </row>
    <row r="4976" customHeight="1" spans="1:3">
      <c r="A4976" s="3" t="s">
        <v>10100</v>
      </c>
      <c r="B4976" s="3" t="s">
        <v>10101</v>
      </c>
      <c r="C4976" s="3" t="s">
        <v>148</v>
      </c>
    </row>
    <row r="4977" customHeight="1" spans="1:3">
      <c r="A4977" s="3" t="s">
        <v>10102</v>
      </c>
      <c r="B4977" s="3" t="s">
        <v>10103</v>
      </c>
      <c r="C4977" s="3" t="s">
        <v>148</v>
      </c>
    </row>
    <row r="4978" customHeight="1" spans="1:3">
      <c r="A4978" s="3" t="s">
        <v>10104</v>
      </c>
      <c r="B4978" s="3" t="s">
        <v>10105</v>
      </c>
      <c r="C4978" s="3" t="s">
        <v>148</v>
      </c>
    </row>
    <row r="4979" customHeight="1" spans="1:3">
      <c r="A4979" s="3" t="s">
        <v>10106</v>
      </c>
      <c r="B4979" s="3" t="s">
        <v>10107</v>
      </c>
      <c r="C4979" s="3" t="s">
        <v>148</v>
      </c>
    </row>
    <row r="4980" customHeight="1" spans="1:3">
      <c r="A4980" s="3" t="s">
        <v>10108</v>
      </c>
      <c r="B4980" s="3" t="s">
        <v>10109</v>
      </c>
      <c r="C4980" s="3" t="s">
        <v>148</v>
      </c>
    </row>
    <row r="4981" customHeight="1" spans="1:3">
      <c r="A4981" s="3" t="s">
        <v>10110</v>
      </c>
      <c r="B4981" s="3" t="s">
        <v>10111</v>
      </c>
      <c r="C4981" s="3" t="s">
        <v>148</v>
      </c>
    </row>
    <row r="4982" customHeight="1" spans="1:3">
      <c r="A4982" s="3" t="s">
        <v>10112</v>
      </c>
      <c r="B4982" s="3" t="s">
        <v>10113</v>
      </c>
      <c r="C4982" s="3" t="s">
        <v>148</v>
      </c>
    </row>
    <row r="4983" customHeight="1" spans="1:3">
      <c r="A4983" s="3" t="s">
        <v>10114</v>
      </c>
      <c r="B4983" s="3" t="s">
        <v>10115</v>
      </c>
      <c r="C4983" s="3" t="s">
        <v>148</v>
      </c>
    </row>
    <row r="4984" customHeight="1" spans="1:3">
      <c r="A4984" s="3" t="s">
        <v>10116</v>
      </c>
      <c r="B4984" s="3" t="s">
        <v>10117</v>
      </c>
      <c r="C4984" s="3" t="s">
        <v>148</v>
      </c>
    </row>
    <row r="4985" customHeight="1" spans="1:3">
      <c r="A4985" s="3" t="s">
        <v>10118</v>
      </c>
      <c r="B4985" s="3" t="s">
        <v>10119</v>
      </c>
      <c r="C4985" s="3" t="s">
        <v>148</v>
      </c>
    </row>
    <row r="4986" customHeight="1" spans="1:3">
      <c r="A4986" s="3" t="s">
        <v>10120</v>
      </c>
      <c r="B4986" s="3" t="s">
        <v>10121</v>
      </c>
      <c r="C4986" s="3" t="s">
        <v>148</v>
      </c>
    </row>
    <row r="4987" customHeight="1" spans="1:3">
      <c r="A4987" s="3" t="s">
        <v>10122</v>
      </c>
      <c r="B4987" s="3" t="s">
        <v>10123</v>
      </c>
      <c r="C4987" s="3" t="s">
        <v>148</v>
      </c>
    </row>
    <row r="4988" customHeight="1" spans="1:3">
      <c r="A4988" s="3" t="s">
        <v>10124</v>
      </c>
      <c r="B4988" s="3" t="s">
        <v>10125</v>
      </c>
      <c r="C4988" s="3" t="s">
        <v>148</v>
      </c>
    </row>
    <row r="4989" customHeight="1" spans="1:3">
      <c r="A4989" s="3" t="s">
        <v>10126</v>
      </c>
      <c r="B4989" s="3" t="s">
        <v>10127</v>
      </c>
      <c r="C4989" s="3" t="s">
        <v>148</v>
      </c>
    </row>
    <row r="4990" customHeight="1" spans="1:3">
      <c r="A4990" s="3" t="s">
        <v>10128</v>
      </c>
      <c r="B4990" s="3" t="s">
        <v>10129</v>
      </c>
      <c r="C4990" s="3" t="s">
        <v>148</v>
      </c>
    </row>
    <row r="4991" customHeight="1" spans="1:3">
      <c r="A4991" s="3" t="s">
        <v>10130</v>
      </c>
      <c r="B4991" s="3" t="s">
        <v>10131</v>
      </c>
      <c r="C4991" s="3" t="s">
        <v>148</v>
      </c>
    </row>
    <row r="4992" customHeight="1" spans="1:3">
      <c r="A4992" s="3" t="s">
        <v>10132</v>
      </c>
      <c r="B4992" s="3" t="s">
        <v>10133</v>
      </c>
      <c r="C4992" s="3" t="s">
        <v>148</v>
      </c>
    </row>
    <row r="4993" customHeight="1" spans="1:3">
      <c r="A4993" s="3" t="s">
        <v>10134</v>
      </c>
      <c r="B4993" s="3" t="s">
        <v>10135</v>
      </c>
      <c r="C4993" s="3" t="s">
        <v>148</v>
      </c>
    </row>
    <row r="4994" customHeight="1" spans="1:3">
      <c r="A4994" s="3" t="s">
        <v>10136</v>
      </c>
      <c r="B4994" s="3" t="s">
        <v>10137</v>
      </c>
      <c r="C4994" s="3" t="s">
        <v>148</v>
      </c>
    </row>
    <row r="4995" customHeight="1" spans="1:3">
      <c r="A4995" s="3" t="s">
        <v>10138</v>
      </c>
      <c r="B4995" s="3" t="s">
        <v>10139</v>
      </c>
      <c r="C4995" s="3" t="s">
        <v>148</v>
      </c>
    </row>
    <row r="4996" customHeight="1" spans="1:3">
      <c r="A4996" s="3" t="s">
        <v>10140</v>
      </c>
      <c r="B4996" s="3" t="s">
        <v>10141</v>
      </c>
      <c r="C4996" s="3" t="s">
        <v>148</v>
      </c>
    </row>
    <row r="4997" customHeight="1" spans="1:3">
      <c r="A4997" s="3" t="s">
        <v>10142</v>
      </c>
      <c r="B4997" s="3" t="s">
        <v>10143</v>
      </c>
      <c r="C4997" s="3" t="s">
        <v>148</v>
      </c>
    </row>
    <row r="4998" customHeight="1" spans="1:3">
      <c r="A4998" s="3" t="s">
        <v>10144</v>
      </c>
      <c r="B4998" s="3" t="s">
        <v>10145</v>
      </c>
      <c r="C4998" s="3" t="s">
        <v>148</v>
      </c>
    </row>
    <row r="4999" customHeight="1" spans="1:3">
      <c r="A4999" s="3" t="s">
        <v>10146</v>
      </c>
      <c r="B4999" s="3" t="s">
        <v>10147</v>
      </c>
      <c r="C4999" s="3" t="s">
        <v>148</v>
      </c>
    </row>
    <row r="5000" customHeight="1" spans="1:3">
      <c r="A5000" s="3" t="s">
        <v>10148</v>
      </c>
      <c r="B5000" s="3" t="s">
        <v>10149</v>
      </c>
      <c r="C5000" s="3" t="s">
        <v>148</v>
      </c>
    </row>
    <row r="5001" customHeight="1" spans="1:3">
      <c r="A5001" s="3" t="s">
        <v>10150</v>
      </c>
      <c r="B5001" s="3" t="s">
        <v>10151</v>
      </c>
      <c r="C5001" s="3" t="s">
        <v>148</v>
      </c>
    </row>
    <row r="5002" customHeight="1" spans="1:3">
      <c r="A5002" s="3" t="s">
        <v>10152</v>
      </c>
      <c r="B5002" s="3" t="s">
        <v>10153</v>
      </c>
      <c r="C5002" s="3" t="s">
        <v>168</v>
      </c>
    </row>
    <row r="5003" customHeight="1" spans="1:3">
      <c r="A5003" s="3" t="s">
        <v>10154</v>
      </c>
      <c r="B5003" s="3" t="s">
        <v>10155</v>
      </c>
      <c r="C5003" s="3" t="s">
        <v>168</v>
      </c>
    </row>
    <row r="5004" customHeight="1" spans="1:3">
      <c r="A5004" s="3" t="s">
        <v>10156</v>
      </c>
      <c r="B5004" s="3" t="s">
        <v>10157</v>
      </c>
      <c r="C5004" s="3" t="s">
        <v>168</v>
      </c>
    </row>
    <row r="5005" customHeight="1" spans="1:3">
      <c r="A5005" s="3" t="s">
        <v>10158</v>
      </c>
      <c r="B5005" s="3" t="s">
        <v>10159</v>
      </c>
      <c r="C5005" s="3" t="s">
        <v>168</v>
      </c>
    </row>
    <row r="5006" customHeight="1" spans="1:3">
      <c r="A5006" s="3" t="s">
        <v>10160</v>
      </c>
      <c r="B5006" s="3" t="s">
        <v>10161</v>
      </c>
      <c r="C5006" s="3" t="s">
        <v>168</v>
      </c>
    </row>
    <row r="5007" customHeight="1" spans="1:3">
      <c r="A5007" s="3" t="s">
        <v>10162</v>
      </c>
      <c r="B5007" s="3" t="s">
        <v>10163</v>
      </c>
      <c r="C5007" s="3" t="s">
        <v>168</v>
      </c>
    </row>
    <row r="5008" customHeight="1" spans="1:3">
      <c r="A5008" s="3" t="s">
        <v>10164</v>
      </c>
      <c r="B5008" s="3" t="s">
        <v>10165</v>
      </c>
      <c r="C5008" s="3" t="s">
        <v>168</v>
      </c>
    </row>
    <row r="5009" customHeight="1" spans="1:3">
      <c r="A5009" s="3" t="s">
        <v>10166</v>
      </c>
      <c r="B5009" s="3" t="s">
        <v>10167</v>
      </c>
      <c r="C5009" s="3" t="s">
        <v>168</v>
      </c>
    </row>
    <row r="5010" customHeight="1" spans="1:3">
      <c r="A5010" s="3" t="s">
        <v>10168</v>
      </c>
      <c r="B5010" s="3" t="s">
        <v>10169</v>
      </c>
      <c r="C5010" s="3" t="s">
        <v>168</v>
      </c>
    </row>
    <row r="5011" customHeight="1" spans="1:3">
      <c r="A5011" s="3" t="s">
        <v>10170</v>
      </c>
      <c r="B5011" s="3" t="s">
        <v>10171</v>
      </c>
      <c r="C5011" s="3" t="s">
        <v>168</v>
      </c>
    </row>
    <row r="5012" customHeight="1" spans="1:3">
      <c r="A5012" s="3" t="s">
        <v>10172</v>
      </c>
      <c r="B5012" s="3" t="s">
        <v>10173</v>
      </c>
      <c r="C5012" s="3" t="s">
        <v>168</v>
      </c>
    </row>
    <row r="5013" customHeight="1" spans="1:3">
      <c r="A5013" s="3" t="s">
        <v>10174</v>
      </c>
      <c r="B5013" s="3" t="s">
        <v>10175</v>
      </c>
      <c r="C5013" s="3" t="s">
        <v>168</v>
      </c>
    </row>
    <row r="5014" customHeight="1" spans="1:3">
      <c r="A5014" s="3" t="s">
        <v>10176</v>
      </c>
      <c r="B5014" s="3" t="s">
        <v>10177</v>
      </c>
      <c r="C5014" s="3" t="s">
        <v>168</v>
      </c>
    </row>
    <row r="5015" customHeight="1" spans="1:3">
      <c r="A5015" s="3" t="s">
        <v>10178</v>
      </c>
      <c r="B5015" s="3" t="s">
        <v>10179</v>
      </c>
      <c r="C5015" s="3" t="s">
        <v>168</v>
      </c>
    </row>
    <row r="5016" customHeight="1" spans="1:3">
      <c r="A5016" s="3" t="s">
        <v>10180</v>
      </c>
      <c r="B5016" s="3" t="s">
        <v>10181</v>
      </c>
      <c r="C5016" s="3" t="s">
        <v>168</v>
      </c>
    </row>
    <row r="5017" customHeight="1" spans="1:3">
      <c r="A5017" s="3" t="s">
        <v>10182</v>
      </c>
      <c r="B5017" s="3" t="s">
        <v>10183</v>
      </c>
      <c r="C5017" s="3" t="s">
        <v>168</v>
      </c>
    </row>
    <row r="5018" customHeight="1" spans="1:3">
      <c r="A5018" s="3" t="s">
        <v>10184</v>
      </c>
      <c r="B5018" s="3" t="s">
        <v>10185</v>
      </c>
      <c r="C5018" s="3" t="s">
        <v>168</v>
      </c>
    </row>
    <row r="5019" customHeight="1" spans="1:3">
      <c r="A5019" s="3" t="s">
        <v>10186</v>
      </c>
      <c r="B5019" s="3" t="s">
        <v>10187</v>
      </c>
      <c r="C5019" s="3" t="s">
        <v>168</v>
      </c>
    </row>
    <row r="5020" customHeight="1" spans="1:3">
      <c r="A5020" s="3" t="s">
        <v>10188</v>
      </c>
      <c r="B5020" s="3" t="s">
        <v>10189</v>
      </c>
      <c r="C5020" s="3" t="s">
        <v>168</v>
      </c>
    </row>
    <row r="5021" customHeight="1" spans="1:3">
      <c r="A5021" s="3" t="s">
        <v>10190</v>
      </c>
      <c r="B5021" s="3" t="s">
        <v>10191</v>
      </c>
      <c r="C5021" s="3" t="s">
        <v>168</v>
      </c>
    </row>
    <row r="5022" customHeight="1" spans="1:3">
      <c r="A5022" s="3" t="s">
        <v>10192</v>
      </c>
      <c r="B5022" s="3" t="s">
        <v>10193</v>
      </c>
      <c r="C5022" s="3" t="s">
        <v>168</v>
      </c>
    </row>
    <row r="5023" customHeight="1" spans="1:3">
      <c r="A5023" s="3" t="s">
        <v>10194</v>
      </c>
      <c r="B5023" s="3" t="s">
        <v>10195</v>
      </c>
      <c r="C5023" s="3" t="s">
        <v>168</v>
      </c>
    </row>
    <row r="5024" customHeight="1" spans="1:3">
      <c r="A5024" s="3" t="s">
        <v>10196</v>
      </c>
      <c r="B5024" s="3" t="s">
        <v>10197</v>
      </c>
      <c r="C5024" s="3" t="s">
        <v>168</v>
      </c>
    </row>
    <row r="5025" customHeight="1" spans="1:3">
      <c r="A5025" s="3" t="s">
        <v>10198</v>
      </c>
      <c r="B5025" s="3" t="s">
        <v>10199</v>
      </c>
      <c r="C5025" s="3" t="s">
        <v>168</v>
      </c>
    </row>
    <row r="5026" customHeight="1" spans="1:3">
      <c r="A5026" s="3" t="s">
        <v>10200</v>
      </c>
      <c r="B5026" s="3" t="s">
        <v>10201</v>
      </c>
      <c r="C5026" s="3" t="s">
        <v>168</v>
      </c>
    </row>
    <row r="5027" customHeight="1" spans="1:3">
      <c r="A5027" s="3" t="s">
        <v>10202</v>
      </c>
      <c r="B5027" s="3" t="s">
        <v>10203</v>
      </c>
      <c r="C5027" s="3" t="s">
        <v>168</v>
      </c>
    </row>
    <row r="5028" customHeight="1" spans="1:3">
      <c r="A5028" s="3" t="s">
        <v>10204</v>
      </c>
      <c r="B5028" s="3" t="s">
        <v>10205</v>
      </c>
      <c r="C5028" s="3" t="s">
        <v>168</v>
      </c>
    </row>
    <row r="5029" customHeight="1" spans="1:3">
      <c r="A5029" s="3" t="s">
        <v>10206</v>
      </c>
      <c r="B5029" s="3" t="s">
        <v>10207</v>
      </c>
      <c r="C5029" s="3" t="s">
        <v>168</v>
      </c>
    </row>
    <row r="5030" customHeight="1" spans="1:3">
      <c r="A5030" s="3" t="s">
        <v>10208</v>
      </c>
      <c r="B5030" s="3" t="s">
        <v>10209</v>
      </c>
      <c r="C5030" s="3" t="s">
        <v>168</v>
      </c>
    </row>
    <row r="5031" customHeight="1" spans="1:3">
      <c r="A5031" s="3" t="s">
        <v>10210</v>
      </c>
      <c r="B5031" s="3" t="s">
        <v>10211</v>
      </c>
      <c r="C5031" s="3" t="s">
        <v>168</v>
      </c>
    </row>
    <row r="5032" customHeight="1" spans="1:3">
      <c r="A5032" s="3" t="s">
        <v>10212</v>
      </c>
      <c r="B5032" s="3" t="s">
        <v>10213</v>
      </c>
      <c r="C5032" s="3" t="s">
        <v>168</v>
      </c>
    </row>
    <row r="5033" customHeight="1" spans="1:3">
      <c r="A5033" s="3" t="s">
        <v>10214</v>
      </c>
      <c r="B5033" s="3" t="s">
        <v>10215</v>
      </c>
      <c r="C5033" s="3" t="s">
        <v>168</v>
      </c>
    </row>
    <row r="5034" customHeight="1" spans="1:3">
      <c r="A5034" s="3" t="s">
        <v>10216</v>
      </c>
      <c r="B5034" s="3" t="s">
        <v>10217</v>
      </c>
      <c r="C5034" s="3" t="s">
        <v>168</v>
      </c>
    </row>
    <row r="5035" customHeight="1" spans="1:3">
      <c r="A5035" s="3" t="s">
        <v>10218</v>
      </c>
      <c r="B5035" s="3" t="s">
        <v>10219</v>
      </c>
      <c r="C5035" s="3" t="s">
        <v>168</v>
      </c>
    </row>
    <row r="5036" customHeight="1" spans="1:3">
      <c r="A5036" s="3" t="s">
        <v>10220</v>
      </c>
      <c r="B5036" s="3" t="s">
        <v>10221</v>
      </c>
      <c r="C5036" s="3" t="s">
        <v>168</v>
      </c>
    </row>
    <row r="5037" customHeight="1" spans="1:3">
      <c r="A5037" s="3" t="s">
        <v>10222</v>
      </c>
      <c r="B5037" s="3" t="s">
        <v>10223</v>
      </c>
      <c r="C5037" s="3" t="s">
        <v>168</v>
      </c>
    </row>
    <row r="5038" customHeight="1" spans="1:3">
      <c r="A5038" s="3" t="s">
        <v>10224</v>
      </c>
      <c r="B5038" s="3" t="s">
        <v>10225</v>
      </c>
      <c r="C5038" s="3" t="s">
        <v>162</v>
      </c>
    </row>
    <row r="5039" customHeight="1" spans="1:3">
      <c r="A5039" s="3" t="s">
        <v>10226</v>
      </c>
      <c r="B5039" s="3" t="s">
        <v>10227</v>
      </c>
      <c r="C5039" s="3" t="s">
        <v>162</v>
      </c>
    </row>
    <row r="5040" customHeight="1" spans="1:3">
      <c r="A5040" s="3" t="s">
        <v>10228</v>
      </c>
      <c r="B5040" s="3" t="s">
        <v>10229</v>
      </c>
      <c r="C5040" s="3" t="s">
        <v>162</v>
      </c>
    </row>
    <row r="5041" customHeight="1" spans="1:3">
      <c r="A5041" s="3" t="s">
        <v>10230</v>
      </c>
      <c r="B5041" s="3" t="s">
        <v>10231</v>
      </c>
      <c r="C5041" s="3" t="s">
        <v>162</v>
      </c>
    </row>
    <row r="5042" customHeight="1" spans="1:3">
      <c r="A5042" s="3" t="s">
        <v>10232</v>
      </c>
      <c r="B5042" s="3" t="s">
        <v>10233</v>
      </c>
      <c r="C5042" s="3" t="s">
        <v>162</v>
      </c>
    </row>
    <row r="5043" customHeight="1" spans="1:3">
      <c r="A5043" s="3" t="s">
        <v>10234</v>
      </c>
      <c r="B5043" s="3" t="s">
        <v>10235</v>
      </c>
      <c r="C5043" s="3" t="s">
        <v>162</v>
      </c>
    </row>
    <row r="5044" customHeight="1" spans="1:3">
      <c r="A5044" s="3" t="s">
        <v>10236</v>
      </c>
      <c r="B5044" s="3" t="s">
        <v>10237</v>
      </c>
      <c r="C5044" s="3" t="s">
        <v>162</v>
      </c>
    </row>
    <row r="5045" customHeight="1" spans="1:3">
      <c r="A5045" s="3" t="s">
        <v>10238</v>
      </c>
      <c r="B5045" s="3" t="s">
        <v>10239</v>
      </c>
      <c r="C5045" s="3" t="s">
        <v>162</v>
      </c>
    </row>
    <row r="5046" customHeight="1" spans="1:3">
      <c r="A5046" s="3" t="s">
        <v>10240</v>
      </c>
      <c r="B5046" s="3" t="s">
        <v>10241</v>
      </c>
      <c r="C5046" s="3" t="s">
        <v>162</v>
      </c>
    </row>
    <row r="5047" customHeight="1" spans="1:3">
      <c r="A5047" s="3" t="s">
        <v>10242</v>
      </c>
      <c r="B5047" s="3" t="s">
        <v>10243</v>
      </c>
      <c r="C5047" s="3" t="s">
        <v>162</v>
      </c>
    </row>
    <row r="5048" customHeight="1" spans="1:3">
      <c r="A5048" s="3" t="s">
        <v>10244</v>
      </c>
      <c r="B5048" s="3" t="s">
        <v>10245</v>
      </c>
      <c r="C5048" s="3" t="s">
        <v>162</v>
      </c>
    </row>
    <row r="5049" customHeight="1" spans="1:3">
      <c r="A5049" s="3" t="s">
        <v>10246</v>
      </c>
      <c r="B5049" s="3" t="s">
        <v>10247</v>
      </c>
      <c r="C5049" s="3" t="s">
        <v>162</v>
      </c>
    </row>
    <row r="5050" customHeight="1" spans="1:3">
      <c r="A5050" s="3" t="s">
        <v>10248</v>
      </c>
      <c r="B5050" s="3" t="s">
        <v>10249</v>
      </c>
      <c r="C5050" s="3" t="s">
        <v>162</v>
      </c>
    </row>
    <row r="5051" customHeight="1" spans="1:3">
      <c r="A5051" s="3" t="s">
        <v>10250</v>
      </c>
      <c r="B5051" s="3" t="s">
        <v>10251</v>
      </c>
      <c r="C5051" s="3" t="s">
        <v>162</v>
      </c>
    </row>
    <row r="5052" customHeight="1" spans="1:3">
      <c r="A5052" s="3" t="s">
        <v>10252</v>
      </c>
      <c r="B5052" s="3" t="s">
        <v>10253</v>
      </c>
      <c r="C5052" s="3" t="s">
        <v>162</v>
      </c>
    </row>
    <row r="5053" customHeight="1" spans="1:3">
      <c r="A5053" s="3" t="s">
        <v>10254</v>
      </c>
      <c r="B5053" s="3" t="s">
        <v>10255</v>
      </c>
      <c r="C5053" s="3" t="s">
        <v>162</v>
      </c>
    </row>
    <row r="5054" customHeight="1" spans="1:3">
      <c r="A5054" s="3" t="s">
        <v>10256</v>
      </c>
      <c r="B5054" s="3" t="s">
        <v>10257</v>
      </c>
      <c r="C5054" s="3" t="s">
        <v>162</v>
      </c>
    </row>
    <row r="5055" customHeight="1" spans="1:3">
      <c r="A5055" s="3" t="s">
        <v>10258</v>
      </c>
      <c r="B5055" s="3" t="s">
        <v>10259</v>
      </c>
      <c r="C5055" s="3" t="s">
        <v>162</v>
      </c>
    </row>
    <row r="5056" customHeight="1" spans="1:3">
      <c r="A5056" s="3" t="s">
        <v>10260</v>
      </c>
      <c r="B5056" s="3" t="s">
        <v>10261</v>
      </c>
      <c r="C5056" s="3" t="s">
        <v>162</v>
      </c>
    </row>
    <row r="5057" customHeight="1" spans="1:3">
      <c r="A5057" s="3" t="s">
        <v>10262</v>
      </c>
      <c r="B5057" s="3" t="s">
        <v>10263</v>
      </c>
      <c r="C5057" s="3" t="s">
        <v>162</v>
      </c>
    </row>
    <row r="5058" customHeight="1" spans="1:3">
      <c r="A5058" s="3" t="s">
        <v>10264</v>
      </c>
      <c r="B5058" s="3" t="s">
        <v>10265</v>
      </c>
      <c r="C5058" s="3" t="s">
        <v>168</v>
      </c>
    </row>
    <row r="5059" customHeight="1" spans="1:3">
      <c r="A5059" s="3" t="s">
        <v>10266</v>
      </c>
      <c r="B5059" s="3" t="s">
        <v>10267</v>
      </c>
      <c r="C5059" s="3" t="s">
        <v>168</v>
      </c>
    </row>
    <row r="5060" customHeight="1" spans="1:3">
      <c r="A5060" s="3" t="s">
        <v>10268</v>
      </c>
      <c r="B5060" s="3" t="s">
        <v>10269</v>
      </c>
      <c r="C5060" s="3" t="s">
        <v>168</v>
      </c>
    </row>
    <row r="5061" customHeight="1" spans="1:3">
      <c r="A5061" s="3" t="s">
        <v>10270</v>
      </c>
      <c r="B5061" s="3" t="s">
        <v>10271</v>
      </c>
      <c r="C5061" s="3" t="s">
        <v>168</v>
      </c>
    </row>
    <row r="5062" customHeight="1" spans="1:3">
      <c r="A5062" s="3" t="s">
        <v>10272</v>
      </c>
      <c r="B5062" s="3" t="s">
        <v>10273</v>
      </c>
      <c r="C5062" s="3" t="s">
        <v>168</v>
      </c>
    </row>
    <row r="5063" customHeight="1" spans="1:3">
      <c r="A5063" s="3" t="s">
        <v>10274</v>
      </c>
      <c r="B5063" s="3" t="s">
        <v>10275</v>
      </c>
      <c r="C5063" s="3" t="s">
        <v>168</v>
      </c>
    </row>
    <row r="5064" customHeight="1" spans="1:3">
      <c r="A5064" s="3" t="s">
        <v>10276</v>
      </c>
      <c r="B5064" s="3" t="s">
        <v>10277</v>
      </c>
      <c r="C5064" s="3" t="s">
        <v>168</v>
      </c>
    </row>
    <row r="5065" customHeight="1" spans="1:3">
      <c r="A5065" s="3" t="s">
        <v>10278</v>
      </c>
      <c r="B5065" s="3" t="s">
        <v>10279</v>
      </c>
      <c r="C5065" s="3" t="s">
        <v>168</v>
      </c>
    </row>
    <row r="5066" customHeight="1" spans="1:3">
      <c r="A5066" s="3" t="s">
        <v>10280</v>
      </c>
      <c r="B5066" s="3" t="s">
        <v>10281</v>
      </c>
      <c r="C5066" s="3" t="s">
        <v>168</v>
      </c>
    </row>
    <row r="5067" customHeight="1" spans="1:3">
      <c r="A5067" s="3" t="s">
        <v>10282</v>
      </c>
      <c r="B5067" s="3" t="s">
        <v>10283</v>
      </c>
      <c r="C5067" s="3" t="s">
        <v>168</v>
      </c>
    </row>
    <row r="5068" customHeight="1" spans="1:3">
      <c r="A5068" s="3" t="s">
        <v>10284</v>
      </c>
      <c r="B5068" s="3" t="s">
        <v>10285</v>
      </c>
      <c r="C5068" s="3" t="s">
        <v>168</v>
      </c>
    </row>
    <row r="5069" customHeight="1" spans="1:3">
      <c r="A5069" s="3" t="s">
        <v>10286</v>
      </c>
      <c r="B5069" s="3" t="s">
        <v>10287</v>
      </c>
      <c r="C5069" s="3" t="s">
        <v>168</v>
      </c>
    </row>
    <row r="5070" customHeight="1" spans="1:3">
      <c r="A5070" s="3" t="s">
        <v>10288</v>
      </c>
      <c r="B5070" s="3" t="s">
        <v>10289</v>
      </c>
      <c r="C5070" s="3" t="s">
        <v>168</v>
      </c>
    </row>
    <row r="5071" customHeight="1" spans="1:3">
      <c r="A5071" s="3" t="s">
        <v>10290</v>
      </c>
      <c r="B5071" s="3" t="s">
        <v>10291</v>
      </c>
      <c r="C5071" s="3" t="s">
        <v>168</v>
      </c>
    </row>
    <row r="5072" customHeight="1" spans="1:3">
      <c r="A5072" s="3" t="s">
        <v>10292</v>
      </c>
      <c r="B5072" s="3" t="s">
        <v>10293</v>
      </c>
      <c r="C5072" s="3" t="s">
        <v>168</v>
      </c>
    </row>
    <row r="5073" customHeight="1" spans="1:3">
      <c r="A5073" s="3" t="s">
        <v>10294</v>
      </c>
      <c r="B5073" s="3" t="s">
        <v>10295</v>
      </c>
      <c r="C5073" s="3" t="s">
        <v>168</v>
      </c>
    </row>
    <row r="5074" customHeight="1" spans="1:3">
      <c r="A5074" s="3" t="s">
        <v>10296</v>
      </c>
      <c r="B5074" s="3" t="s">
        <v>10297</v>
      </c>
      <c r="C5074" s="3" t="s">
        <v>168</v>
      </c>
    </row>
    <row r="5075" customHeight="1" spans="1:3">
      <c r="A5075" s="3" t="s">
        <v>10298</v>
      </c>
      <c r="B5075" s="3" t="s">
        <v>10299</v>
      </c>
      <c r="C5075" s="3" t="s">
        <v>168</v>
      </c>
    </row>
    <row r="5076" customHeight="1" spans="1:3">
      <c r="A5076" s="3" t="s">
        <v>10300</v>
      </c>
      <c r="B5076" s="3" t="s">
        <v>10301</v>
      </c>
      <c r="C5076" s="3" t="s">
        <v>168</v>
      </c>
    </row>
    <row r="5077" customHeight="1" spans="1:3">
      <c r="A5077" s="3" t="s">
        <v>10302</v>
      </c>
      <c r="B5077" s="3" t="s">
        <v>10303</v>
      </c>
      <c r="C5077" s="3" t="s">
        <v>168</v>
      </c>
    </row>
    <row r="5078" customHeight="1" spans="1:3">
      <c r="A5078" s="3" t="s">
        <v>10304</v>
      </c>
      <c r="B5078" s="3" t="s">
        <v>10305</v>
      </c>
      <c r="C5078" s="3" t="s">
        <v>168</v>
      </c>
    </row>
    <row r="5079" customHeight="1" spans="1:3">
      <c r="A5079" s="3" t="s">
        <v>10306</v>
      </c>
      <c r="B5079" s="3" t="s">
        <v>10307</v>
      </c>
      <c r="C5079" s="3" t="s">
        <v>168</v>
      </c>
    </row>
    <row r="5080" customHeight="1" spans="1:3">
      <c r="A5080" s="3" t="s">
        <v>10308</v>
      </c>
      <c r="B5080" s="3" t="s">
        <v>10309</v>
      </c>
      <c r="C5080" s="3" t="s">
        <v>168</v>
      </c>
    </row>
    <row r="5081" customHeight="1" spans="1:3">
      <c r="A5081" s="3" t="s">
        <v>10310</v>
      </c>
      <c r="B5081" s="3" t="s">
        <v>10311</v>
      </c>
      <c r="C5081" s="3" t="s">
        <v>168</v>
      </c>
    </row>
    <row r="5082" customHeight="1" spans="1:3">
      <c r="A5082" s="3" t="s">
        <v>10312</v>
      </c>
      <c r="B5082" s="3" t="s">
        <v>10313</v>
      </c>
      <c r="C5082" s="3" t="s">
        <v>168</v>
      </c>
    </row>
    <row r="5083" customHeight="1" spans="1:3">
      <c r="A5083" s="3" t="s">
        <v>10314</v>
      </c>
      <c r="B5083" s="3" t="s">
        <v>10315</v>
      </c>
      <c r="C5083" s="3" t="s">
        <v>168</v>
      </c>
    </row>
    <row r="5084" customHeight="1" spans="1:3">
      <c r="A5084" s="3" t="s">
        <v>10316</v>
      </c>
      <c r="B5084" s="3" t="s">
        <v>10317</v>
      </c>
      <c r="C5084" s="3" t="s">
        <v>168</v>
      </c>
    </row>
    <row r="5085" customHeight="1" spans="1:3">
      <c r="A5085" s="3" t="s">
        <v>10318</v>
      </c>
      <c r="B5085" s="3" t="s">
        <v>10319</v>
      </c>
      <c r="C5085" s="3" t="s">
        <v>168</v>
      </c>
    </row>
    <row r="5086" customHeight="1" spans="1:3">
      <c r="A5086" s="3" t="s">
        <v>10320</v>
      </c>
      <c r="B5086" s="3" t="s">
        <v>10321</v>
      </c>
      <c r="C5086" s="3" t="s">
        <v>168</v>
      </c>
    </row>
    <row r="5087" customHeight="1" spans="1:3">
      <c r="A5087" s="3" t="s">
        <v>10322</v>
      </c>
      <c r="B5087" s="3" t="s">
        <v>10323</v>
      </c>
      <c r="C5087" s="3" t="s">
        <v>168</v>
      </c>
    </row>
    <row r="5088" customHeight="1" spans="1:3">
      <c r="A5088" s="3" t="s">
        <v>10324</v>
      </c>
      <c r="B5088" s="3" t="s">
        <v>10325</v>
      </c>
      <c r="C5088" s="3" t="s">
        <v>184</v>
      </c>
    </row>
    <row r="5089" customHeight="1" spans="1:3">
      <c r="A5089" s="3" t="s">
        <v>10326</v>
      </c>
      <c r="B5089" s="3" t="s">
        <v>10327</v>
      </c>
      <c r="C5089" s="3" t="s">
        <v>184</v>
      </c>
    </row>
    <row r="5090" customHeight="1" spans="1:3">
      <c r="A5090" s="3" t="s">
        <v>10328</v>
      </c>
      <c r="B5090" s="3" t="s">
        <v>10329</v>
      </c>
      <c r="C5090" s="3" t="s">
        <v>184</v>
      </c>
    </row>
    <row r="5091" customHeight="1" spans="1:3">
      <c r="A5091" s="3" t="s">
        <v>10330</v>
      </c>
      <c r="B5091" s="3" t="s">
        <v>10331</v>
      </c>
      <c r="C5091" s="3" t="s">
        <v>184</v>
      </c>
    </row>
    <row r="5092" customHeight="1" spans="1:3">
      <c r="A5092" s="3" t="s">
        <v>10332</v>
      </c>
      <c r="B5092" s="3" t="s">
        <v>10333</v>
      </c>
      <c r="C5092" s="3" t="s">
        <v>184</v>
      </c>
    </row>
    <row r="5093" customHeight="1" spans="1:3">
      <c r="A5093" s="3" t="s">
        <v>10334</v>
      </c>
      <c r="B5093" s="3" t="s">
        <v>10335</v>
      </c>
      <c r="C5093" s="3" t="s">
        <v>184</v>
      </c>
    </row>
    <row r="5094" customHeight="1" spans="1:3">
      <c r="A5094" s="3" t="s">
        <v>10336</v>
      </c>
      <c r="B5094" s="3" t="s">
        <v>10337</v>
      </c>
      <c r="C5094" s="3" t="s">
        <v>184</v>
      </c>
    </row>
    <row r="5095" customHeight="1" spans="1:3">
      <c r="A5095" s="3" t="s">
        <v>10338</v>
      </c>
      <c r="B5095" s="3" t="s">
        <v>10339</v>
      </c>
      <c r="C5095" s="3" t="s">
        <v>184</v>
      </c>
    </row>
    <row r="5096" customHeight="1" spans="1:3">
      <c r="A5096" s="3" t="s">
        <v>10340</v>
      </c>
      <c r="B5096" s="3" t="s">
        <v>10341</v>
      </c>
      <c r="C5096" s="3" t="s">
        <v>184</v>
      </c>
    </row>
    <row r="5097" customHeight="1" spans="1:3">
      <c r="A5097" s="3" t="s">
        <v>10342</v>
      </c>
      <c r="B5097" s="3" t="s">
        <v>10343</v>
      </c>
      <c r="C5097" s="3" t="s">
        <v>184</v>
      </c>
    </row>
    <row r="5098" customHeight="1" spans="1:3">
      <c r="A5098" s="3" t="s">
        <v>10344</v>
      </c>
      <c r="B5098" s="3" t="s">
        <v>10345</v>
      </c>
      <c r="C5098" s="3" t="s">
        <v>184</v>
      </c>
    </row>
    <row r="5099" customHeight="1" spans="1:3">
      <c r="A5099" s="3" t="s">
        <v>10346</v>
      </c>
      <c r="B5099" s="3" t="s">
        <v>10347</v>
      </c>
      <c r="C5099" s="3" t="s">
        <v>184</v>
      </c>
    </row>
    <row r="5100" customHeight="1" spans="1:3">
      <c r="A5100" s="3" t="s">
        <v>10348</v>
      </c>
      <c r="B5100" s="3" t="s">
        <v>10349</v>
      </c>
      <c r="C5100" s="3" t="s">
        <v>184</v>
      </c>
    </row>
    <row r="5101" customHeight="1" spans="1:3">
      <c r="A5101" s="3" t="s">
        <v>10350</v>
      </c>
      <c r="B5101" s="3" t="s">
        <v>10351</v>
      </c>
      <c r="C5101" s="3" t="s">
        <v>184</v>
      </c>
    </row>
    <row r="5102" customHeight="1" spans="1:3">
      <c r="A5102" s="3" t="s">
        <v>10352</v>
      </c>
      <c r="B5102" s="3" t="s">
        <v>10353</v>
      </c>
      <c r="C5102" s="3" t="s">
        <v>184</v>
      </c>
    </row>
    <row r="5103" customHeight="1" spans="1:3">
      <c r="A5103" s="3" t="s">
        <v>10354</v>
      </c>
      <c r="B5103" s="3" t="s">
        <v>10355</v>
      </c>
      <c r="C5103" s="3" t="s">
        <v>184</v>
      </c>
    </row>
    <row r="5104" customHeight="1" spans="1:3">
      <c r="A5104" s="3" t="s">
        <v>10356</v>
      </c>
      <c r="B5104" s="3" t="s">
        <v>10357</v>
      </c>
      <c r="C5104" s="3" t="s">
        <v>184</v>
      </c>
    </row>
    <row r="5105" customHeight="1" spans="1:3">
      <c r="A5105" s="3" t="s">
        <v>10358</v>
      </c>
      <c r="B5105" s="3" t="s">
        <v>10359</v>
      </c>
      <c r="C5105" s="3" t="s">
        <v>184</v>
      </c>
    </row>
    <row r="5106" customHeight="1" spans="1:3">
      <c r="A5106" s="3" t="s">
        <v>10360</v>
      </c>
      <c r="B5106" s="3" t="s">
        <v>10361</v>
      </c>
      <c r="C5106" s="3" t="s">
        <v>184</v>
      </c>
    </row>
    <row r="5107" customHeight="1" spans="1:3">
      <c r="A5107" s="3" t="s">
        <v>10362</v>
      </c>
      <c r="B5107" s="3" t="s">
        <v>10363</v>
      </c>
      <c r="C5107" s="3" t="s">
        <v>184</v>
      </c>
    </row>
    <row r="5108" customHeight="1" spans="1:3">
      <c r="A5108" s="3" t="s">
        <v>10364</v>
      </c>
      <c r="B5108" s="3" t="s">
        <v>10365</v>
      </c>
      <c r="C5108" s="3" t="s">
        <v>184</v>
      </c>
    </row>
    <row r="5109" customHeight="1" spans="1:3">
      <c r="A5109" s="3" t="s">
        <v>10366</v>
      </c>
      <c r="B5109" s="3" t="s">
        <v>10367</v>
      </c>
      <c r="C5109" s="3" t="s">
        <v>184</v>
      </c>
    </row>
    <row r="5110" customHeight="1" spans="1:3">
      <c r="A5110" s="3" t="s">
        <v>10368</v>
      </c>
      <c r="B5110" s="3" t="s">
        <v>10369</v>
      </c>
      <c r="C5110" s="3" t="s">
        <v>184</v>
      </c>
    </row>
    <row r="5111" customHeight="1" spans="1:3">
      <c r="A5111" s="3" t="s">
        <v>10370</v>
      </c>
      <c r="B5111" s="3" t="s">
        <v>10371</v>
      </c>
      <c r="C5111" s="3" t="s">
        <v>184</v>
      </c>
    </row>
    <row r="5112" customHeight="1" spans="1:3">
      <c r="A5112" s="3" t="s">
        <v>10372</v>
      </c>
      <c r="B5112" s="3" t="s">
        <v>10373</v>
      </c>
      <c r="C5112" s="3" t="s">
        <v>184</v>
      </c>
    </row>
    <row r="5113" customHeight="1" spans="1:3">
      <c r="A5113" s="3" t="s">
        <v>10374</v>
      </c>
      <c r="B5113" s="3" t="s">
        <v>10375</v>
      </c>
      <c r="C5113" s="3" t="s">
        <v>184</v>
      </c>
    </row>
    <row r="5114" customHeight="1" spans="1:3">
      <c r="A5114" s="3" t="s">
        <v>10376</v>
      </c>
      <c r="B5114" s="3" t="s">
        <v>10377</v>
      </c>
      <c r="C5114" s="3" t="s">
        <v>45</v>
      </c>
    </row>
    <row r="5115" customHeight="1" spans="1:3">
      <c r="A5115" s="3" t="s">
        <v>70</v>
      </c>
      <c r="B5115" s="3" t="s">
        <v>10378</v>
      </c>
      <c r="C5115" s="3" t="s">
        <v>45</v>
      </c>
    </row>
    <row r="5116" customHeight="1" spans="1:3">
      <c r="A5116" s="3" t="s">
        <v>10379</v>
      </c>
      <c r="B5116" s="3" t="s">
        <v>10380</v>
      </c>
      <c r="C5116" s="3" t="s">
        <v>45</v>
      </c>
    </row>
    <row r="5117" customHeight="1" spans="1:3">
      <c r="A5117" s="3" t="s">
        <v>66</v>
      </c>
      <c r="B5117" s="3" t="s">
        <v>10381</v>
      </c>
      <c r="C5117" s="3" t="s">
        <v>45</v>
      </c>
    </row>
    <row r="5118" customHeight="1" spans="1:3">
      <c r="A5118" s="3" t="s">
        <v>10382</v>
      </c>
      <c r="B5118" s="3" t="s">
        <v>10383</v>
      </c>
      <c r="C5118" s="3" t="s">
        <v>45</v>
      </c>
    </row>
    <row r="5119" customHeight="1" spans="1:3">
      <c r="A5119" s="3" t="s">
        <v>10384</v>
      </c>
      <c r="B5119" s="3" t="s">
        <v>10385</v>
      </c>
      <c r="C5119" s="3" t="s">
        <v>45</v>
      </c>
    </row>
    <row r="5120" customHeight="1" spans="1:3">
      <c r="A5120" s="3" t="s">
        <v>10386</v>
      </c>
      <c r="B5120" s="3" t="s">
        <v>10387</v>
      </c>
      <c r="C5120" s="3" t="s">
        <v>45</v>
      </c>
    </row>
    <row r="5121" customHeight="1" spans="1:3">
      <c r="A5121" s="3" t="s">
        <v>10388</v>
      </c>
      <c r="B5121" s="3" t="s">
        <v>10389</v>
      </c>
      <c r="C5121" s="3" t="s">
        <v>45</v>
      </c>
    </row>
    <row r="5122" customHeight="1" spans="1:3">
      <c r="A5122" s="3" t="s">
        <v>10390</v>
      </c>
      <c r="B5122" s="3" t="s">
        <v>10391</v>
      </c>
      <c r="C5122" s="3" t="s">
        <v>45</v>
      </c>
    </row>
    <row r="5123" customHeight="1" spans="1:3">
      <c r="A5123" s="3" t="s">
        <v>10392</v>
      </c>
      <c r="B5123" s="3" t="s">
        <v>10393</v>
      </c>
      <c r="C5123" s="3" t="s">
        <v>45</v>
      </c>
    </row>
    <row r="5124" customHeight="1" spans="1:3">
      <c r="A5124" s="3" t="s">
        <v>77</v>
      </c>
      <c r="B5124" s="3" t="s">
        <v>10394</v>
      </c>
      <c r="C5124" s="3" t="s">
        <v>45</v>
      </c>
    </row>
    <row r="5125" customHeight="1" spans="1:3">
      <c r="A5125" s="3" t="s">
        <v>10395</v>
      </c>
      <c r="B5125" s="3" t="s">
        <v>10396</v>
      </c>
      <c r="C5125" s="3" t="s">
        <v>45</v>
      </c>
    </row>
    <row r="5126" customHeight="1" spans="1:3">
      <c r="A5126" s="3" t="s">
        <v>72</v>
      </c>
      <c r="B5126" s="3" t="s">
        <v>10397</v>
      </c>
      <c r="C5126" s="3" t="s">
        <v>45</v>
      </c>
    </row>
    <row r="5127" customHeight="1" spans="1:3">
      <c r="A5127" s="3" t="s">
        <v>10398</v>
      </c>
      <c r="B5127" s="3" t="s">
        <v>10399</v>
      </c>
      <c r="C5127" s="3" t="s">
        <v>45</v>
      </c>
    </row>
    <row r="5128" customHeight="1" spans="1:3">
      <c r="A5128" s="3" t="s">
        <v>79</v>
      </c>
      <c r="B5128" s="3" t="s">
        <v>10400</v>
      </c>
      <c r="C5128" s="3" t="s">
        <v>45</v>
      </c>
    </row>
    <row r="5129" customHeight="1" spans="1:3">
      <c r="A5129" s="3" t="s">
        <v>10401</v>
      </c>
      <c r="B5129" s="3" t="s">
        <v>10402</v>
      </c>
      <c r="C5129" s="3" t="s">
        <v>45</v>
      </c>
    </row>
    <row r="5130" customHeight="1" spans="1:3">
      <c r="A5130" s="3" t="s">
        <v>10403</v>
      </c>
      <c r="B5130" s="3" t="s">
        <v>10404</v>
      </c>
      <c r="C5130" s="3" t="s">
        <v>45</v>
      </c>
    </row>
    <row r="5131" customHeight="1" spans="1:3">
      <c r="A5131" s="3" t="s">
        <v>68</v>
      </c>
      <c r="B5131" s="3" t="s">
        <v>10405</v>
      </c>
      <c r="C5131" s="3" t="s">
        <v>45</v>
      </c>
    </row>
    <row r="5132" customHeight="1" spans="1:3">
      <c r="A5132" s="3" t="s">
        <v>60</v>
      </c>
      <c r="B5132" s="3" t="s">
        <v>10406</v>
      </c>
      <c r="C5132" s="3" t="s">
        <v>45</v>
      </c>
    </row>
    <row r="5133" customHeight="1" spans="1:3">
      <c r="A5133" s="3" t="s">
        <v>75</v>
      </c>
      <c r="B5133" s="3" t="s">
        <v>10407</v>
      </c>
      <c r="C5133" s="3" t="s">
        <v>45</v>
      </c>
    </row>
    <row r="5134" customHeight="1" spans="1:3">
      <c r="A5134" s="3" t="s">
        <v>10408</v>
      </c>
      <c r="B5134" s="3" t="s">
        <v>10409</v>
      </c>
      <c r="C5134" s="3" t="s">
        <v>45</v>
      </c>
    </row>
    <row r="5135" customHeight="1" spans="1:3">
      <c r="A5135" s="3" t="s">
        <v>10410</v>
      </c>
      <c r="B5135" s="3" t="s">
        <v>62</v>
      </c>
      <c r="C5135" s="3" t="s">
        <v>45</v>
      </c>
    </row>
    <row r="5136" customHeight="1" spans="1:3">
      <c r="A5136" s="3" t="s">
        <v>69</v>
      </c>
      <c r="B5136" s="3" t="s">
        <v>10411</v>
      </c>
      <c r="C5136" s="3" t="s">
        <v>45</v>
      </c>
    </row>
    <row r="5137" customHeight="1" spans="1:3">
      <c r="A5137" s="3" t="s">
        <v>78</v>
      </c>
      <c r="B5137" s="3" t="s">
        <v>10412</v>
      </c>
      <c r="C5137" s="3" t="s">
        <v>45</v>
      </c>
    </row>
    <row r="5138" customHeight="1" spans="1:3">
      <c r="A5138" s="3" t="s">
        <v>10413</v>
      </c>
      <c r="B5138" s="3" t="s">
        <v>64</v>
      </c>
      <c r="C5138" s="3" t="s">
        <v>45</v>
      </c>
    </row>
    <row r="5139" customHeight="1" spans="1:3">
      <c r="A5139" s="3" t="s">
        <v>10414</v>
      </c>
      <c r="B5139" s="3" t="s">
        <v>10415</v>
      </c>
      <c r="C5139" s="3" t="s">
        <v>45</v>
      </c>
    </row>
    <row r="5140" customHeight="1" spans="1:3">
      <c r="A5140" s="3" t="s">
        <v>10416</v>
      </c>
      <c r="B5140" s="3" t="s">
        <v>10417</v>
      </c>
      <c r="C5140" s="3" t="s">
        <v>45</v>
      </c>
    </row>
    <row r="5141" customHeight="1" spans="1:3">
      <c r="A5141" s="3" t="s">
        <v>10418</v>
      </c>
      <c r="B5141" s="3" t="s">
        <v>10419</v>
      </c>
      <c r="C5141" s="3" t="s">
        <v>45</v>
      </c>
    </row>
    <row r="5142" customHeight="1" spans="1:3">
      <c r="A5142" s="3" t="s">
        <v>10420</v>
      </c>
      <c r="B5142" s="3" t="s">
        <v>10421</v>
      </c>
      <c r="C5142" s="3" t="s">
        <v>45</v>
      </c>
    </row>
    <row r="5143" customHeight="1" spans="1:3">
      <c r="A5143" s="3" t="s">
        <v>10422</v>
      </c>
      <c r="B5143" s="3" t="s">
        <v>10423</v>
      </c>
      <c r="C5143" s="3" t="s">
        <v>45</v>
      </c>
    </row>
    <row r="5144" customHeight="1" spans="1:3">
      <c r="A5144" s="3" t="s">
        <v>10424</v>
      </c>
      <c r="B5144" s="3" t="s">
        <v>10425</v>
      </c>
      <c r="C5144" s="3" t="s">
        <v>193</v>
      </c>
    </row>
    <row r="5145" customHeight="1" spans="1:3">
      <c r="A5145" s="3" t="s">
        <v>10426</v>
      </c>
      <c r="B5145" s="3" t="s">
        <v>10427</v>
      </c>
      <c r="C5145" s="3" t="s">
        <v>193</v>
      </c>
    </row>
    <row r="5146" customHeight="1" spans="1:3">
      <c r="A5146" s="3" t="s">
        <v>10428</v>
      </c>
      <c r="B5146" s="3" t="s">
        <v>10429</v>
      </c>
      <c r="C5146" s="3" t="s">
        <v>193</v>
      </c>
    </row>
    <row r="5147" customHeight="1" spans="1:3">
      <c r="A5147" s="3" t="s">
        <v>10430</v>
      </c>
      <c r="B5147" s="3" t="s">
        <v>10431</v>
      </c>
      <c r="C5147" s="3" t="s">
        <v>193</v>
      </c>
    </row>
    <row r="5148" customHeight="1" spans="1:3">
      <c r="A5148" s="3" t="s">
        <v>10432</v>
      </c>
      <c r="B5148" s="3" t="s">
        <v>10433</v>
      </c>
      <c r="C5148" s="3" t="s">
        <v>193</v>
      </c>
    </row>
    <row r="5149" customHeight="1" spans="1:3">
      <c r="A5149" s="3" t="s">
        <v>10434</v>
      </c>
      <c r="B5149" s="3" t="s">
        <v>10435</v>
      </c>
      <c r="C5149" s="3" t="s">
        <v>193</v>
      </c>
    </row>
    <row r="5150" customHeight="1" spans="1:3">
      <c r="A5150" s="3" t="s">
        <v>10436</v>
      </c>
      <c r="B5150" s="3" t="s">
        <v>10437</v>
      </c>
      <c r="C5150" s="3" t="s">
        <v>193</v>
      </c>
    </row>
    <row r="5151" customHeight="1" spans="1:3">
      <c r="A5151" s="3" t="s">
        <v>10438</v>
      </c>
      <c r="B5151" s="3" t="s">
        <v>10439</v>
      </c>
      <c r="C5151" s="3" t="s">
        <v>193</v>
      </c>
    </row>
    <row r="5152" customHeight="1" spans="1:3">
      <c r="A5152" s="3" t="s">
        <v>10440</v>
      </c>
      <c r="B5152" s="3" t="s">
        <v>10441</v>
      </c>
      <c r="C5152" s="3" t="s">
        <v>193</v>
      </c>
    </row>
    <row r="5153" customHeight="1" spans="1:3">
      <c r="A5153" s="3" t="s">
        <v>10442</v>
      </c>
      <c r="B5153" s="3" t="s">
        <v>10443</v>
      </c>
      <c r="C5153" s="3" t="s">
        <v>193</v>
      </c>
    </row>
    <row r="5154" customHeight="1" spans="1:3">
      <c r="A5154" s="3" t="s">
        <v>10444</v>
      </c>
      <c r="B5154" s="3" t="s">
        <v>10445</v>
      </c>
      <c r="C5154" s="3" t="s">
        <v>193</v>
      </c>
    </row>
    <row r="5155" customHeight="1" spans="1:3">
      <c r="A5155" s="3" t="s">
        <v>10446</v>
      </c>
      <c r="B5155" s="3" t="s">
        <v>10447</v>
      </c>
      <c r="C5155" s="3" t="s">
        <v>193</v>
      </c>
    </row>
    <row r="5156" customHeight="1" spans="1:3">
      <c r="A5156" s="3" t="s">
        <v>10448</v>
      </c>
      <c r="B5156" s="3" t="s">
        <v>10449</v>
      </c>
      <c r="C5156" s="3" t="s">
        <v>193</v>
      </c>
    </row>
    <row r="5157" customHeight="1" spans="1:3">
      <c r="A5157" s="3" t="s">
        <v>10450</v>
      </c>
      <c r="B5157" s="3" t="s">
        <v>10451</v>
      </c>
      <c r="C5157" s="3" t="s">
        <v>193</v>
      </c>
    </row>
    <row r="5158" customHeight="1" spans="1:3">
      <c r="A5158" s="3" t="s">
        <v>10452</v>
      </c>
      <c r="B5158" s="3" t="s">
        <v>10453</v>
      </c>
      <c r="C5158" s="3" t="s">
        <v>193</v>
      </c>
    </row>
    <row r="5159" customHeight="1" spans="1:3">
      <c r="A5159" s="3" t="s">
        <v>10454</v>
      </c>
      <c r="B5159" s="3" t="s">
        <v>10455</v>
      </c>
      <c r="C5159" s="3" t="s">
        <v>193</v>
      </c>
    </row>
    <row r="5160" customHeight="1" spans="1:3">
      <c r="A5160" s="3" t="s">
        <v>10456</v>
      </c>
      <c r="B5160" s="3" t="s">
        <v>10457</v>
      </c>
      <c r="C5160" s="3" t="s">
        <v>193</v>
      </c>
    </row>
    <row r="5161" customHeight="1" spans="1:3">
      <c r="A5161" s="3" t="s">
        <v>10458</v>
      </c>
      <c r="B5161" s="3" t="s">
        <v>10459</v>
      </c>
      <c r="C5161" s="3" t="s">
        <v>193</v>
      </c>
    </row>
    <row r="5162" customHeight="1" spans="1:3">
      <c r="A5162" s="3" t="s">
        <v>10460</v>
      </c>
      <c r="B5162" s="3" t="s">
        <v>10461</v>
      </c>
      <c r="C5162" s="3" t="s">
        <v>175</v>
      </c>
    </row>
    <row r="5163" customHeight="1" spans="1:3">
      <c r="A5163" s="3" t="s">
        <v>10462</v>
      </c>
      <c r="B5163" s="3" t="s">
        <v>10463</v>
      </c>
      <c r="C5163" s="3" t="s">
        <v>175</v>
      </c>
    </row>
    <row r="5164" customHeight="1" spans="1:3">
      <c r="A5164" s="3" t="s">
        <v>10464</v>
      </c>
      <c r="B5164" s="3" t="s">
        <v>10465</v>
      </c>
      <c r="C5164" s="3" t="s">
        <v>175</v>
      </c>
    </row>
    <row r="5165" customHeight="1" spans="1:3">
      <c r="A5165" s="3" t="s">
        <v>10466</v>
      </c>
      <c r="B5165" s="3" t="s">
        <v>10467</v>
      </c>
      <c r="C5165" s="3" t="s">
        <v>175</v>
      </c>
    </row>
    <row r="5166" customHeight="1" spans="1:3">
      <c r="A5166" s="3" t="s">
        <v>10468</v>
      </c>
      <c r="B5166" s="3" t="s">
        <v>10469</v>
      </c>
      <c r="C5166" s="3" t="s">
        <v>175</v>
      </c>
    </row>
    <row r="5167" customHeight="1" spans="1:3">
      <c r="A5167" s="3" t="s">
        <v>10470</v>
      </c>
      <c r="B5167" s="3" t="s">
        <v>10471</v>
      </c>
      <c r="C5167" s="3" t="s">
        <v>175</v>
      </c>
    </row>
    <row r="5168" customHeight="1" spans="1:3">
      <c r="A5168" s="3" t="s">
        <v>10472</v>
      </c>
      <c r="B5168" s="3" t="s">
        <v>10473</v>
      </c>
      <c r="C5168" s="3" t="s">
        <v>175</v>
      </c>
    </row>
    <row r="5169" customHeight="1" spans="1:3">
      <c r="A5169" s="3" t="s">
        <v>10474</v>
      </c>
      <c r="B5169" s="3" t="s">
        <v>10475</v>
      </c>
      <c r="C5169" s="3" t="s">
        <v>175</v>
      </c>
    </row>
    <row r="5170" customHeight="1" spans="1:3">
      <c r="A5170" s="3" t="s">
        <v>10476</v>
      </c>
      <c r="B5170" s="3" t="s">
        <v>10477</v>
      </c>
      <c r="C5170" s="3" t="s">
        <v>175</v>
      </c>
    </row>
    <row r="5171" customHeight="1" spans="1:3">
      <c r="A5171" s="3" t="s">
        <v>10478</v>
      </c>
      <c r="B5171" s="3" t="s">
        <v>10479</v>
      </c>
      <c r="C5171" s="3" t="s">
        <v>175</v>
      </c>
    </row>
    <row r="5172" customHeight="1" spans="1:3">
      <c r="A5172" s="3" t="s">
        <v>10480</v>
      </c>
      <c r="B5172" s="3" t="s">
        <v>10481</v>
      </c>
      <c r="C5172" s="3" t="s">
        <v>175</v>
      </c>
    </row>
    <row r="5173" customHeight="1" spans="1:3">
      <c r="A5173" s="3" t="s">
        <v>10482</v>
      </c>
      <c r="B5173" s="3" t="s">
        <v>10483</v>
      </c>
      <c r="C5173" s="3" t="s">
        <v>175</v>
      </c>
    </row>
    <row r="5174" customHeight="1" spans="1:3">
      <c r="A5174" s="3" t="s">
        <v>10484</v>
      </c>
      <c r="B5174" s="3" t="s">
        <v>10485</v>
      </c>
      <c r="C5174" s="3" t="s">
        <v>175</v>
      </c>
    </row>
    <row r="5175" customHeight="1" spans="1:3">
      <c r="A5175" s="3" t="s">
        <v>10486</v>
      </c>
      <c r="B5175" s="3" t="s">
        <v>10487</v>
      </c>
      <c r="C5175" s="3" t="s">
        <v>175</v>
      </c>
    </row>
    <row r="5176" customHeight="1" spans="1:3">
      <c r="A5176" s="3" t="s">
        <v>10488</v>
      </c>
      <c r="B5176" s="3" t="s">
        <v>10489</v>
      </c>
      <c r="C5176" s="3" t="s">
        <v>175</v>
      </c>
    </row>
    <row r="5177" customHeight="1" spans="1:3">
      <c r="A5177" s="3" t="s">
        <v>10490</v>
      </c>
      <c r="B5177" s="3" t="s">
        <v>10491</v>
      </c>
      <c r="C5177" s="3" t="s">
        <v>175</v>
      </c>
    </row>
    <row r="5178" customHeight="1" spans="1:3">
      <c r="A5178" s="3" t="s">
        <v>10492</v>
      </c>
      <c r="B5178" s="3" t="s">
        <v>10493</v>
      </c>
      <c r="C5178" s="3" t="s">
        <v>175</v>
      </c>
    </row>
    <row r="5179" customHeight="1" spans="1:3">
      <c r="A5179" s="3" t="s">
        <v>10494</v>
      </c>
      <c r="B5179" s="3" t="s">
        <v>10495</v>
      </c>
      <c r="C5179" s="3" t="s">
        <v>175</v>
      </c>
    </row>
    <row r="5180" customHeight="1" spans="1:3">
      <c r="A5180" s="3" t="s">
        <v>10496</v>
      </c>
      <c r="B5180" s="3" t="s">
        <v>10497</v>
      </c>
      <c r="C5180" s="3" t="s">
        <v>175</v>
      </c>
    </row>
    <row r="5181" customHeight="1" spans="1:3">
      <c r="A5181" s="3" t="s">
        <v>10498</v>
      </c>
      <c r="B5181" s="3" t="s">
        <v>10499</v>
      </c>
      <c r="C5181" s="3" t="s">
        <v>175</v>
      </c>
    </row>
    <row r="5182" customHeight="1" spans="1:3">
      <c r="A5182" s="3" t="s">
        <v>10500</v>
      </c>
      <c r="B5182" s="3" t="s">
        <v>10501</v>
      </c>
      <c r="C5182" s="3" t="s">
        <v>175</v>
      </c>
    </row>
    <row r="5183" customHeight="1" spans="1:3">
      <c r="A5183" s="3" t="s">
        <v>10502</v>
      </c>
      <c r="B5183" s="3" t="s">
        <v>10503</v>
      </c>
      <c r="C5183" s="3" t="s">
        <v>175</v>
      </c>
    </row>
    <row r="5184" customHeight="1" spans="1:3">
      <c r="A5184" s="3" t="s">
        <v>10504</v>
      </c>
      <c r="B5184" s="3" t="s">
        <v>10505</v>
      </c>
      <c r="C5184" s="3" t="s">
        <v>175</v>
      </c>
    </row>
    <row r="5185" customHeight="1" spans="1:3">
      <c r="A5185" s="3" t="s">
        <v>10506</v>
      </c>
      <c r="B5185" s="3" t="s">
        <v>10507</v>
      </c>
      <c r="C5185" s="3" t="s">
        <v>175</v>
      </c>
    </row>
    <row r="5186" customHeight="1" spans="1:3">
      <c r="A5186" s="3" t="s">
        <v>10508</v>
      </c>
      <c r="B5186" s="3" t="s">
        <v>10509</v>
      </c>
      <c r="C5186" s="3" t="s">
        <v>175</v>
      </c>
    </row>
    <row r="5187" customHeight="1" spans="1:3">
      <c r="A5187" s="3" t="s">
        <v>10510</v>
      </c>
      <c r="B5187" s="3" t="s">
        <v>10511</v>
      </c>
      <c r="C5187" s="3" t="s">
        <v>175</v>
      </c>
    </row>
    <row r="5188" customHeight="1" spans="1:3">
      <c r="A5188" s="3" t="s">
        <v>10512</v>
      </c>
      <c r="B5188" s="3" t="s">
        <v>10513</v>
      </c>
      <c r="C5188" s="3" t="s">
        <v>175</v>
      </c>
    </row>
    <row r="5189" customHeight="1" spans="1:3">
      <c r="A5189" s="3" t="s">
        <v>10514</v>
      </c>
      <c r="B5189" s="3" t="s">
        <v>10515</v>
      </c>
      <c r="C5189" s="3" t="s">
        <v>175</v>
      </c>
    </row>
    <row r="5190" customHeight="1" spans="1:3">
      <c r="A5190" s="3" t="s">
        <v>10516</v>
      </c>
      <c r="B5190" s="3" t="s">
        <v>10517</v>
      </c>
      <c r="C5190" s="3" t="s">
        <v>175</v>
      </c>
    </row>
    <row r="5191" customHeight="1" spans="1:3">
      <c r="A5191" s="3" t="s">
        <v>10518</v>
      </c>
      <c r="B5191" s="3" t="s">
        <v>10519</v>
      </c>
      <c r="C5191" s="3" t="s">
        <v>175</v>
      </c>
    </row>
    <row r="5192" customHeight="1" spans="1:3">
      <c r="A5192" s="3" t="s">
        <v>10520</v>
      </c>
      <c r="B5192" s="3" t="s">
        <v>10521</v>
      </c>
      <c r="C5192" s="3" t="s">
        <v>175</v>
      </c>
    </row>
    <row r="5193" customHeight="1" spans="1:3">
      <c r="A5193" s="3" t="s">
        <v>10522</v>
      </c>
      <c r="B5193" s="3" t="s">
        <v>10523</v>
      </c>
      <c r="C5193" s="3" t="s">
        <v>175</v>
      </c>
    </row>
    <row r="5194" customHeight="1" spans="1:3">
      <c r="A5194" s="3" t="s">
        <v>10524</v>
      </c>
      <c r="B5194" s="3" t="s">
        <v>10525</v>
      </c>
      <c r="C5194" s="3" t="s">
        <v>175</v>
      </c>
    </row>
    <row r="5195" customHeight="1" spans="1:3">
      <c r="A5195" s="3" t="s">
        <v>10526</v>
      </c>
      <c r="B5195" s="3" t="s">
        <v>10527</v>
      </c>
      <c r="C5195" s="3" t="s">
        <v>45</v>
      </c>
    </row>
    <row r="5196" customHeight="1" spans="1:3">
      <c r="A5196" s="3" t="s">
        <v>86</v>
      </c>
      <c r="B5196" s="3" t="s">
        <v>10528</v>
      </c>
      <c r="C5196" s="3" t="s">
        <v>45</v>
      </c>
    </row>
    <row r="5197" customHeight="1" spans="1:3">
      <c r="A5197" s="3" t="s">
        <v>10529</v>
      </c>
      <c r="B5197" s="3" t="s">
        <v>10530</v>
      </c>
      <c r="C5197" s="3" t="s">
        <v>45</v>
      </c>
    </row>
    <row r="5198" customHeight="1" spans="1:3">
      <c r="A5198" s="3" t="s">
        <v>10531</v>
      </c>
      <c r="B5198" s="3" t="s">
        <v>10532</v>
      </c>
      <c r="C5198" s="3" t="s">
        <v>45</v>
      </c>
    </row>
    <row r="5199" customHeight="1" spans="1:3">
      <c r="A5199" s="3" t="s">
        <v>10533</v>
      </c>
      <c r="B5199" s="3" t="s">
        <v>10534</v>
      </c>
      <c r="C5199" s="3" t="s">
        <v>45</v>
      </c>
    </row>
    <row r="5200" customHeight="1" spans="1:3">
      <c r="A5200" s="3" t="s">
        <v>10535</v>
      </c>
      <c r="B5200" s="3" t="s">
        <v>99</v>
      </c>
      <c r="C5200" s="3" t="s">
        <v>45</v>
      </c>
    </row>
    <row r="5201" customHeight="1" spans="1:3">
      <c r="A5201" s="3" t="s">
        <v>10536</v>
      </c>
      <c r="B5201" s="3" t="s">
        <v>10537</v>
      </c>
      <c r="C5201" s="3" t="s">
        <v>45</v>
      </c>
    </row>
    <row r="5202" customHeight="1" spans="1:3">
      <c r="A5202" s="3" t="s">
        <v>83</v>
      </c>
      <c r="B5202" s="3" t="s">
        <v>10538</v>
      </c>
      <c r="C5202" s="3" t="s">
        <v>45</v>
      </c>
    </row>
    <row r="5203" customHeight="1" spans="1:3">
      <c r="A5203" s="3" t="s">
        <v>10539</v>
      </c>
      <c r="B5203" s="3" t="s">
        <v>10540</v>
      </c>
      <c r="C5203" s="3" t="s">
        <v>45</v>
      </c>
    </row>
    <row r="5204" customHeight="1" spans="1:3">
      <c r="A5204" s="3" t="s">
        <v>10541</v>
      </c>
      <c r="B5204" s="3" t="s">
        <v>10542</v>
      </c>
      <c r="C5204" s="3" t="s">
        <v>45</v>
      </c>
    </row>
    <row r="5205" customHeight="1" spans="1:3">
      <c r="A5205" s="3" t="s">
        <v>10543</v>
      </c>
      <c r="B5205" s="3" t="s">
        <v>10544</v>
      </c>
      <c r="C5205" s="3" t="s">
        <v>45</v>
      </c>
    </row>
    <row r="5206" customHeight="1" spans="1:3">
      <c r="A5206" s="3" t="s">
        <v>10545</v>
      </c>
      <c r="B5206" s="3" t="s">
        <v>10546</v>
      </c>
      <c r="C5206" s="3" t="s">
        <v>45</v>
      </c>
    </row>
    <row r="5207" customHeight="1" spans="1:3">
      <c r="A5207" s="3" t="s">
        <v>10547</v>
      </c>
      <c r="B5207" s="3" t="s">
        <v>10548</v>
      </c>
      <c r="C5207" s="3" t="s">
        <v>45</v>
      </c>
    </row>
    <row r="5208" customHeight="1" spans="1:3">
      <c r="A5208" s="3" t="s">
        <v>87</v>
      </c>
      <c r="B5208" s="3" t="s">
        <v>10549</v>
      </c>
      <c r="C5208" s="3" t="s">
        <v>45</v>
      </c>
    </row>
    <row r="5209" customHeight="1" spans="1:3">
      <c r="A5209" s="3" t="s">
        <v>10550</v>
      </c>
      <c r="B5209" s="3" t="s">
        <v>10551</v>
      </c>
      <c r="C5209" s="3" t="s">
        <v>45</v>
      </c>
    </row>
    <row r="5210" customHeight="1" spans="1:3">
      <c r="A5210" s="3" t="s">
        <v>10552</v>
      </c>
      <c r="B5210" s="3" t="s">
        <v>85</v>
      </c>
      <c r="C5210" s="3" t="s">
        <v>45</v>
      </c>
    </row>
    <row r="5211" customHeight="1" spans="1:3">
      <c r="A5211" s="3" t="s">
        <v>10553</v>
      </c>
      <c r="B5211" s="3" t="s">
        <v>101</v>
      </c>
      <c r="C5211" s="3" t="s">
        <v>45</v>
      </c>
    </row>
    <row r="5212" customHeight="1" spans="1:3">
      <c r="A5212" s="3" t="s">
        <v>10554</v>
      </c>
      <c r="B5212" s="3" t="s">
        <v>10555</v>
      </c>
      <c r="C5212" s="3" t="s">
        <v>45</v>
      </c>
    </row>
    <row r="5213" customHeight="1" spans="1:3">
      <c r="A5213" s="3" t="s">
        <v>10556</v>
      </c>
      <c r="B5213" s="3" t="s">
        <v>10557</v>
      </c>
      <c r="C5213" s="3" t="s">
        <v>45</v>
      </c>
    </row>
    <row r="5214" customHeight="1" spans="1:3">
      <c r="A5214" s="3" t="s">
        <v>10558</v>
      </c>
      <c r="B5214" s="3" t="s">
        <v>10559</v>
      </c>
      <c r="C5214" s="3" t="s">
        <v>45</v>
      </c>
    </row>
    <row r="5215" customHeight="1" spans="1:3">
      <c r="A5215" s="3" t="s">
        <v>10560</v>
      </c>
      <c r="B5215" s="3" t="s">
        <v>10561</v>
      </c>
      <c r="C5215" s="3" t="s">
        <v>45</v>
      </c>
    </row>
    <row r="5216" customHeight="1" spans="1:3">
      <c r="A5216" s="3" t="s">
        <v>10562</v>
      </c>
      <c r="B5216" s="3" t="s">
        <v>10563</v>
      </c>
      <c r="C5216" s="3" t="s">
        <v>45</v>
      </c>
    </row>
    <row r="5217" customHeight="1" spans="1:3">
      <c r="A5217" s="3" t="s">
        <v>10564</v>
      </c>
      <c r="B5217" s="3" t="s">
        <v>10565</v>
      </c>
      <c r="C5217" s="3" t="s">
        <v>45</v>
      </c>
    </row>
    <row r="5218" customHeight="1" spans="1:3">
      <c r="A5218" s="3" t="s">
        <v>10566</v>
      </c>
      <c r="B5218" s="3" t="s">
        <v>10567</v>
      </c>
      <c r="C5218" s="3" t="s">
        <v>45</v>
      </c>
    </row>
    <row r="5219" customHeight="1" spans="1:3">
      <c r="A5219" s="3" t="s">
        <v>10568</v>
      </c>
      <c r="B5219" s="3" t="s">
        <v>10569</v>
      </c>
      <c r="C5219" s="3" t="s">
        <v>45</v>
      </c>
    </row>
    <row r="5220" customHeight="1" spans="1:3">
      <c r="A5220" s="3" t="s">
        <v>82</v>
      </c>
      <c r="B5220" s="3" t="s">
        <v>10570</v>
      </c>
      <c r="C5220" s="3" t="s">
        <v>45</v>
      </c>
    </row>
    <row r="5221" customHeight="1" spans="1:3">
      <c r="A5221" s="3" t="s">
        <v>10571</v>
      </c>
      <c r="B5221" s="3" t="s">
        <v>10572</v>
      </c>
      <c r="C5221" s="3" t="s">
        <v>45</v>
      </c>
    </row>
    <row r="5222" customHeight="1" spans="1:3">
      <c r="A5222" s="3" t="s">
        <v>10573</v>
      </c>
      <c r="B5222" s="3" t="s">
        <v>10574</v>
      </c>
      <c r="C5222" s="3" t="s">
        <v>45</v>
      </c>
    </row>
    <row r="5223" customHeight="1" spans="1:3">
      <c r="A5223" s="3" t="s">
        <v>10575</v>
      </c>
      <c r="B5223" s="3" t="s">
        <v>10576</v>
      </c>
      <c r="C5223" s="3" t="s">
        <v>45</v>
      </c>
    </row>
    <row r="5224" customHeight="1" spans="1:3">
      <c r="A5224" s="3" t="s">
        <v>10577</v>
      </c>
      <c r="B5224" s="3" t="s">
        <v>10578</v>
      </c>
      <c r="C5224" s="3" t="s">
        <v>45</v>
      </c>
    </row>
    <row r="5225" customHeight="1" spans="1:3">
      <c r="A5225" s="3" t="s">
        <v>10579</v>
      </c>
      <c r="B5225" s="3" t="s">
        <v>10580</v>
      </c>
      <c r="C5225" s="3" t="s">
        <v>45</v>
      </c>
    </row>
    <row r="5226" customHeight="1" spans="1:3">
      <c r="A5226" s="3" t="s">
        <v>10581</v>
      </c>
      <c r="B5226" s="3" t="s">
        <v>10582</v>
      </c>
      <c r="C5226" s="3" t="s">
        <v>45</v>
      </c>
    </row>
    <row r="5227" customHeight="1" spans="1:3">
      <c r="A5227" s="3" t="s">
        <v>10583</v>
      </c>
      <c r="B5227" s="3" t="s">
        <v>10584</v>
      </c>
      <c r="C5227" s="3" t="s">
        <v>45</v>
      </c>
    </row>
    <row r="5228" customHeight="1" spans="1:3">
      <c r="A5228" s="3" t="s">
        <v>88</v>
      </c>
      <c r="B5228" s="3" t="s">
        <v>10585</v>
      </c>
      <c r="C5228" s="3" t="s">
        <v>45</v>
      </c>
    </row>
    <row r="5229" customHeight="1" spans="1:3">
      <c r="A5229" s="3" t="s">
        <v>10586</v>
      </c>
      <c r="B5229" s="3" t="s">
        <v>10587</v>
      </c>
      <c r="C5229" s="3" t="s">
        <v>45</v>
      </c>
    </row>
    <row r="5230" customHeight="1" spans="1:3">
      <c r="A5230" s="3" t="s">
        <v>10588</v>
      </c>
      <c r="B5230" s="3" t="s">
        <v>10589</v>
      </c>
      <c r="C5230" s="3" t="s">
        <v>45</v>
      </c>
    </row>
    <row r="5231" customHeight="1" spans="1:3">
      <c r="A5231" s="3" t="s">
        <v>10590</v>
      </c>
      <c r="B5231" s="3" t="s">
        <v>10591</v>
      </c>
      <c r="C5231" s="3" t="s">
        <v>45</v>
      </c>
    </row>
    <row r="5232" customHeight="1" spans="1:3">
      <c r="A5232" s="3" t="s">
        <v>80</v>
      </c>
      <c r="B5232" s="3" t="s">
        <v>10592</v>
      </c>
      <c r="C5232" s="3" t="s">
        <v>45</v>
      </c>
    </row>
    <row r="5233" customHeight="1" spans="1:3">
      <c r="A5233" s="3" t="s">
        <v>10593</v>
      </c>
      <c r="B5233" s="3" t="s">
        <v>10594</v>
      </c>
      <c r="C5233" s="3" t="s">
        <v>45</v>
      </c>
    </row>
    <row r="5234" customHeight="1" spans="1:3">
      <c r="A5234" s="3" t="s">
        <v>10595</v>
      </c>
      <c r="B5234" s="3" t="s">
        <v>10596</v>
      </c>
      <c r="C5234" s="3" t="s">
        <v>45</v>
      </c>
    </row>
    <row r="5235" customHeight="1" spans="1:3">
      <c r="A5235" s="3" t="s">
        <v>10597</v>
      </c>
      <c r="B5235" s="3" t="s">
        <v>10598</v>
      </c>
      <c r="C5235" s="3" t="s">
        <v>45</v>
      </c>
    </row>
    <row r="5236" customHeight="1" spans="1:3">
      <c r="A5236" s="3" t="s">
        <v>10599</v>
      </c>
      <c r="B5236" s="3" t="s">
        <v>10600</v>
      </c>
      <c r="C5236" s="3" t="s">
        <v>168</v>
      </c>
    </row>
    <row r="5237" customHeight="1" spans="1:3">
      <c r="A5237" s="3" t="s">
        <v>10601</v>
      </c>
      <c r="B5237" s="3" t="s">
        <v>10602</v>
      </c>
      <c r="C5237" s="3" t="s">
        <v>168</v>
      </c>
    </row>
    <row r="5238" customHeight="1" spans="1:3">
      <c r="A5238" s="3" t="s">
        <v>10603</v>
      </c>
      <c r="B5238" s="3" t="s">
        <v>10604</v>
      </c>
      <c r="C5238" s="3" t="s">
        <v>168</v>
      </c>
    </row>
    <row r="5239" customHeight="1" spans="1:3">
      <c r="A5239" s="3" t="s">
        <v>10605</v>
      </c>
      <c r="B5239" s="3" t="s">
        <v>10606</v>
      </c>
      <c r="C5239" s="3" t="s">
        <v>168</v>
      </c>
    </row>
    <row r="5240" customHeight="1" spans="1:3">
      <c r="A5240" s="3" t="s">
        <v>10607</v>
      </c>
      <c r="B5240" s="3" t="s">
        <v>10608</v>
      </c>
      <c r="C5240" s="3" t="s">
        <v>168</v>
      </c>
    </row>
    <row r="5241" customHeight="1" spans="1:3">
      <c r="A5241" s="3" t="s">
        <v>10609</v>
      </c>
      <c r="B5241" s="3" t="s">
        <v>10610</v>
      </c>
      <c r="C5241" s="3" t="s">
        <v>168</v>
      </c>
    </row>
    <row r="5242" customHeight="1" spans="1:3">
      <c r="A5242" s="3" t="s">
        <v>10611</v>
      </c>
      <c r="B5242" s="3" t="s">
        <v>10612</v>
      </c>
      <c r="C5242" s="3" t="s">
        <v>168</v>
      </c>
    </row>
    <row r="5243" customHeight="1" spans="1:3">
      <c r="A5243" s="3" t="s">
        <v>10613</v>
      </c>
      <c r="B5243" s="3" t="s">
        <v>10614</v>
      </c>
      <c r="C5243" s="3" t="s">
        <v>168</v>
      </c>
    </row>
    <row r="5244" customHeight="1" spans="1:3">
      <c r="A5244" s="3" t="s">
        <v>10615</v>
      </c>
      <c r="B5244" s="3" t="s">
        <v>10616</v>
      </c>
      <c r="C5244" s="3" t="s">
        <v>168</v>
      </c>
    </row>
    <row r="5245" customHeight="1" spans="1:3">
      <c r="A5245" s="3" t="s">
        <v>10617</v>
      </c>
      <c r="B5245" s="3" t="s">
        <v>10618</v>
      </c>
      <c r="C5245" s="3" t="s">
        <v>168</v>
      </c>
    </row>
    <row r="5246" customHeight="1" spans="1:3">
      <c r="A5246" s="3" t="s">
        <v>10619</v>
      </c>
      <c r="B5246" s="3" t="s">
        <v>10620</v>
      </c>
      <c r="C5246" s="3" t="s">
        <v>168</v>
      </c>
    </row>
    <row r="5247" customHeight="1" spans="1:3">
      <c r="A5247" s="3" t="s">
        <v>10621</v>
      </c>
      <c r="B5247" s="3" t="s">
        <v>10622</v>
      </c>
      <c r="C5247" s="3" t="s">
        <v>168</v>
      </c>
    </row>
    <row r="5248" customHeight="1" spans="1:3">
      <c r="A5248" s="3" t="s">
        <v>10623</v>
      </c>
      <c r="B5248" s="3" t="s">
        <v>10624</v>
      </c>
      <c r="C5248" s="3" t="s">
        <v>168</v>
      </c>
    </row>
    <row r="5249" customHeight="1" spans="1:3">
      <c r="A5249" s="3" t="s">
        <v>10625</v>
      </c>
      <c r="B5249" s="3" t="s">
        <v>10626</v>
      </c>
      <c r="C5249" s="3" t="s">
        <v>168</v>
      </c>
    </row>
    <row r="5250" customHeight="1" spans="1:3">
      <c r="A5250" s="3" t="s">
        <v>10627</v>
      </c>
      <c r="B5250" s="3" t="s">
        <v>10628</v>
      </c>
      <c r="C5250" s="3" t="s">
        <v>168</v>
      </c>
    </row>
    <row r="5251" customHeight="1" spans="1:3">
      <c r="A5251" s="3" t="s">
        <v>10629</v>
      </c>
      <c r="B5251" s="3" t="s">
        <v>10630</v>
      </c>
      <c r="C5251" s="3" t="s">
        <v>168</v>
      </c>
    </row>
    <row r="5252" customHeight="1" spans="1:3">
      <c r="A5252" s="3" t="s">
        <v>10631</v>
      </c>
      <c r="B5252" s="3" t="s">
        <v>10632</v>
      </c>
      <c r="C5252" s="3" t="s">
        <v>168</v>
      </c>
    </row>
    <row r="5253" customHeight="1" spans="1:3">
      <c r="A5253" s="3" t="s">
        <v>10633</v>
      </c>
      <c r="B5253" s="3" t="s">
        <v>10634</v>
      </c>
      <c r="C5253" s="3" t="s">
        <v>168</v>
      </c>
    </row>
    <row r="5254" customHeight="1" spans="1:3">
      <c r="A5254" s="3" t="s">
        <v>10635</v>
      </c>
      <c r="B5254" s="3" t="s">
        <v>10636</v>
      </c>
      <c r="C5254" s="3" t="s">
        <v>168</v>
      </c>
    </row>
    <row r="5255" customHeight="1" spans="1:3">
      <c r="A5255" s="3" t="s">
        <v>10637</v>
      </c>
      <c r="B5255" s="3" t="s">
        <v>10638</v>
      </c>
      <c r="C5255" s="3" t="s">
        <v>168</v>
      </c>
    </row>
    <row r="5256" customHeight="1" spans="1:3">
      <c r="A5256" s="3" t="s">
        <v>10639</v>
      </c>
      <c r="B5256" s="3" t="s">
        <v>10640</v>
      </c>
      <c r="C5256" s="3" t="s">
        <v>168</v>
      </c>
    </row>
    <row r="5257" customHeight="1" spans="1:3">
      <c r="A5257" s="3" t="s">
        <v>10641</v>
      </c>
      <c r="B5257" s="3" t="s">
        <v>10642</v>
      </c>
      <c r="C5257" s="3" t="s">
        <v>168</v>
      </c>
    </row>
    <row r="5258" customHeight="1" spans="1:3">
      <c r="A5258" s="3" t="s">
        <v>10643</v>
      </c>
      <c r="B5258" s="3" t="s">
        <v>10644</v>
      </c>
      <c r="C5258" s="3" t="s">
        <v>168</v>
      </c>
    </row>
    <row r="5259" customHeight="1" spans="1:3">
      <c r="A5259" s="3" t="s">
        <v>10645</v>
      </c>
      <c r="B5259" s="3" t="s">
        <v>10646</v>
      </c>
      <c r="C5259" s="3" t="s">
        <v>168</v>
      </c>
    </row>
    <row r="5260" customHeight="1" spans="1:3">
      <c r="A5260" s="3" t="s">
        <v>10647</v>
      </c>
      <c r="B5260" s="3" t="s">
        <v>10648</v>
      </c>
      <c r="C5260" s="3" t="s">
        <v>168</v>
      </c>
    </row>
    <row r="5261" customHeight="1" spans="1:3">
      <c r="A5261" s="3" t="s">
        <v>10649</v>
      </c>
      <c r="B5261" s="3" t="s">
        <v>10650</v>
      </c>
      <c r="C5261" s="3" t="s">
        <v>168</v>
      </c>
    </row>
    <row r="5262" customHeight="1" spans="1:3">
      <c r="A5262" s="3" t="s">
        <v>10651</v>
      </c>
      <c r="B5262" s="3" t="s">
        <v>10652</v>
      </c>
      <c r="C5262" s="3" t="s">
        <v>168</v>
      </c>
    </row>
    <row r="5263" customHeight="1" spans="1:3">
      <c r="A5263" s="3" t="s">
        <v>10653</v>
      </c>
      <c r="B5263" s="3" t="s">
        <v>10654</v>
      </c>
      <c r="C5263" s="3" t="s">
        <v>168</v>
      </c>
    </row>
    <row r="5264" customHeight="1" spans="1:3">
      <c r="A5264" s="3" t="s">
        <v>10655</v>
      </c>
      <c r="B5264" s="3" t="s">
        <v>10656</v>
      </c>
      <c r="C5264" s="3" t="s">
        <v>168</v>
      </c>
    </row>
    <row r="5265" customHeight="1" spans="1:3">
      <c r="A5265" s="3" t="s">
        <v>10657</v>
      </c>
      <c r="B5265" s="3" t="s">
        <v>10658</v>
      </c>
      <c r="C5265" s="3" t="s">
        <v>168</v>
      </c>
    </row>
    <row r="5266" customHeight="1" spans="1:3">
      <c r="A5266" s="3" t="s">
        <v>10659</v>
      </c>
      <c r="B5266" s="3" t="s">
        <v>10660</v>
      </c>
      <c r="C5266" s="3" t="s">
        <v>168</v>
      </c>
    </row>
    <row r="5267" customHeight="1" spans="1:3">
      <c r="A5267" s="3" t="s">
        <v>10661</v>
      </c>
      <c r="B5267" s="3" t="s">
        <v>10662</v>
      </c>
      <c r="C5267" s="3" t="s">
        <v>168</v>
      </c>
    </row>
    <row r="5268" customHeight="1" spans="1:3">
      <c r="A5268" s="3" t="s">
        <v>10663</v>
      </c>
      <c r="B5268" s="3" t="s">
        <v>10664</v>
      </c>
      <c r="C5268" s="3" t="s">
        <v>168</v>
      </c>
    </row>
    <row r="5269" customHeight="1" spans="1:3">
      <c r="A5269" s="3" t="s">
        <v>10665</v>
      </c>
      <c r="B5269" s="3" t="s">
        <v>10666</v>
      </c>
      <c r="C5269" s="3" t="s">
        <v>172</v>
      </c>
    </row>
    <row r="5270" customHeight="1" spans="1:3">
      <c r="A5270" s="3" t="s">
        <v>10667</v>
      </c>
      <c r="B5270" s="3" t="s">
        <v>10668</v>
      </c>
      <c r="C5270" s="3" t="s">
        <v>172</v>
      </c>
    </row>
    <row r="5271" customHeight="1" spans="1:3">
      <c r="A5271" s="3" t="s">
        <v>10669</v>
      </c>
      <c r="B5271" s="3" t="s">
        <v>10670</v>
      </c>
      <c r="C5271" s="3" t="s">
        <v>172</v>
      </c>
    </row>
    <row r="5272" customHeight="1" spans="1:3">
      <c r="A5272" s="3" t="s">
        <v>10671</v>
      </c>
      <c r="B5272" s="3" t="s">
        <v>10672</v>
      </c>
      <c r="C5272" s="3" t="s">
        <v>172</v>
      </c>
    </row>
    <row r="5273" customHeight="1" spans="1:3">
      <c r="A5273" s="3" t="s">
        <v>10673</v>
      </c>
      <c r="B5273" s="3" t="s">
        <v>10674</v>
      </c>
      <c r="C5273" s="3" t="s">
        <v>204</v>
      </c>
    </row>
    <row r="5274" customHeight="1" spans="1:3">
      <c r="A5274" s="3" t="s">
        <v>10675</v>
      </c>
      <c r="B5274" s="3" t="s">
        <v>10676</v>
      </c>
      <c r="C5274" s="3" t="s">
        <v>204</v>
      </c>
    </row>
    <row r="5275" customHeight="1" spans="1:3">
      <c r="A5275" s="3" t="s">
        <v>10677</v>
      </c>
      <c r="B5275" s="3" t="s">
        <v>10678</v>
      </c>
      <c r="C5275" s="3" t="s">
        <v>204</v>
      </c>
    </row>
    <row r="5276" customHeight="1" spans="1:3">
      <c r="A5276" s="3" t="s">
        <v>10679</v>
      </c>
      <c r="B5276" s="3" t="s">
        <v>10680</v>
      </c>
      <c r="C5276" s="3" t="s">
        <v>204</v>
      </c>
    </row>
    <row r="5277" customHeight="1" spans="1:3">
      <c r="A5277" s="3" t="s">
        <v>10681</v>
      </c>
      <c r="B5277" s="3" t="s">
        <v>10682</v>
      </c>
      <c r="C5277" s="3" t="s">
        <v>204</v>
      </c>
    </row>
    <row r="5278" customHeight="1" spans="1:3">
      <c r="A5278" s="3" t="s">
        <v>10683</v>
      </c>
      <c r="B5278" s="3" t="s">
        <v>10684</v>
      </c>
      <c r="C5278" s="3" t="s">
        <v>204</v>
      </c>
    </row>
    <row r="5279" customHeight="1" spans="1:3">
      <c r="A5279" s="3" t="s">
        <v>10685</v>
      </c>
      <c r="B5279" s="3" t="s">
        <v>10686</v>
      </c>
      <c r="C5279" s="3" t="s">
        <v>204</v>
      </c>
    </row>
    <row r="5280" customHeight="1" spans="1:3">
      <c r="A5280" s="3" t="s">
        <v>10687</v>
      </c>
      <c r="B5280" s="3" t="s">
        <v>10688</v>
      </c>
      <c r="C5280" s="3" t="s">
        <v>204</v>
      </c>
    </row>
    <row r="5281" customHeight="1" spans="1:3">
      <c r="A5281" s="3" t="s">
        <v>10689</v>
      </c>
      <c r="B5281" s="3" t="s">
        <v>10690</v>
      </c>
      <c r="C5281" s="3" t="s">
        <v>204</v>
      </c>
    </row>
    <row r="5282" customHeight="1" spans="1:3">
      <c r="A5282" s="3" t="s">
        <v>10691</v>
      </c>
      <c r="B5282" s="3" t="s">
        <v>10692</v>
      </c>
      <c r="C5282" s="3" t="s">
        <v>204</v>
      </c>
    </row>
    <row r="5283" customHeight="1" spans="1:3">
      <c r="A5283" s="3" t="s">
        <v>10693</v>
      </c>
      <c r="B5283" s="3" t="s">
        <v>10694</v>
      </c>
      <c r="C5283" s="3" t="s">
        <v>204</v>
      </c>
    </row>
    <row r="5284" customHeight="1" spans="1:3">
      <c r="A5284" s="3" t="s">
        <v>10695</v>
      </c>
      <c r="B5284" s="3" t="s">
        <v>10696</v>
      </c>
      <c r="C5284" s="3" t="s">
        <v>204</v>
      </c>
    </row>
    <row r="5285" customHeight="1" spans="1:3">
      <c r="A5285" s="3" t="s">
        <v>10697</v>
      </c>
      <c r="B5285" s="3" t="s">
        <v>10698</v>
      </c>
      <c r="C5285" s="3" t="s">
        <v>204</v>
      </c>
    </row>
    <row r="5286" customHeight="1" spans="1:3">
      <c r="A5286" s="3" t="s">
        <v>10699</v>
      </c>
      <c r="B5286" s="3" t="s">
        <v>10700</v>
      </c>
      <c r="C5286" s="3" t="s">
        <v>204</v>
      </c>
    </row>
    <row r="5287" customHeight="1" spans="1:3">
      <c r="A5287" s="3" t="s">
        <v>10701</v>
      </c>
      <c r="B5287" s="3" t="s">
        <v>10702</v>
      </c>
      <c r="C5287" s="3" t="s">
        <v>204</v>
      </c>
    </row>
    <row r="5288" customHeight="1" spans="1:3">
      <c r="A5288" s="3" t="s">
        <v>10703</v>
      </c>
      <c r="B5288" s="3" t="s">
        <v>10704</v>
      </c>
      <c r="C5288" s="3" t="s">
        <v>204</v>
      </c>
    </row>
    <row r="5289" customHeight="1" spans="1:3">
      <c r="A5289" s="3" t="s">
        <v>10705</v>
      </c>
      <c r="B5289" s="3" t="s">
        <v>10706</v>
      </c>
      <c r="C5289" s="3" t="s">
        <v>204</v>
      </c>
    </row>
    <row r="5290" customHeight="1" spans="1:3">
      <c r="A5290" s="3" t="s">
        <v>10707</v>
      </c>
      <c r="B5290" s="3" t="s">
        <v>10708</v>
      </c>
      <c r="C5290" s="3" t="s">
        <v>204</v>
      </c>
    </row>
    <row r="5291" customHeight="1" spans="1:3">
      <c r="A5291" s="3" t="s">
        <v>10709</v>
      </c>
      <c r="B5291" s="3" t="s">
        <v>10710</v>
      </c>
      <c r="C5291" s="3" t="s">
        <v>204</v>
      </c>
    </row>
    <row r="5292" customHeight="1" spans="1:3">
      <c r="A5292" s="3" t="s">
        <v>10711</v>
      </c>
      <c r="B5292" s="3" t="s">
        <v>10712</v>
      </c>
      <c r="C5292" s="3" t="s">
        <v>204</v>
      </c>
    </row>
    <row r="5293" customHeight="1" spans="1:3">
      <c r="A5293" s="3" t="s">
        <v>10713</v>
      </c>
      <c r="B5293" s="3" t="s">
        <v>10714</v>
      </c>
      <c r="C5293" s="3" t="s">
        <v>204</v>
      </c>
    </row>
    <row r="5294" customHeight="1" spans="1:3">
      <c r="A5294" s="3" t="s">
        <v>10715</v>
      </c>
      <c r="B5294" s="3" t="s">
        <v>10716</v>
      </c>
      <c r="C5294" s="3" t="s">
        <v>204</v>
      </c>
    </row>
    <row r="5295" customHeight="1" spans="1:3">
      <c r="A5295" s="3" t="s">
        <v>10717</v>
      </c>
      <c r="B5295" s="3" t="s">
        <v>10718</v>
      </c>
      <c r="C5295" s="3" t="s">
        <v>204</v>
      </c>
    </row>
    <row r="5296" customHeight="1" spans="1:3">
      <c r="A5296" s="3" t="s">
        <v>10719</v>
      </c>
      <c r="B5296" s="3" t="s">
        <v>10720</v>
      </c>
      <c r="C5296" s="3" t="s">
        <v>204</v>
      </c>
    </row>
    <row r="5297" customHeight="1" spans="1:3">
      <c r="A5297" s="3" t="s">
        <v>10721</v>
      </c>
      <c r="B5297" s="3" t="s">
        <v>10722</v>
      </c>
      <c r="C5297" s="3" t="s">
        <v>204</v>
      </c>
    </row>
    <row r="5298" customHeight="1" spans="1:3">
      <c r="A5298" s="3" t="s">
        <v>10723</v>
      </c>
      <c r="B5298" s="3" t="s">
        <v>10724</v>
      </c>
      <c r="C5298" s="3" t="s">
        <v>204</v>
      </c>
    </row>
    <row r="5299" customHeight="1" spans="1:3">
      <c r="A5299" s="3" t="s">
        <v>10725</v>
      </c>
      <c r="B5299" s="3" t="s">
        <v>10726</v>
      </c>
      <c r="C5299" s="3" t="s">
        <v>204</v>
      </c>
    </row>
    <row r="5300" customHeight="1" spans="1:3">
      <c r="A5300" s="3" t="s">
        <v>10727</v>
      </c>
      <c r="B5300" s="3" t="s">
        <v>10728</v>
      </c>
      <c r="C5300" s="3" t="s">
        <v>204</v>
      </c>
    </row>
    <row r="5301" customHeight="1" spans="1:3">
      <c r="A5301" s="3" t="s">
        <v>10729</v>
      </c>
      <c r="B5301" s="3" t="s">
        <v>10730</v>
      </c>
      <c r="C5301" s="3" t="s">
        <v>204</v>
      </c>
    </row>
    <row r="5302" customHeight="1" spans="1:3">
      <c r="A5302" s="3" t="s">
        <v>10731</v>
      </c>
      <c r="B5302" s="3" t="s">
        <v>10732</v>
      </c>
      <c r="C5302" s="3" t="s">
        <v>204</v>
      </c>
    </row>
    <row r="5303" customHeight="1" spans="1:3">
      <c r="A5303" s="3" t="s">
        <v>10733</v>
      </c>
      <c r="B5303" s="3" t="s">
        <v>10734</v>
      </c>
      <c r="C5303" s="3" t="s">
        <v>162</v>
      </c>
    </row>
    <row r="5304" customHeight="1" spans="1:3">
      <c r="A5304" s="3" t="s">
        <v>10735</v>
      </c>
      <c r="B5304" s="3" t="s">
        <v>10736</v>
      </c>
      <c r="C5304" s="3" t="s">
        <v>162</v>
      </c>
    </row>
    <row r="5305" customHeight="1" spans="1:3">
      <c r="A5305" s="3" t="s">
        <v>10737</v>
      </c>
      <c r="B5305" s="3" t="s">
        <v>10738</v>
      </c>
      <c r="C5305" s="3" t="s">
        <v>162</v>
      </c>
    </row>
    <row r="5306" customHeight="1" spans="1:3">
      <c r="A5306" s="3" t="s">
        <v>10739</v>
      </c>
      <c r="B5306" s="3" t="s">
        <v>10740</v>
      </c>
      <c r="C5306" s="3" t="s">
        <v>162</v>
      </c>
    </row>
    <row r="5307" customHeight="1" spans="1:3">
      <c r="A5307" s="3" t="s">
        <v>10741</v>
      </c>
      <c r="B5307" s="3" t="s">
        <v>10742</v>
      </c>
      <c r="C5307" s="3" t="s">
        <v>162</v>
      </c>
    </row>
    <row r="5308" customHeight="1" spans="1:3">
      <c r="A5308" s="3" t="s">
        <v>10743</v>
      </c>
      <c r="B5308" s="3" t="s">
        <v>10744</v>
      </c>
      <c r="C5308" s="3" t="s">
        <v>162</v>
      </c>
    </row>
    <row r="5309" customHeight="1" spans="1:3">
      <c r="A5309" s="3" t="s">
        <v>10745</v>
      </c>
      <c r="B5309" s="3" t="s">
        <v>10746</v>
      </c>
      <c r="C5309" s="3" t="s">
        <v>162</v>
      </c>
    </row>
    <row r="5310" customHeight="1" spans="1:3">
      <c r="A5310" s="3" t="s">
        <v>10747</v>
      </c>
      <c r="B5310" s="3" t="s">
        <v>10748</v>
      </c>
      <c r="C5310" s="3" t="s">
        <v>162</v>
      </c>
    </row>
    <row r="5311" customHeight="1" spans="1:3">
      <c r="A5311" s="3" t="s">
        <v>10749</v>
      </c>
      <c r="B5311" s="3" t="s">
        <v>10750</v>
      </c>
      <c r="C5311" s="3" t="s">
        <v>162</v>
      </c>
    </row>
    <row r="5312" customHeight="1" spans="1:3">
      <c r="A5312" s="3" t="s">
        <v>10751</v>
      </c>
      <c r="B5312" s="3" t="s">
        <v>10752</v>
      </c>
      <c r="C5312" s="3" t="s">
        <v>162</v>
      </c>
    </row>
    <row r="5313" customHeight="1" spans="1:3">
      <c r="A5313" s="3" t="s">
        <v>10753</v>
      </c>
      <c r="B5313" s="3" t="s">
        <v>10754</v>
      </c>
      <c r="C5313" s="3" t="s">
        <v>162</v>
      </c>
    </row>
    <row r="5314" customHeight="1" spans="1:3">
      <c r="A5314" s="3" t="s">
        <v>10755</v>
      </c>
      <c r="B5314" s="3" t="s">
        <v>10756</v>
      </c>
      <c r="C5314" s="3" t="s">
        <v>162</v>
      </c>
    </row>
    <row r="5315" customHeight="1" spans="1:3">
      <c r="A5315" s="3" t="s">
        <v>10757</v>
      </c>
      <c r="B5315" s="3" t="s">
        <v>10758</v>
      </c>
      <c r="C5315" s="3" t="s">
        <v>162</v>
      </c>
    </row>
    <row r="5316" customHeight="1" spans="1:3">
      <c r="A5316" s="3" t="s">
        <v>10759</v>
      </c>
      <c r="B5316" s="3" t="s">
        <v>10760</v>
      </c>
      <c r="C5316" s="3" t="s">
        <v>162</v>
      </c>
    </row>
    <row r="5317" customHeight="1" spans="1:3">
      <c r="A5317" s="3" t="s">
        <v>10761</v>
      </c>
      <c r="B5317" s="3" t="s">
        <v>10762</v>
      </c>
      <c r="C5317" s="3" t="s">
        <v>162</v>
      </c>
    </row>
    <row r="5318" customHeight="1" spans="1:3">
      <c r="A5318" s="3" t="s">
        <v>10763</v>
      </c>
      <c r="B5318" s="3" t="s">
        <v>10764</v>
      </c>
      <c r="C5318" s="3" t="s">
        <v>162</v>
      </c>
    </row>
    <row r="5319" customHeight="1" spans="1:3">
      <c r="A5319" s="3" t="s">
        <v>10765</v>
      </c>
      <c r="B5319" s="3" t="s">
        <v>10766</v>
      </c>
      <c r="C5319" s="3" t="s">
        <v>162</v>
      </c>
    </row>
    <row r="5320" customHeight="1" spans="1:3">
      <c r="A5320" s="3" t="s">
        <v>10767</v>
      </c>
      <c r="B5320" s="3" t="s">
        <v>10768</v>
      </c>
      <c r="C5320" s="3" t="s">
        <v>162</v>
      </c>
    </row>
    <row r="5321" customHeight="1" spans="1:3">
      <c r="A5321" s="3" t="s">
        <v>10769</v>
      </c>
      <c r="B5321" s="3" t="s">
        <v>10770</v>
      </c>
      <c r="C5321" s="3" t="s">
        <v>162</v>
      </c>
    </row>
    <row r="5322" customHeight="1" spans="1:3">
      <c r="A5322" s="3" t="s">
        <v>10771</v>
      </c>
      <c r="B5322" s="3" t="s">
        <v>10772</v>
      </c>
      <c r="C5322" s="3" t="s">
        <v>162</v>
      </c>
    </row>
    <row r="5323" customHeight="1" spans="1:3">
      <c r="A5323" s="3" t="s">
        <v>10773</v>
      </c>
      <c r="B5323" s="3" t="s">
        <v>10774</v>
      </c>
      <c r="C5323" s="3" t="s">
        <v>162</v>
      </c>
    </row>
    <row r="5324" customHeight="1" spans="1:3">
      <c r="A5324" s="3" t="s">
        <v>10775</v>
      </c>
      <c r="B5324" s="3" t="s">
        <v>10776</v>
      </c>
      <c r="C5324" s="3" t="s">
        <v>162</v>
      </c>
    </row>
    <row r="5325" customHeight="1" spans="1:3">
      <c r="A5325" s="3" t="s">
        <v>10777</v>
      </c>
      <c r="B5325" s="3" t="s">
        <v>10778</v>
      </c>
      <c r="C5325" s="3" t="s">
        <v>162</v>
      </c>
    </row>
    <row r="5326" customHeight="1" spans="1:3">
      <c r="A5326" s="3" t="s">
        <v>10779</v>
      </c>
      <c r="B5326" s="3" t="s">
        <v>10780</v>
      </c>
      <c r="C5326" s="3" t="s">
        <v>162</v>
      </c>
    </row>
    <row r="5327" customHeight="1" spans="1:3">
      <c r="A5327" s="3" t="s">
        <v>10781</v>
      </c>
      <c r="B5327" s="3" t="s">
        <v>10782</v>
      </c>
      <c r="C5327" s="3" t="s">
        <v>162</v>
      </c>
    </row>
    <row r="5328" customHeight="1" spans="1:3">
      <c r="A5328" s="3" t="s">
        <v>10783</v>
      </c>
      <c r="B5328" s="3" t="s">
        <v>10784</v>
      </c>
      <c r="C5328" s="3" t="s">
        <v>162</v>
      </c>
    </row>
    <row r="5329" customHeight="1" spans="1:3">
      <c r="A5329" s="3" t="s">
        <v>10785</v>
      </c>
      <c r="B5329" s="3" t="s">
        <v>10786</v>
      </c>
      <c r="C5329" s="3" t="s">
        <v>162</v>
      </c>
    </row>
    <row r="5330" customHeight="1" spans="1:3">
      <c r="A5330" s="3" t="s">
        <v>10787</v>
      </c>
      <c r="B5330" s="3" t="s">
        <v>10788</v>
      </c>
      <c r="C5330" s="3" t="s">
        <v>162</v>
      </c>
    </row>
    <row r="5331" customHeight="1" spans="1:3">
      <c r="A5331" s="3" t="s">
        <v>10789</v>
      </c>
      <c r="B5331" s="3" t="s">
        <v>10790</v>
      </c>
      <c r="C5331" s="3" t="s">
        <v>162</v>
      </c>
    </row>
    <row r="5332" customHeight="1" spans="1:3">
      <c r="A5332" s="3" t="s">
        <v>10791</v>
      </c>
      <c r="B5332" s="3" t="s">
        <v>10792</v>
      </c>
      <c r="C5332" s="3" t="s">
        <v>162</v>
      </c>
    </row>
    <row r="5333" customHeight="1" spans="1:3">
      <c r="A5333" s="3" t="s">
        <v>10793</v>
      </c>
      <c r="B5333" s="3" t="s">
        <v>10794</v>
      </c>
      <c r="C5333" s="3" t="s">
        <v>162</v>
      </c>
    </row>
    <row r="5334" customHeight="1" spans="1:3">
      <c r="A5334" s="3" t="s">
        <v>10795</v>
      </c>
      <c r="B5334" s="3" t="s">
        <v>10796</v>
      </c>
      <c r="C5334" s="3" t="s">
        <v>162</v>
      </c>
    </row>
    <row r="5335" customHeight="1" spans="1:3">
      <c r="A5335" s="3" t="s">
        <v>10797</v>
      </c>
      <c r="B5335" s="3" t="s">
        <v>10798</v>
      </c>
      <c r="C5335" s="3" t="s">
        <v>162</v>
      </c>
    </row>
    <row r="5336" customHeight="1" spans="1:3">
      <c r="A5336" s="3" t="s">
        <v>10799</v>
      </c>
      <c r="B5336" s="3" t="s">
        <v>10800</v>
      </c>
      <c r="C5336" s="3" t="s">
        <v>162</v>
      </c>
    </row>
    <row r="5337" customHeight="1" spans="1:3">
      <c r="A5337" s="3" t="s">
        <v>10801</v>
      </c>
      <c r="B5337" s="3" t="s">
        <v>10802</v>
      </c>
      <c r="C5337" s="3" t="s">
        <v>162</v>
      </c>
    </row>
    <row r="5338" customHeight="1" spans="1:3">
      <c r="A5338" s="3" t="s">
        <v>10803</v>
      </c>
      <c r="B5338" s="3" t="s">
        <v>10804</v>
      </c>
      <c r="C5338" s="3" t="s">
        <v>162</v>
      </c>
    </row>
    <row r="5339" customHeight="1" spans="1:3">
      <c r="A5339" s="3" t="s">
        <v>10805</v>
      </c>
      <c r="B5339" s="3" t="s">
        <v>10806</v>
      </c>
      <c r="C5339" s="3" t="s">
        <v>162</v>
      </c>
    </row>
    <row r="5340" customHeight="1" spans="1:3">
      <c r="A5340" s="3" t="s">
        <v>10807</v>
      </c>
      <c r="B5340" s="3" t="s">
        <v>10808</v>
      </c>
      <c r="C5340" s="3" t="s">
        <v>162</v>
      </c>
    </row>
    <row r="5341" customHeight="1" spans="1:3">
      <c r="A5341" s="3" t="s">
        <v>10809</v>
      </c>
      <c r="B5341" s="3" t="s">
        <v>10810</v>
      </c>
      <c r="C5341" s="3" t="s">
        <v>162</v>
      </c>
    </row>
    <row r="5342" customHeight="1" spans="1:3">
      <c r="A5342" s="3" t="s">
        <v>10811</v>
      </c>
      <c r="B5342" s="3" t="s">
        <v>10812</v>
      </c>
      <c r="C5342" s="3" t="s">
        <v>162</v>
      </c>
    </row>
    <row r="5343" customHeight="1" spans="1:3">
      <c r="A5343" s="3" t="s">
        <v>10813</v>
      </c>
      <c r="B5343" s="3" t="s">
        <v>10814</v>
      </c>
      <c r="C5343" s="3" t="s">
        <v>162</v>
      </c>
    </row>
    <row r="5344" customHeight="1" spans="1:3">
      <c r="A5344" s="3" t="s">
        <v>10815</v>
      </c>
      <c r="B5344" s="3" t="s">
        <v>10816</v>
      </c>
      <c r="C5344" s="3" t="s">
        <v>162</v>
      </c>
    </row>
    <row r="5345" customHeight="1" spans="1:3">
      <c r="A5345" s="3" t="s">
        <v>10817</v>
      </c>
      <c r="B5345" s="3" t="s">
        <v>10818</v>
      </c>
      <c r="C5345" s="3" t="s">
        <v>162</v>
      </c>
    </row>
    <row r="5346" customHeight="1" spans="1:3">
      <c r="A5346" s="3" t="s">
        <v>10819</v>
      </c>
      <c r="B5346" s="3" t="s">
        <v>10820</v>
      </c>
      <c r="C5346" s="3" t="s">
        <v>162</v>
      </c>
    </row>
    <row r="5347" customHeight="1" spans="1:3">
      <c r="A5347" s="3" t="s">
        <v>10821</v>
      </c>
      <c r="B5347" s="3" t="s">
        <v>10822</v>
      </c>
      <c r="C5347" s="3" t="s">
        <v>162</v>
      </c>
    </row>
    <row r="5348" customHeight="1" spans="1:3">
      <c r="A5348" s="3" t="s">
        <v>10823</v>
      </c>
      <c r="B5348" s="3" t="s">
        <v>10824</v>
      </c>
      <c r="C5348" s="3" t="s">
        <v>162</v>
      </c>
    </row>
    <row r="5349" customHeight="1" spans="1:3">
      <c r="A5349" s="3" t="s">
        <v>10825</v>
      </c>
      <c r="B5349" s="3" t="s">
        <v>10826</v>
      </c>
      <c r="C5349" s="3" t="s">
        <v>162</v>
      </c>
    </row>
    <row r="5350" customHeight="1" spans="1:3">
      <c r="A5350" s="3" t="s">
        <v>10827</v>
      </c>
      <c r="B5350" s="3" t="s">
        <v>10828</v>
      </c>
      <c r="C5350" s="3" t="s">
        <v>162</v>
      </c>
    </row>
    <row r="5351" customHeight="1" spans="1:3">
      <c r="A5351" s="3" t="s">
        <v>10829</v>
      </c>
      <c r="B5351" s="3" t="s">
        <v>10830</v>
      </c>
      <c r="C5351" s="3" t="s">
        <v>162</v>
      </c>
    </row>
    <row r="5352" customHeight="1" spans="1:3">
      <c r="A5352" s="3" t="s">
        <v>10831</v>
      </c>
      <c r="B5352" s="3" t="s">
        <v>10832</v>
      </c>
      <c r="C5352" s="3" t="s">
        <v>162</v>
      </c>
    </row>
    <row r="5353" customHeight="1" spans="1:3">
      <c r="A5353" s="3" t="s">
        <v>10833</v>
      </c>
      <c r="B5353" s="3" t="s">
        <v>10834</v>
      </c>
      <c r="C5353" s="3" t="s">
        <v>162</v>
      </c>
    </row>
    <row r="5354" customHeight="1" spans="1:3">
      <c r="A5354" s="3" t="s">
        <v>10835</v>
      </c>
      <c r="B5354" s="3" t="s">
        <v>10836</v>
      </c>
      <c r="C5354" s="3" t="s">
        <v>162</v>
      </c>
    </row>
    <row r="5355" customHeight="1" spans="1:3">
      <c r="A5355" s="3" t="s">
        <v>10837</v>
      </c>
      <c r="B5355" s="3" t="s">
        <v>10838</v>
      </c>
      <c r="C5355" s="3" t="s">
        <v>162</v>
      </c>
    </row>
    <row r="5356" customHeight="1" spans="1:3">
      <c r="A5356" s="3" t="s">
        <v>10839</v>
      </c>
      <c r="B5356" s="3" t="s">
        <v>10840</v>
      </c>
      <c r="C5356" s="3" t="s">
        <v>162</v>
      </c>
    </row>
    <row r="5357" customHeight="1" spans="1:3">
      <c r="A5357" s="3" t="s">
        <v>10841</v>
      </c>
      <c r="B5357" s="3" t="s">
        <v>10842</v>
      </c>
      <c r="C5357" s="3" t="s">
        <v>162</v>
      </c>
    </row>
    <row r="5358" customHeight="1" spans="1:3">
      <c r="A5358" s="3" t="s">
        <v>10843</v>
      </c>
      <c r="B5358" s="3" t="s">
        <v>10844</v>
      </c>
      <c r="C5358" s="3" t="s">
        <v>162</v>
      </c>
    </row>
    <row r="5359" customHeight="1" spans="1:3">
      <c r="A5359" s="3" t="s">
        <v>10845</v>
      </c>
      <c r="B5359" s="3" t="s">
        <v>10846</v>
      </c>
      <c r="C5359" s="3" t="s">
        <v>162</v>
      </c>
    </row>
    <row r="5360" customHeight="1" spans="1:3">
      <c r="A5360" s="3" t="s">
        <v>10847</v>
      </c>
      <c r="B5360" s="3" t="s">
        <v>10848</v>
      </c>
      <c r="C5360" s="3" t="s">
        <v>162</v>
      </c>
    </row>
    <row r="5361" customHeight="1" spans="1:3">
      <c r="A5361" s="3" t="s">
        <v>10849</v>
      </c>
      <c r="B5361" s="3" t="s">
        <v>10850</v>
      </c>
      <c r="C5361" s="3" t="s">
        <v>162</v>
      </c>
    </row>
    <row r="5362" customHeight="1" spans="1:3">
      <c r="A5362" s="3" t="s">
        <v>10851</v>
      </c>
      <c r="B5362" s="3" t="s">
        <v>10852</v>
      </c>
      <c r="C5362" s="3" t="s">
        <v>162</v>
      </c>
    </row>
    <row r="5363" customHeight="1" spans="1:3">
      <c r="A5363" s="3" t="s">
        <v>10853</v>
      </c>
      <c r="B5363" s="3" t="s">
        <v>10854</v>
      </c>
      <c r="C5363" s="3" t="s">
        <v>162</v>
      </c>
    </row>
    <row r="5364" customHeight="1" spans="1:3">
      <c r="A5364" s="3" t="s">
        <v>10855</v>
      </c>
      <c r="B5364" s="3" t="s">
        <v>10856</v>
      </c>
      <c r="C5364" s="3" t="s">
        <v>180</v>
      </c>
    </row>
    <row r="5365" customHeight="1" spans="1:3">
      <c r="A5365" s="3" t="s">
        <v>10857</v>
      </c>
      <c r="B5365" s="3" t="s">
        <v>10858</v>
      </c>
      <c r="C5365" s="3" t="s">
        <v>180</v>
      </c>
    </row>
    <row r="5366" customHeight="1" spans="1:3">
      <c r="A5366" s="3" t="s">
        <v>10859</v>
      </c>
      <c r="B5366" s="3" t="s">
        <v>10860</v>
      </c>
      <c r="C5366" s="3" t="s">
        <v>180</v>
      </c>
    </row>
    <row r="5367" customHeight="1" spans="1:3">
      <c r="A5367" s="3" t="s">
        <v>10861</v>
      </c>
      <c r="B5367" s="3" t="s">
        <v>10862</v>
      </c>
      <c r="C5367" s="3" t="s">
        <v>180</v>
      </c>
    </row>
    <row r="5368" customHeight="1" spans="1:3">
      <c r="A5368" s="3" t="s">
        <v>10863</v>
      </c>
      <c r="B5368" s="3" t="s">
        <v>10864</v>
      </c>
      <c r="C5368" s="3" t="s">
        <v>180</v>
      </c>
    </row>
    <row r="5369" customHeight="1" spans="1:3">
      <c r="A5369" s="3" t="s">
        <v>10865</v>
      </c>
      <c r="B5369" s="3" t="s">
        <v>10866</v>
      </c>
      <c r="C5369" s="3" t="s">
        <v>180</v>
      </c>
    </row>
    <row r="5370" customHeight="1" spans="1:3">
      <c r="A5370" s="3" t="s">
        <v>10867</v>
      </c>
      <c r="B5370" s="3" t="s">
        <v>10868</v>
      </c>
      <c r="C5370" s="3" t="s">
        <v>180</v>
      </c>
    </row>
    <row r="5371" customHeight="1" spans="1:3">
      <c r="A5371" s="3" t="s">
        <v>10869</v>
      </c>
      <c r="B5371" s="3" t="s">
        <v>10870</v>
      </c>
      <c r="C5371" s="3" t="s">
        <v>180</v>
      </c>
    </row>
    <row r="5372" customHeight="1" spans="1:3">
      <c r="A5372" s="3" t="s">
        <v>10871</v>
      </c>
      <c r="B5372" s="3" t="s">
        <v>10872</v>
      </c>
      <c r="C5372" s="3" t="s">
        <v>180</v>
      </c>
    </row>
    <row r="5373" customHeight="1" spans="1:3">
      <c r="A5373" s="3" t="s">
        <v>10873</v>
      </c>
      <c r="B5373" s="3" t="s">
        <v>10874</v>
      </c>
      <c r="C5373" s="3" t="s">
        <v>180</v>
      </c>
    </row>
    <row r="5374" customHeight="1" spans="1:3">
      <c r="A5374" s="3" t="s">
        <v>10875</v>
      </c>
      <c r="B5374" s="3" t="s">
        <v>10876</v>
      </c>
      <c r="C5374" s="3" t="s">
        <v>180</v>
      </c>
    </row>
    <row r="5375" customHeight="1" spans="1:3">
      <c r="A5375" s="3" t="s">
        <v>10877</v>
      </c>
      <c r="B5375" s="3" t="s">
        <v>10878</v>
      </c>
      <c r="C5375" s="3" t="s">
        <v>180</v>
      </c>
    </row>
    <row r="5376" customHeight="1" spans="1:3">
      <c r="A5376" s="3" t="s">
        <v>10879</v>
      </c>
      <c r="B5376" s="3" t="s">
        <v>10880</v>
      </c>
      <c r="C5376" s="3" t="s">
        <v>180</v>
      </c>
    </row>
    <row r="5377" customHeight="1" spans="1:3">
      <c r="A5377" s="3" t="s">
        <v>10881</v>
      </c>
      <c r="B5377" s="3" t="s">
        <v>10882</v>
      </c>
      <c r="C5377" s="3" t="s">
        <v>180</v>
      </c>
    </row>
    <row r="5378" customHeight="1" spans="1:3">
      <c r="A5378" s="3" t="s">
        <v>10883</v>
      </c>
      <c r="B5378" s="3" t="s">
        <v>10884</v>
      </c>
      <c r="C5378" s="3" t="s">
        <v>180</v>
      </c>
    </row>
    <row r="5379" customHeight="1" spans="1:3">
      <c r="A5379" s="3" t="s">
        <v>10885</v>
      </c>
      <c r="B5379" s="3" t="s">
        <v>10886</v>
      </c>
      <c r="C5379" s="3" t="s">
        <v>180</v>
      </c>
    </row>
    <row r="5380" customHeight="1" spans="1:3">
      <c r="A5380" s="3" t="s">
        <v>10887</v>
      </c>
      <c r="B5380" s="3" t="s">
        <v>10888</v>
      </c>
      <c r="C5380" s="3" t="s">
        <v>180</v>
      </c>
    </row>
    <row r="5381" customHeight="1" spans="1:3">
      <c r="A5381" s="3" t="s">
        <v>10889</v>
      </c>
      <c r="B5381" s="3" t="s">
        <v>10890</v>
      </c>
      <c r="C5381" s="3" t="s">
        <v>180</v>
      </c>
    </row>
    <row r="5382" customHeight="1" spans="1:3">
      <c r="A5382" s="3" t="s">
        <v>10891</v>
      </c>
      <c r="B5382" s="3" t="s">
        <v>10892</v>
      </c>
      <c r="C5382" s="3" t="s">
        <v>180</v>
      </c>
    </row>
    <row r="5383" customHeight="1" spans="1:3">
      <c r="A5383" s="3" t="s">
        <v>10893</v>
      </c>
      <c r="B5383" s="3" t="s">
        <v>10894</v>
      </c>
      <c r="C5383" s="3" t="s">
        <v>180</v>
      </c>
    </row>
    <row r="5384" customHeight="1" spans="1:3">
      <c r="A5384" s="3" t="s">
        <v>10895</v>
      </c>
      <c r="B5384" s="3" t="s">
        <v>10896</v>
      </c>
      <c r="C5384" s="3" t="s">
        <v>180</v>
      </c>
    </row>
    <row r="5385" customHeight="1" spans="1:3">
      <c r="A5385" s="3" t="s">
        <v>10897</v>
      </c>
      <c r="B5385" s="3" t="s">
        <v>10898</v>
      </c>
      <c r="C5385" s="3" t="s">
        <v>180</v>
      </c>
    </row>
    <row r="5386" customHeight="1" spans="1:3">
      <c r="A5386" s="3" t="s">
        <v>10899</v>
      </c>
      <c r="B5386" s="3" t="s">
        <v>10900</v>
      </c>
      <c r="C5386" s="3" t="s">
        <v>180</v>
      </c>
    </row>
    <row r="5387" customHeight="1" spans="1:3">
      <c r="A5387" s="3" t="s">
        <v>10901</v>
      </c>
      <c r="B5387" s="3" t="s">
        <v>10902</v>
      </c>
      <c r="C5387" s="3" t="s">
        <v>180</v>
      </c>
    </row>
    <row r="5388" customHeight="1" spans="1:3">
      <c r="A5388" s="3" t="s">
        <v>10903</v>
      </c>
      <c r="B5388" s="3" t="s">
        <v>10904</v>
      </c>
      <c r="C5388" s="3" t="s">
        <v>180</v>
      </c>
    </row>
    <row r="5389" customHeight="1" spans="1:3">
      <c r="A5389" s="3" t="s">
        <v>10905</v>
      </c>
      <c r="B5389" s="3" t="s">
        <v>10906</v>
      </c>
      <c r="C5389" s="3" t="s">
        <v>180</v>
      </c>
    </row>
    <row r="5390" customHeight="1" spans="1:3">
      <c r="A5390" s="3" t="s">
        <v>10907</v>
      </c>
      <c r="B5390" s="3" t="s">
        <v>10908</v>
      </c>
      <c r="C5390" s="3" t="s">
        <v>180</v>
      </c>
    </row>
    <row r="5391" customHeight="1" spans="1:3">
      <c r="A5391" s="3" t="s">
        <v>10909</v>
      </c>
      <c r="B5391" s="3" t="s">
        <v>10910</v>
      </c>
      <c r="C5391" s="3" t="s">
        <v>180</v>
      </c>
    </row>
    <row r="5392" customHeight="1" spans="1:3">
      <c r="A5392" s="3" t="s">
        <v>10911</v>
      </c>
      <c r="B5392" s="3" t="s">
        <v>10912</v>
      </c>
      <c r="C5392" s="3" t="s">
        <v>180</v>
      </c>
    </row>
    <row r="5393" customHeight="1" spans="1:3">
      <c r="A5393" s="3" t="s">
        <v>10913</v>
      </c>
      <c r="B5393" s="3" t="s">
        <v>10914</v>
      </c>
      <c r="C5393" s="3" t="s">
        <v>180</v>
      </c>
    </row>
    <row r="5394" customHeight="1" spans="1:3">
      <c r="A5394" s="3" t="s">
        <v>10915</v>
      </c>
      <c r="B5394" s="3" t="s">
        <v>10916</v>
      </c>
      <c r="C5394" s="3" t="s">
        <v>180</v>
      </c>
    </row>
    <row r="5395" customHeight="1" spans="1:3">
      <c r="A5395" s="3" t="s">
        <v>10917</v>
      </c>
      <c r="B5395" s="3" t="s">
        <v>10918</v>
      </c>
      <c r="C5395" s="3" t="s">
        <v>180</v>
      </c>
    </row>
    <row r="5396" customHeight="1" spans="1:3">
      <c r="A5396" s="3" t="s">
        <v>10919</v>
      </c>
      <c r="B5396" s="3" t="s">
        <v>10920</v>
      </c>
      <c r="C5396" s="3" t="s">
        <v>180</v>
      </c>
    </row>
    <row r="5397" customHeight="1" spans="1:3">
      <c r="A5397" s="3" t="s">
        <v>10921</v>
      </c>
      <c r="B5397" s="3" t="s">
        <v>10922</v>
      </c>
      <c r="C5397" s="3" t="s">
        <v>180</v>
      </c>
    </row>
    <row r="5398" customHeight="1" spans="1:3">
      <c r="A5398" s="3" t="s">
        <v>10923</v>
      </c>
      <c r="B5398" s="3" t="s">
        <v>10924</v>
      </c>
      <c r="C5398" s="3" t="s">
        <v>180</v>
      </c>
    </row>
    <row r="5399" customHeight="1" spans="1:3">
      <c r="A5399" s="3" t="s">
        <v>10925</v>
      </c>
      <c r="B5399" s="3" t="s">
        <v>10926</v>
      </c>
      <c r="C5399" s="3" t="s">
        <v>180</v>
      </c>
    </row>
    <row r="5400" customHeight="1" spans="1:3">
      <c r="A5400" s="3" t="s">
        <v>10927</v>
      </c>
      <c r="B5400" s="3" t="s">
        <v>10928</v>
      </c>
      <c r="C5400" s="3" t="s">
        <v>180</v>
      </c>
    </row>
    <row r="5401" customHeight="1" spans="1:3">
      <c r="A5401" s="3" t="s">
        <v>10929</v>
      </c>
      <c r="B5401" s="3" t="s">
        <v>10930</v>
      </c>
      <c r="C5401" s="3" t="s">
        <v>180</v>
      </c>
    </row>
    <row r="5402" customHeight="1" spans="1:3">
      <c r="A5402" s="3" t="s">
        <v>10931</v>
      </c>
      <c r="B5402" s="3" t="s">
        <v>10932</v>
      </c>
      <c r="C5402" s="3" t="s">
        <v>180</v>
      </c>
    </row>
    <row r="5403" customHeight="1" spans="1:3">
      <c r="A5403" s="3" t="s">
        <v>10933</v>
      </c>
      <c r="B5403" s="3" t="s">
        <v>10934</v>
      </c>
      <c r="C5403" s="3" t="s">
        <v>180</v>
      </c>
    </row>
    <row r="5404" customHeight="1" spans="1:3">
      <c r="A5404" s="3" t="s">
        <v>10935</v>
      </c>
      <c r="B5404" s="3" t="s">
        <v>10936</v>
      </c>
      <c r="C5404" s="3" t="s">
        <v>151</v>
      </c>
    </row>
    <row r="5405" customHeight="1" spans="1:3">
      <c r="A5405" s="3" t="s">
        <v>10937</v>
      </c>
      <c r="B5405" s="3" t="s">
        <v>10938</v>
      </c>
      <c r="C5405" s="3" t="s">
        <v>151</v>
      </c>
    </row>
    <row r="5406" customHeight="1" spans="1:3">
      <c r="A5406" s="3" t="s">
        <v>10939</v>
      </c>
      <c r="B5406" s="3" t="s">
        <v>10940</v>
      </c>
      <c r="C5406" s="3" t="s">
        <v>151</v>
      </c>
    </row>
    <row r="5407" customHeight="1" spans="1:3">
      <c r="A5407" s="3" t="s">
        <v>10941</v>
      </c>
      <c r="B5407" s="3" t="s">
        <v>10942</v>
      </c>
      <c r="C5407" s="3" t="s">
        <v>151</v>
      </c>
    </row>
    <row r="5408" customHeight="1" spans="1:3">
      <c r="A5408" s="3" t="s">
        <v>10943</v>
      </c>
      <c r="B5408" s="3" t="s">
        <v>10944</v>
      </c>
      <c r="C5408" s="3" t="s">
        <v>151</v>
      </c>
    </row>
    <row r="5409" customHeight="1" spans="1:3">
      <c r="A5409" s="3" t="s">
        <v>10945</v>
      </c>
      <c r="B5409" s="3" t="s">
        <v>10946</v>
      </c>
      <c r="C5409" s="3" t="s">
        <v>151</v>
      </c>
    </row>
    <row r="5410" customHeight="1" spans="1:3">
      <c r="A5410" s="3" t="s">
        <v>10947</v>
      </c>
      <c r="B5410" s="3" t="s">
        <v>10948</v>
      </c>
      <c r="C5410" s="3" t="s">
        <v>151</v>
      </c>
    </row>
    <row r="5411" customHeight="1" spans="1:3">
      <c r="A5411" s="3" t="s">
        <v>10949</v>
      </c>
      <c r="B5411" s="3" t="s">
        <v>10950</v>
      </c>
      <c r="C5411" s="3" t="s">
        <v>151</v>
      </c>
    </row>
    <row r="5412" customHeight="1" spans="1:3">
      <c r="A5412" s="3" t="s">
        <v>10951</v>
      </c>
      <c r="B5412" s="3" t="s">
        <v>10952</v>
      </c>
      <c r="C5412" s="3" t="s">
        <v>151</v>
      </c>
    </row>
    <row r="5413" customHeight="1" spans="1:3">
      <c r="A5413" s="3" t="s">
        <v>10953</v>
      </c>
      <c r="B5413" s="3" t="s">
        <v>10954</v>
      </c>
      <c r="C5413" s="3" t="s">
        <v>151</v>
      </c>
    </row>
    <row r="5414" customHeight="1" spans="1:3">
      <c r="A5414" s="3" t="s">
        <v>10955</v>
      </c>
      <c r="B5414" s="3" t="s">
        <v>10956</v>
      </c>
      <c r="C5414" s="3" t="s">
        <v>151</v>
      </c>
    </row>
    <row r="5415" customHeight="1" spans="1:3">
      <c r="A5415" s="3" t="s">
        <v>10957</v>
      </c>
      <c r="B5415" s="3" t="s">
        <v>10958</v>
      </c>
      <c r="C5415" s="3" t="s">
        <v>151</v>
      </c>
    </row>
    <row r="5416" customHeight="1" spans="1:3">
      <c r="A5416" s="3" t="s">
        <v>10959</v>
      </c>
      <c r="B5416" s="3" t="s">
        <v>10960</v>
      </c>
      <c r="C5416" s="3" t="s">
        <v>151</v>
      </c>
    </row>
    <row r="5417" customHeight="1" spans="1:3">
      <c r="A5417" s="3" t="s">
        <v>10961</v>
      </c>
      <c r="B5417" s="3" t="s">
        <v>10962</v>
      </c>
      <c r="C5417" s="3" t="s">
        <v>151</v>
      </c>
    </row>
    <row r="5418" customHeight="1" spans="1:3">
      <c r="A5418" s="3" t="s">
        <v>10963</v>
      </c>
      <c r="B5418" s="3" t="s">
        <v>10964</v>
      </c>
      <c r="C5418" s="3" t="s">
        <v>151</v>
      </c>
    </row>
    <row r="5419" customHeight="1" spans="1:3">
      <c r="A5419" s="3" t="s">
        <v>10965</v>
      </c>
      <c r="B5419" s="3" t="s">
        <v>10966</v>
      </c>
      <c r="C5419" s="3" t="s">
        <v>151</v>
      </c>
    </row>
    <row r="5420" customHeight="1" spans="1:3">
      <c r="A5420" s="3" t="s">
        <v>10967</v>
      </c>
      <c r="B5420" s="3" t="s">
        <v>10968</v>
      </c>
      <c r="C5420" s="3" t="s">
        <v>151</v>
      </c>
    </row>
    <row r="5421" customHeight="1" spans="1:3">
      <c r="A5421" s="3" t="s">
        <v>10969</v>
      </c>
      <c r="B5421" s="3" t="s">
        <v>10970</v>
      </c>
      <c r="C5421" s="3" t="s">
        <v>151</v>
      </c>
    </row>
    <row r="5422" customHeight="1" spans="1:3">
      <c r="A5422" s="3" t="s">
        <v>10971</v>
      </c>
      <c r="B5422" s="3" t="s">
        <v>10972</v>
      </c>
      <c r="C5422" s="3" t="s">
        <v>151</v>
      </c>
    </row>
    <row r="5423" customHeight="1" spans="1:3">
      <c r="A5423" s="3" t="s">
        <v>10973</v>
      </c>
      <c r="B5423" s="3" t="s">
        <v>10974</v>
      </c>
      <c r="C5423" s="3" t="s">
        <v>151</v>
      </c>
    </row>
    <row r="5424" customHeight="1" spans="1:3">
      <c r="A5424" s="3" t="s">
        <v>10975</v>
      </c>
      <c r="B5424" s="3" t="s">
        <v>10976</v>
      </c>
      <c r="C5424" s="3" t="s">
        <v>151</v>
      </c>
    </row>
    <row r="5425" customHeight="1" spans="1:3">
      <c r="A5425" s="3" t="s">
        <v>10977</v>
      </c>
      <c r="B5425" s="3" t="s">
        <v>10978</v>
      </c>
      <c r="C5425" s="3" t="s">
        <v>151</v>
      </c>
    </row>
    <row r="5426" customHeight="1" spans="1:3">
      <c r="A5426" s="3" t="s">
        <v>10979</v>
      </c>
      <c r="B5426" s="3" t="s">
        <v>10980</v>
      </c>
      <c r="C5426" s="3" t="s">
        <v>151</v>
      </c>
    </row>
    <row r="5427" customHeight="1" spans="1:3">
      <c r="A5427" s="3" t="s">
        <v>10981</v>
      </c>
      <c r="B5427" s="3" t="s">
        <v>10982</v>
      </c>
      <c r="C5427" s="3" t="s">
        <v>151</v>
      </c>
    </row>
    <row r="5428" customHeight="1" spans="1:3">
      <c r="A5428" s="3" t="s">
        <v>10983</v>
      </c>
      <c r="B5428" s="3" t="s">
        <v>10984</v>
      </c>
      <c r="C5428" s="3" t="s">
        <v>151</v>
      </c>
    </row>
    <row r="5429" customHeight="1" spans="1:3">
      <c r="A5429" s="3" t="s">
        <v>10985</v>
      </c>
      <c r="B5429" s="3" t="s">
        <v>10986</v>
      </c>
      <c r="C5429" s="3" t="s">
        <v>151</v>
      </c>
    </row>
    <row r="5430" customHeight="1" spans="1:3">
      <c r="A5430" s="3" t="s">
        <v>10987</v>
      </c>
      <c r="B5430" s="3" t="s">
        <v>10988</v>
      </c>
      <c r="C5430" s="3" t="s">
        <v>151</v>
      </c>
    </row>
    <row r="5431" customHeight="1" spans="1:3">
      <c r="A5431" s="3" t="s">
        <v>10989</v>
      </c>
      <c r="B5431" s="3" t="s">
        <v>10990</v>
      </c>
      <c r="C5431" s="3" t="s">
        <v>151</v>
      </c>
    </row>
    <row r="5432" customHeight="1" spans="1:3">
      <c r="A5432" s="3" t="s">
        <v>10991</v>
      </c>
      <c r="B5432" s="3" t="s">
        <v>10992</v>
      </c>
      <c r="C5432" s="3" t="s">
        <v>151</v>
      </c>
    </row>
    <row r="5433" customHeight="1" spans="1:3">
      <c r="A5433" s="3" t="s">
        <v>10993</v>
      </c>
      <c r="B5433" s="3" t="s">
        <v>10994</v>
      </c>
      <c r="C5433" s="3" t="s">
        <v>151</v>
      </c>
    </row>
    <row r="5434" customHeight="1" spans="1:3">
      <c r="A5434" s="3" t="s">
        <v>10995</v>
      </c>
      <c r="B5434" s="3" t="s">
        <v>10996</v>
      </c>
      <c r="C5434" s="3" t="s">
        <v>151</v>
      </c>
    </row>
    <row r="5435" customHeight="1" spans="1:3">
      <c r="A5435" s="3" t="s">
        <v>10997</v>
      </c>
      <c r="B5435" s="3" t="s">
        <v>10998</v>
      </c>
      <c r="C5435" s="3" t="s">
        <v>151</v>
      </c>
    </row>
    <row r="5436" customHeight="1" spans="1:3">
      <c r="A5436" s="3" t="s">
        <v>10999</v>
      </c>
      <c r="B5436" s="3" t="s">
        <v>11000</v>
      </c>
      <c r="C5436" s="3" t="s">
        <v>151</v>
      </c>
    </row>
    <row r="5437" customHeight="1" spans="1:3">
      <c r="A5437" s="3" t="s">
        <v>11001</v>
      </c>
      <c r="B5437" s="3" t="s">
        <v>11002</v>
      </c>
      <c r="C5437" s="3" t="s">
        <v>151</v>
      </c>
    </row>
    <row r="5438" customHeight="1" spans="1:3">
      <c r="A5438" s="3" t="s">
        <v>11003</v>
      </c>
      <c r="B5438" s="3" t="s">
        <v>11004</v>
      </c>
      <c r="C5438" s="3" t="s">
        <v>151</v>
      </c>
    </row>
    <row r="5439" customHeight="1" spans="1:3">
      <c r="A5439" s="3" t="s">
        <v>11005</v>
      </c>
      <c r="B5439" s="3" t="s">
        <v>11006</v>
      </c>
      <c r="C5439" s="3" t="s">
        <v>151</v>
      </c>
    </row>
    <row r="5440" customHeight="1" spans="1:3">
      <c r="A5440" s="3" t="s">
        <v>11007</v>
      </c>
      <c r="B5440" s="3" t="s">
        <v>11008</v>
      </c>
      <c r="C5440" s="3" t="s">
        <v>151</v>
      </c>
    </row>
    <row r="5441" customHeight="1" spans="1:3">
      <c r="A5441" s="3" t="s">
        <v>11009</v>
      </c>
      <c r="B5441" s="3" t="s">
        <v>11010</v>
      </c>
      <c r="C5441" s="3" t="s">
        <v>151</v>
      </c>
    </row>
    <row r="5442" customHeight="1" spans="1:3">
      <c r="A5442" s="3" t="s">
        <v>11011</v>
      </c>
      <c r="B5442" s="3" t="s">
        <v>11012</v>
      </c>
      <c r="C5442" s="3" t="s">
        <v>151</v>
      </c>
    </row>
    <row r="5443" customHeight="1" spans="1:3">
      <c r="A5443" s="3" t="s">
        <v>11013</v>
      </c>
      <c r="B5443" s="3" t="s">
        <v>11014</v>
      </c>
      <c r="C5443" s="3" t="s">
        <v>151</v>
      </c>
    </row>
    <row r="5444" customHeight="1" spans="1:3">
      <c r="A5444" s="3" t="s">
        <v>11015</v>
      </c>
      <c r="B5444" s="3" t="s">
        <v>11016</v>
      </c>
      <c r="C5444" s="3" t="s">
        <v>151</v>
      </c>
    </row>
    <row r="5445" customHeight="1" spans="1:3">
      <c r="A5445" s="3" t="s">
        <v>11017</v>
      </c>
      <c r="B5445" s="3" t="s">
        <v>11018</v>
      </c>
      <c r="C5445" s="3" t="s">
        <v>151</v>
      </c>
    </row>
    <row r="5446" customHeight="1" spans="1:3">
      <c r="A5446" s="3" t="s">
        <v>11019</v>
      </c>
      <c r="B5446" s="3" t="s">
        <v>11020</v>
      </c>
      <c r="C5446" s="3" t="s">
        <v>151</v>
      </c>
    </row>
    <row r="5447" customHeight="1" spans="1:3">
      <c r="A5447" s="3" t="s">
        <v>11021</v>
      </c>
      <c r="B5447" s="3" t="s">
        <v>11022</v>
      </c>
      <c r="C5447" s="3" t="s">
        <v>162</v>
      </c>
    </row>
    <row r="5448" customHeight="1" spans="1:3">
      <c r="A5448" s="3" t="s">
        <v>11023</v>
      </c>
      <c r="B5448" s="3" t="s">
        <v>11024</v>
      </c>
      <c r="C5448" s="3" t="s">
        <v>162</v>
      </c>
    </row>
    <row r="5449" customHeight="1" spans="1:3">
      <c r="A5449" s="3" t="s">
        <v>11025</v>
      </c>
      <c r="B5449" s="3" t="s">
        <v>11026</v>
      </c>
      <c r="C5449" s="3" t="s">
        <v>162</v>
      </c>
    </row>
    <row r="5450" customHeight="1" spans="1:3">
      <c r="A5450" s="3" t="s">
        <v>11027</v>
      </c>
      <c r="B5450" s="3" t="s">
        <v>11028</v>
      </c>
      <c r="C5450" s="3" t="s">
        <v>162</v>
      </c>
    </row>
    <row r="5451" customHeight="1" spans="1:3">
      <c r="A5451" s="3" t="s">
        <v>11029</v>
      </c>
      <c r="B5451" s="3" t="s">
        <v>11030</v>
      </c>
      <c r="C5451" s="3" t="s">
        <v>162</v>
      </c>
    </row>
    <row r="5452" customHeight="1" spans="1:3">
      <c r="A5452" s="3" t="s">
        <v>11031</v>
      </c>
      <c r="B5452" s="3" t="s">
        <v>11032</v>
      </c>
      <c r="C5452" s="3" t="s">
        <v>162</v>
      </c>
    </row>
    <row r="5453" customHeight="1" spans="1:3">
      <c r="A5453" s="3" t="s">
        <v>11033</v>
      </c>
      <c r="B5453" s="3" t="s">
        <v>11034</v>
      </c>
      <c r="C5453" s="3" t="s">
        <v>162</v>
      </c>
    </row>
    <row r="5454" customHeight="1" spans="1:3">
      <c r="A5454" s="3" t="s">
        <v>11035</v>
      </c>
      <c r="B5454" s="3" t="s">
        <v>11036</v>
      </c>
      <c r="C5454" s="3" t="s">
        <v>162</v>
      </c>
    </row>
    <row r="5455" customHeight="1" spans="1:3">
      <c r="A5455" s="3" t="s">
        <v>11037</v>
      </c>
      <c r="B5455" s="3" t="s">
        <v>11038</v>
      </c>
      <c r="C5455" s="3" t="s">
        <v>162</v>
      </c>
    </row>
    <row r="5456" customHeight="1" spans="1:3">
      <c r="A5456" s="3" t="s">
        <v>11039</v>
      </c>
      <c r="B5456" s="3" t="s">
        <v>11040</v>
      </c>
      <c r="C5456" s="3" t="s">
        <v>162</v>
      </c>
    </row>
    <row r="5457" customHeight="1" spans="1:3">
      <c r="A5457" s="3" t="s">
        <v>11041</v>
      </c>
      <c r="B5457" s="3" t="s">
        <v>11042</v>
      </c>
      <c r="C5457" s="3" t="s">
        <v>162</v>
      </c>
    </row>
    <row r="5458" customHeight="1" spans="1:3">
      <c r="A5458" s="3" t="s">
        <v>11043</v>
      </c>
      <c r="B5458" s="3" t="s">
        <v>11044</v>
      </c>
      <c r="C5458" s="3" t="s">
        <v>162</v>
      </c>
    </row>
    <row r="5459" customHeight="1" spans="1:3">
      <c r="A5459" s="3" t="s">
        <v>11045</v>
      </c>
      <c r="B5459" s="3" t="s">
        <v>11046</v>
      </c>
      <c r="C5459" s="3" t="s">
        <v>162</v>
      </c>
    </row>
    <row r="5460" customHeight="1" spans="1:3">
      <c r="A5460" s="3" t="s">
        <v>11047</v>
      </c>
      <c r="B5460" s="3" t="s">
        <v>11048</v>
      </c>
      <c r="C5460" s="3" t="s">
        <v>162</v>
      </c>
    </row>
    <row r="5461" customHeight="1" spans="1:3">
      <c r="A5461" s="3" t="s">
        <v>11049</v>
      </c>
      <c r="B5461" s="3" t="s">
        <v>11050</v>
      </c>
      <c r="C5461" s="3" t="s">
        <v>162</v>
      </c>
    </row>
    <row r="5462" customHeight="1" spans="1:3">
      <c r="A5462" s="3" t="s">
        <v>11051</v>
      </c>
      <c r="B5462" s="3" t="s">
        <v>11052</v>
      </c>
      <c r="C5462" s="3" t="s">
        <v>162</v>
      </c>
    </row>
    <row r="5463" customHeight="1" spans="1:3">
      <c r="A5463" s="3" t="s">
        <v>11053</v>
      </c>
      <c r="B5463" s="3" t="s">
        <v>11054</v>
      </c>
      <c r="C5463" s="3" t="s">
        <v>162</v>
      </c>
    </row>
    <row r="5464" customHeight="1" spans="1:3">
      <c r="A5464" s="3" t="s">
        <v>11055</v>
      </c>
      <c r="B5464" s="3" t="s">
        <v>11056</v>
      </c>
      <c r="C5464" s="3" t="s">
        <v>162</v>
      </c>
    </row>
    <row r="5465" customHeight="1" spans="1:3">
      <c r="A5465" s="3" t="s">
        <v>11057</v>
      </c>
      <c r="B5465" s="3" t="s">
        <v>11058</v>
      </c>
      <c r="C5465" s="3" t="s">
        <v>162</v>
      </c>
    </row>
    <row r="5466" customHeight="1" spans="1:3">
      <c r="A5466" s="3" t="s">
        <v>11059</v>
      </c>
      <c r="B5466" s="3" t="s">
        <v>11060</v>
      </c>
      <c r="C5466" s="3" t="s">
        <v>162</v>
      </c>
    </row>
    <row r="5467" customHeight="1" spans="1:3">
      <c r="A5467" s="3" t="s">
        <v>11061</v>
      </c>
      <c r="B5467" s="3" t="s">
        <v>11062</v>
      </c>
      <c r="C5467" s="3" t="s">
        <v>162</v>
      </c>
    </row>
    <row r="5468" customHeight="1" spans="1:3">
      <c r="A5468" s="3" t="s">
        <v>11063</v>
      </c>
      <c r="B5468" s="3" t="s">
        <v>11064</v>
      </c>
      <c r="C5468" s="3" t="s">
        <v>162</v>
      </c>
    </row>
    <row r="5469" customHeight="1" spans="1:3">
      <c r="A5469" s="3" t="s">
        <v>11065</v>
      </c>
      <c r="B5469" s="3" t="s">
        <v>11066</v>
      </c>
      <c r="C5469" s="3" t="s">
        <v>162</v>
      </c>
    </row>
    <row r="5470" customHeight="1" spans="1:3">
      <c r="A5470" s="3" t="s">
        <v>11067</v>
      </c>
      <c r="B5470" s="3" t="s">
        <v>11068</v>
      </c>
      <c r="C5470" s="3" t="s">
        <v>162</v>
      </c>
    </row>
    <row r="5471" customHeight="1" spans="1:3">
      <c r="A5471" s="3" t="s">
        <v>11069</v>
      </c>
      <c r="B5471" s="3" t="s">
        <v>11070</v>
      </c>
      <c r="C5471" s="3" t="s">
        <v>162</v>
      </c>
    </row>
    <row r="5472" customHeight="1" spans="1:3">
      <c r="A5472" s="3" t="s">
        <v>11071</v>
      </c>
      <c r="B5472" s="3" t="s">
        <v>11072</v>
      </c>
      <c r="C5472" s="3" t="s">
        <v>162</v>
      </c>
    </row>
    <row r="5473" customHeight="1" spans="1:3">
      <c r="A5473" s="3" t="s">
        <v>11073</v>
      </c>
      <c r="B5473" s="3" t="s">
        <v>11074</v>
      </c>
      <c r="C5473" s="3" t="s">
        <v>162</v>
      </c>
    </row>
    <row r="5474" customHeight="1" spans="1:3">
      <c r="A5474" s="3" t="s">
        <v>11075</v>
      </c>
      <c r="B5474" s="3" t="s">
        <v>11076</v>
      </c>
      <c r="C5474" s="3" t="s">
        <v>162</v>
      </c>
    </row>
    <row r="5475" customHeight="1" spans="1:3">
      <c r="A5475" s="3" t="s">
        <v>11077</v>
      </c>
      <c r="B5475" s="3" t="s">
        <v>11078</v>
      </c>
      <c r="C5475" s="3" t="s">
        <v>162</v>
      </c>
    </row>
    <row r="5476" customHeight="1" spans="1:3">
      <c r="A5476" s="3" t="s">
        <v>11079</v>
      </c>
      <c r="B5476" s="3" t="s">
        <v>11080</v>
      </c>
      <c r="C5476" s="3" t="s">
        <v>162</v>
      </c>
    </row>
    <row r="5477" customHeight="1" spans="1:3">
      <c r="A5477" s="3" t="s">
        <v>11081</v>
      </c>
      <c r="B5477" s="3" t="s">
        <v>11082</v>
      </c>
      <c r="C5477" s="3" t="s">
        <v>162</v>
      </c>
    </row>
    <row r="5478" customHeight="1" spans="1:3">
      <c r="A5478" s="3" t="s">
        <v>11083</v>
      </c>
      <c r="B5478" s="3" t="s">
        <v>11084</v>
      </c>
      <c r="C5478" s="3" t="s">
        <v>162</v>
      </c>
    </row>
    <row r="5479" customHeight="1" spans="1:3">
      <c r="A5479" s="3" t="s">
        <v>11085</v>
      </c>
      <c r="B5479" s="3" t="s">
        <v>11086</v>
      </c>
      <c r="C5479" s="3" t="s">
        <v>162</v>
      </c>
    </row>
    <row r="5480" customHeight="1" spans="1:3">
      <c r="A5480" s="3" t="s">
        <v>11087</v>
      </c>
      <c r="B5480" s="3" t="s">
        <v>11088</v>
      </c>
      <c r="C5480" s="3" t="s">
        <v>162</v>
      </c>
    </row>
    <row r="5481" customHeight="1" spans="1:3">
      <c r="A5481" s="3" t="s">
        <v>11089</v>
      </c>
      <c r="B5481" s="3" t="s">
        <v>11090</v>
      </c>
      <c r="C5481" s="3" t="s">
        <v>162</v>
      </c>
    </row>
    <row r="5482" customHeight="1" spans="1:3">
      <c r="A5482" s="3" t="s">
        <v>11091</v>
      </c>
      <c r="B5482" s="3" t="s">
        <v>11092</v>
      </c>
      <c r="C5482" s="3" t="s">
        <v>162</v>
      </c>
    </row>
    <row r="5483" customHeight="1" spans="1:3">
      <c r="A5483" s="3" t="s">
        <v>11093</v>
      </c>
      <c r="B5483" s="3" t="s">
        <v>11094</v>
      </c>
      <c r="C5483" s="3" t="s">
        <v>162</v>
      </c>
    </row>
    <row r="5484" customHeight="1" spans="1:3">
      <c r="A5484" s="3" t="s">
        <v>11095</v>
      </c>
      <c r="B5484" s="3" t="s">
        <v>11096</v>
      </c>
      <c r="C5484" s="3" t="s">
        <v>162</v>
      </c>
    </row>
    <row r="5485" customHeight="1" spans="1:3">
      <c r="A5485" s="3" t="s">
        <v>11097</v>
      </c>
      <c r="B5485" s="3" t="s">
        <v>11098</v>
      </c>
      <c r="C5485" s="3" t="s">
        <v>162</v>
      </c>
    </row>
    <row r="5486" customHeight="1" spans="1:3">
      <c r="A5486" s="3" t="s">
        <v>11099</v>
      </c>
      <c r="B5486" s="3" t="s">
        <v>11100</v>
      </c>
      <c r="C5486" s="3" t="s">
        <v>162</v>
      </c>
    </row>
    <row r="5487" customHeight="1" spans="1:3">
      <c r="A5487" s="3" t="s">
        <v>11101</v>
      </c>
      <c r="B5487" s="3" t="s">
        <v>11102</v>
      </c>
      <c r="C5487" s="3" t="s">
        <v>162</v>
      </c>
    </row>
    <row r="5488" customHeight="1" spans="1:3">
      <c r="A5488" s="3" t="s">
        <v>11103</v>
      </c>
      <c r="B5488" s="3" t="s">
        <v>11104</v>
      </c>
      <c r="C5488" s="3" t="s">
        <v>162</v>
      </c>
    </row>
    <row r="5489" customHeight="1" spans="1:3">
      <c r="A5489" s="3" t="s">
        <v>11105</v>
      </c>
      <c r="B5489" s="3" t="s">
        <v>11106</v>
      </c>
      <c r="C5489" s="3" t="s">
        <v>162</v>
      </c>
    </row>
    <row r="5490" customHeight="1" spans="1:3">
      <c r="A5490" s="3" t="s">
        <v>11107</v>
      </c>
      <c r="B5490" s="3" t="s">
        <v>11108</v>
      </c>
      <c r="C5490" s="3" t="s">
        <v>160</v>
      </c>
    </row>
    <row r="5491" customHeight="1" spans="1:3">
      <c r="A5491" s="3" t="s">
        <v>11109</v>
      </c>
      <c r="B5491" s="3" t="s">
        <v>11110</v>
      </c>
      <c r="C5491" s="3" t="s">
        <v>160</v>
      </c>
    </row>
    <row r="5492" customHeight="1" spans="1:3">
      <c r="A5492" s="3" t="s">
        <v>11111</v>
      </c>
      <c r="B5492" s="3" t="s">
        <v>11112</v>
      </c>
      <c r="C5492" s="3" t="s">
        <v>160</v>
      </c>
    </row>
    <row r="5493" customHeight="1" spans="1:3">
      <c r="A5493" s="3" t="s">
        <v>11113</v>
      </c>
      <c r="B5493" s="3" t="s">
        <v>11114</v>
      </c>
      <c r="C5493" s="3" t="s">
        <v>160</v>
      </c>
    </row>
    <row r="5494" customHeight="1" spans="1:3">
      <c r="A5494" s="3" t="s">
        <v>11115</v>
      </c>
      <c r="B5494" s="3" t="s">
        <v>11116</v>
      </c>
      <c r="C5494" s="3" t="s">
        <v>160</v>
      </c>
    </row>
    <row r="5495" customHeight="1" spans="1:3">
      <c r="A5495" s="3" t="s">
        <v>11117</v>
      </c>
      <c r="B5495" s="3" t="s">
        <v>11118</v>
      </c>
      <c r="C5495" s="3" t="s">
        <v>160</v>
      </c>
    </row>
    <row r="5496" customHeight="1" spans="1:3">
      <c r="A5496" s="3" t="s">
        <v>11119</v>
      </c>
      <c r="B5496" s="3" t="s">
        <v>11120</v>
      </c>
      <c r="C5496" s="3" t="s">
        <v>160</v>
      </c>
    </row>
    <row r="5497" customHeight="1" spans="1:3">
      <c r="A5497" s="3" t="s">
        <v>11121</v>
      </c>
      <c r="B5497" s="3" t="s">
        <v>11122</v>
      </c>
      <c r="C5497" s="3" t="s">
        <v>160</v>
      </c>
    </row>
    <row r="5498" customHeight="1" spans="1:3">
      <c r="A5498" s="3" t="s">
        <v>11123</v>
      </c>
      <c r="B5498" s="3" t="s">
        <v>11124</v>
      </c>
      <c r="C5498" s="3" t="s">
        <v>160</v>
      </c>
    </row>
    <row r="5499" customHeight="1" spans="1:3">
      <c r="A5499" s="3" t="s">
        <v>11125</v>
      </c>
      <c r="B5499" s="3" t="s">
        <v>11126</v>
      </c>
      <c r="C5499" s="3" t="s">
        <v>160</v>
      </c>
    </row>
    <row r="5500" customHeight="1" spans="1:3">
      <c r="A5500" s="3" t="s">
        <v>11127</v>
      </c>
      <c r="B5500" s="3" t="s">
        <v>11128</v>
      </c>
      <c r="C5500" s="3" t="s">
        <v>160</v>
      </c>
    </row>
    <row r="5501" customHeight="1" spans="1:3">
      <c r="A5501" s="3" t="s">
        <v>11129</v>
      </c>
      <c r="B5501" s="3" t="s">
        <v>11130</v>
      </c>
      <c r="C5501" s="3" t="s">
        <v>160</v>
      </c>
    </row>
    <row r="5502" customHeight="1" spans="1:3">
      <c r="A5502" s="3" t="s">
        <v>11131</v>
      </c>
      <c r="B5502" s="3" t="s">
        <v>11132</v>
      </c>
      <c r="C5502" s="3" t="s">
        <v>160</v>
      </c>
    </row>
    <row r="5503" customHeight="1" spans="1:3">
      <c r="A5503" s="3" t="s">
        <v>11133</v>
      </c>
      <c r="B5503" s="3" t="s">
        <v>11134</v>
      </c>
      <c r="C5503" s="3" t="s">
        <v>160</v>
      </c>
    </row>
    <row r="5504" customHeight="1" spans="1:3">
      <c r="A5504" s="3" t="s">
        <v>11135</v>
      </c>
      <c r="B5504" s="3" t="s">
        <v>11136</v>
      </c>
      <c r="C5504" s="3" t="s">
        <v>160</v>
      </c>
    </row>
    <row r="5505" customHeight="1" spans="1:3">
      <c r="A5505" s="3" t="s">
        <v>11137</v>
      </c>
      <c r="B5505" s="3" t="s">
        <v>11138</v>
      </c>
      <c r="C5505" s="3" t="s">
        <v>160</v>
      </c>
    </row>
    <row r="5506" customHeight="1" spans="1:3">
      <c r="A5506" s="3" t="s">
        <v>11139</v>
      </c>
      <c r="B5506" s="3" t="s">
        <v>11140</v>
      </c>
      <c r="C5506" s="3" t="s">
        <v>160</v>
      </c>
    </row>
    <row r="5507" customHeight="1" spans="1:3">
      <c r="A5507" s="3" t="s">
        <v>11141</v>
      </c>
      <c r="B5507" s="3" t="s">
        <v>11142</v>
      </c>
      <c r="C5507" s="3" t="s">
        <v>160</v>
      </c>
    </row>
    <row r="5508" customHeight="1" spans="1:3">
      <c r="A5508" s="3" t="s">
        <v>11143</v>
      </c>
      <c r="B5508" s="3" t="s">
        <v>11144</v>
      </c>
      <c r="C5508" s="3" t="s">
        <v>160</v>
      </c>
    </row>
    <row r="5509" customHeight="1" spans="1:3">
      <c r="A5509" s="3" t="s">
        <v>11145</v>
      </c>
      <c r="B5509" s="3" t="s">
        <v>11146</v>
      </c>
      <c r="C5509" s="3" t="s">
        <v>160</v>
      </c>
    </row>
    <row r="5510" customHeight="1" spans="1:3">
      <c r="A5510" s="3" t="s">
        <v>11147</v>
      </c>
      <c r="B5510" s="3" t="s">
        <v>11148</v>
      </c>
      <c r="C5510" s="3" t="s">
        <v>160</v>
      </c>
    </row>
    <row r="5511" customHeight="1" spans="1:3">
      <c r="A5511" s="3" t="s">
        <v>11149</v>
      </c>
      <c r="B5511" s="3" t="s">
        <v>11150</v>
      </c>
      <c r="C5511" s="3" t="s">
        <v>160</v>
      </c>
    </row>
    <row r="5512" customHeight="1" spans="1:3">
      <c r="A5512" s="3" t="s">
        <v>11151</v>
      </c>
      <c r="B5512" s="3" t="s">
        <v>11152</v>
      </c>
      <c r="C5512" s="3" t="s">
        <v>160</v>
      </c>
    </row>
    <row r="5513" customHeight="1" spans="1:3">
      <c r="A5513" s="3" t="s">
        <v>11153</v>
      </c>
      <c r="B5513" s="3" t="s">
        <v>11154</v>
      </c>
      <c r="C5513" s="3" t="s">
        <v>160</v>
      </c>
    </row>
    <row r="5514" customHeight="1" spans="1:3">
      <c r="A5514" s="3" t="s">
        <v>11155</v>
      </c>
      <c r="B5514" s="3" t="s">
        <v>11156</v>
      </c>
      <c r="C5514" s="3" t="s">
        <v>160</v>
      </c>
    </row>
    <row r="5515" customHeight="1" spans="1:3">
      <c r="A5515" s="3" t="s">
        <v>11157</v>
      </c>
      <c r="B5515" s="3" t="s">
        <v>11158</v>
      </c>
      <c r="C5515" s="3" t="s">
        <v>160</v>
      </c>
    </row>
    <row r="5516" customHeight="1" spans="1:3">
      <c r="A5516" s="3" t="s">
        <v>11159</v>
      </c>
      <c r="B5516" s="3" t="s">
        <v>11160</v>
      </c>
      <c r="C5516" s="3" t="s">
        <v>160</v>
      </c>
    </row>
    <row r="5517" customHeight="1" spans="1:3">
      <c r="A5517" s="3" t="s">
        <v>11161</v>
      </c>
      <c r="B5517" s="3" t="s">
        <v>11162</v>
      </c>
      <c r="C5517" s="3" t="s">
        <v>148</v>
      </c>
    </row>
    <row r="5518" customHeight="1" spans="1:3">
      <c r="A5518" s="3" t="s">
        <v>11163</v>
      </c>
      <c r="B5518" s="3" t="s">
        <v>11164</v>
      </c>
      <c r="C5518" s="3" t="s">
        <v>148</v>
      </c>
    </row>
    <row r="5519" customHeight="1" spans="1:3">
      <c r="A5519" s="3" t="s">
        <v>11165</v>
      </c>
      <c r="B5519" s="3" t="s">
        <v>11166</v>
      </c>
      <c r="C5519" s="3" t="s">
        <v>148</v>
      </c>
    </row>
    <row r="5520" customHeight="1" spans="1:3">
      <c r="A5520" s="3" t="s">
        <v>11167</v>
      </c>
      <c r="B5520" s="3" t="s">
        <v>11168</v>
      </c>
      <c r="C5520" s="3" t="s">
        <v>148</v>
      </c>
    </row>
    <row r="5521" customHeight="1" spans="1:3">
      <c r="A5521" s="3" t="s">
        <v>11169</v>
      </c>
      <c r="B5521" s="3" t="s">
        <v>11170</v>
      </c>
      <c r="C5521" s="3" t="s">
        <v>148</v>
      </c>
    </row>
    <row r="5522" customHeight="1" spans="1:3">
      <c r="A5522" s="3" t="s">
        <v>11171</v>
      </c>
      <c r="B5522" s="3" t="s">
        <v>11172</v>
      </c>
      <c r="C5522" s="3" t="s">
        <v>148</v>
      </c>
    </row>
    <row r="5523" customHeight="1" spans="1:3">
      <c r="A5523" s="3" t="s">
        <v>11173</v>
      </c>
      <c r="B5523" s="3" t="s">
        <v>11174</v>
      </c>
      <c r="C5523" s="3" t="s">
        <v>148</v>
      </c>
    </row>
    <row r="5524" customHeight="1" spans="1:3">
      <c r="A5524" s="3" t="s">
        <v>11175</v>
      </c>
      <c r="B5524" s="3" t="s">
        <v>11176</v>
      </c>
      <c r="C5524" s="3" t="s">
        <v>148</v>
      </c>
    </row>
    <row r="5525" customHeight="1" spans="1:3">
      <c r="A5525" s="3" t="s">
        <v>11177</v>
      </c>
      <c r="B5525" s="3" t="s">
        <v>11178</v>
      </c>
      <c r="C5525" s="3" t="s">
        <v>148</v>
      </c>
    </row>
    <row r="5526" customHeight="1" spans="1:3">
      <c r="A5526" s="3" t="s">
        <v>11179</v>
      </c>
      <c r="B5526" s="3" t="s">
        <v>11180</v>
      </c>
      <c r="C5526" s="3" t="s">
        <v>148</v>
      </c>
    </row>
    <row r="5527" customHeight="1" spans="1:3">
      <c r="A5527" s="3" t="s">
        <v>11181</v>
      </c>
      <c r="B5527" s="3" t="s">
        <v>11182</v>
      </c>
      <c r="C5527" s="3" t="s">
        <v>148</v>
      </c>
    </row>
    <row r="5528" customHeight="1" spans="1:3">
      <c r="A5528" s="3" t="s">
        <v>11183</v>
      </c>
      <c r="B5528" s="3" t="s">
        <v>11184</v>
      </c>
      <c r="C5528" s="3" t="s">
        <v>148</v>
      </c>
    </row>
    <row r="5529" customHeight="1" spans="1:3">
      <c r="A5529" s="3" t="s">
        <v>11185</v>
      </c>
      <c r="B5529" s="3" t="s">
        <v>11186</v>
      </c>
      <c r="C5529" s="3" t="s">
        <v>148</v>
      </c>
    </row>
    <row r="5530" customHeight="1" spans="1:3">
      <c r="A5530" s="3" t="s">
        <v>11187</v>
      </c>
      <c r="B5530" s="3" t="s">
        <v>11188</v>
      </c>
      <c r="C5530" s="3" t="s">
        <v>148</v>
      </c>
    </row>
    <row r="5531" customHeight="1" spans="1:3">
      <c r="A5531" s="3" t="s">
        <v>11189</v>
      </c>
      <c r="B5531" s="3" t="s">
        <v>11190</v>
      </c>
      <c r="C5531" s="3" t="s">
        <v>148</v>
      </c>
    </row>
    <row r="5532" customHeight="1" spans="1:3">
      <c r="A5532" s="3" t="s">
        <v>11191</v>
      </c>
      <c r="B5532" s="3" t="s">
        <v>11192</v>
      </c>
      <c r="C5532" s="3" t="s">
        <v>148</v>
      </c>
    </row>
    <row r="5533" customHeight="1" spans="1:3">
      <c r="A5533" s="3" t="s">
        <v>11193</v>
      </c>
      <c r="B5533" s="3" t="s">
        <v>11194</v>
      </c>
      <c r="C5533" s="3" t="s">
        <v>148</v>
      </c>
    </row>
    <row r="5534" customHeight="1" spans="1:3">
      <c r="A5534" s="3" t="s">
        <v>11195</v>
      </c>
      <c r="B5534" s="3" t="s">
        <v>11196</v>
      </c>
      <c r="C5534" s="3" t="s">
        <v>148</v>
      </c>
    </row>
    <row r="5535" customHeight="1" spans="1:3">
      <c r="A5535" s="3" t="s">
        <v>11197</v>
      </c>
      <c r="B5535" s="3" t="s">
        <v>11198</v>
      </c>
      <c r="C5535" s="3" t="s">
        <v>148</v>
      </c>
    </row>
    <row r="5536" customHeight="1" spans="1:3">
      <c r="A5536" s="3" t="s">
        <v>11199</v>
      </c>
      <c r="B5536" s="3" t="s">
        <v>11200</v>
      </c>
      <c r="C5536" s="3" t="s">
        <v>148</v>
      </c>
    </row>
    <row r="5537" customHeight="1" spans="1:3">
      <c r="A5537" s="3" t="s">
        <v>11201</v>
      </c>
      <c r="B5537" s="3" t="s">
        <v>11202</v>
      </c>
      <c r="C5537" s="3" t="s">
        <v>148</v>
      </c>
    </row>
    <row r="5538" customHeight="1" spans="1:3">
      <c r="A5538" s="3" t="s">
        <v>11203</v>
      </c>
      <c r="B5538" s="3" t="s">
        <v>11204</v>
      </c>
      <c r="C5538" s="3" t="s">
        <v>148</v>
      </c>
    </row>
    <row r="5539" customHeight="1" spans="1:3">
      <c r="A5539" s="3" t="s">
        <v>11205</v>
      </c>
      <c r="B5539" s="3" t="s">
        <v>11206</v>
      </c>
      <c r="C5539" s="3" t="s">
        <v>148</v>
      </c>
    </row>
    <row r="5540" customHeight="1" spans="1:3">
      <c r="A5540" s="3" t="s">
        <v>11207</v>
      </c>
      <c r="B5540" s="3" t="s">
        <v>11208</v>
      </c>
      <c r="C5540" s="3" t="s">
        <v>148</v>
      </c>
    </row>
    <row r="5541" customHeight="1" spans="1:3">
      <c r="A5541" s="3" t="s">
        <v>11209</v>
      </c>
      <c r="B5541" s="3" t="s">
        <v>11210</v>
      </c>
      <c r="C5541" s="3" t="s">
        <v>148</v>
      </c>
    </row>
    <row r="5542" customHeight="1" spans="1:3">
      <c r="A5542" s="3" t="s">
        <v>11211</v>
      </c>
      <c r="B5542" s="3" t="s">
        <v>11212</v>
      </c>
      <c r="C5542" s="3" t="s">
        <v>148</v>
      </c>
    </row>
    <row r="5543" customHeight="1" spans="1:3">
      <c r="A5543" s="3" t="s">
        <v>11213</v>
      </c>
      <c r="B5543" s="3" t="s">
        <v>11214</v>
      </c>
      <c r="C5543" s="3" t="s">
        <v>148</v>
      </c>
    </row>
    <row r="5544" customHeight="1" spans="1:3">
      <c r="A5544" s="3" t="s">
        <v>11215</v>
      </c>
      <c r="B5544" s="3" t="s">
        <v>11216</v>
      </c>
      <c r="C5544" s="3" t="s">
        <v>165</v>
      </c>
    </row>
    <row r="5545" customHeight="1" spans="1:3">
      <c r="A5545" s="3" t="s">
        <v>11217</v>
      </c>
      <c r="B5545" s="3" t="s">
        <v>11218</v>
      </c>
      <c r="C5545" s="3" t="s">
        <v>165</v>
      </c>
    </row>
    <row r="5546" customHeight="1" spans="1:3">
      <c r="A5546" s="3" t="s">
        <v>11219</v>
      </c>
      <c r="B5546" s="3" t="s">
        <v>11220</v>
      </c>
      <c r="C5546" s="3" t="s">
        <v>165</v>
      </c>
    </row>
    <row r="5547" customHeight="1" spans="1:3">
      <c r="A5547" s="3" t="s">
        <v>11221</v>
      </c>
      <c r="B5547" s="3" t="s">
        <v>11222</v>
      </c>
      <c r="C5547" s="3" t="s">
        <v>165</v>
      </c>
    </row>
    <row r="5548" customHeight="1" spans="1:3">
      <c r="A5548" s="3" t="s">
        <v>11223</v>
      </c>
      <c r="B5548" s="3" t="s">
        <v>11224</v>
      </c>
      <c r="C5548" s="3" t="s">
        <v>165</v>
      </c>
    </row>
    <row r="5549" customHeight="1" spans="1:3">
      <c r="A5549" s="3" t="s">
        <v>11225</v>
      </c>
      <c r="B5549" s="3" t="s">
        <v>11226</v>
      </c>
      <c r="C5549" s="3" t="s">
        <v>165</v>
      </c>
    </row>
    <row r="5550" customHeight="1" spans="1:3">
      <c r="A5550" s="3" t="s">
        <v>11227</v>
      </c>
      <c r="B5550" s="3" t="s">
        <v>11228</v>
      </c>
      <c r="C5550" s="3" t="s">
        <v>165</v>
      </c>
    </row>
    <row r="5551" customHeight="1" spans="1:3">
      <c r="A5551" s="3" t="s">
        <v>11229</v>
      </c>
      <c r="B5551" s="3" t="s">
        <v>11230</v>
      </c>
      <c r="C5551" s="3" t="s">
        <v>165</v>
      </c>
    </row>
    <row r="5552" customHeight="1" spans="1:3">
      <c r="A5552" s="3" t="s">
        <v>11231</v>
      </c>
      <c r="B5552" s="3" t="s">
        <v>11232</v>
      </c>
      <c r="C5552" s="3" t="s">
        <v>165</v>
      </c>
    </row>
    <row r="5553" customHeight="1" spans="1:3">
      <c r="A5553" s="3" t="s">
        <v>11233</v>
      </c>
      <c r="B5553" s="3" t="s">
        <v>11234</v>
      </c>
      <c r="C5553" s="3" t="s">
        <v>165</v>
      </c>
    </row>
    <row r="5554" customHeight="1" spans="1:3">
      <c r="A5554" s="3" t="s">
        <v>11235</v>
      </c>
      <c r="B5554" s="3" t="s">
        <v>11236</v>
      </c>
      <c r="C5554" s="3" t="s">
        <v>165</v>
      </c>
    </row>
    <row r="5555" customHeight="1" spans="1:3">
      <c r="A5555" s="3" t="s">
        <v>11237</v>
      </c>
      <c r="B5555" s="3" t="s">
        <v>11238</v>
      </c>
      <c r="C5555" s="3" t="s">
        <v>165</v>
      </c>
    </row>
    <row r="5556" customHeight="1" spans="1:3">
      <c r="A5556" s="3" t="s">
        <v>11239</v>
      </c>
      <c r="B5556" s="3" t="s">
        <v>11240</v>
      </c>
      <c r="C5556" s="3" t="s">
        <v>165</v>
      </c>
    </row>
    <row r="5557" customHeight="1" spans="1:3">
      <c r="A5557" s="3" t="s">
        <v>11241</v>
      </c>
      <c r="B5557" s="3" t="s">
        <v>11242</v>
      </c>
      <c r="C5557" s="3" t="s">
        <v>165</v>
      </c>
    </row>
    <row r="5558" customHeight="1" spans="1:3">
      <c r="A5558" s="3" t="s">
        <v>11243</v>
      </c>
      <c r="B5558" s="3" t="s">
        <v>11244</v>
      </c>
      <c r="C5558" s="3" t="s">
        <v>165</v>
      </c>
    </row>
    <row r="5559" customHeight="1" spans="1:3">
      <c r="A5559" s="3" t="s">
        <v>11245</v>
      </c>
      <c r="B5559" s="3" t="s">
        <v>11246</v>
      </c>
      <c r="C5559" s="3" t="s">
        <v>165</v>
      </c>
    </row>
    <row r="5560" customHeight="1" spans="1:3">
      <c r="A5560" s="3" t="s">
        <v>11247</v>
      </c>
      <c r="B5560" s="3" t="s">
        <v>11248</v>
      </c>
      <c r="C5560" s="3" t="s">
        <v>165</v>
      </c>
    </row>
    <row r="5561" customHeight="1" spans="1:3">
      <c r="A5561" s="3" t="s">
        <v>11249</v>
      </c>
      <c r="B5561" s="3" t="s">
        <v>11250</v>
      </c>
      <c r="C5561" s="3" t="s">
        <v>165</v>
      </c>
    </row>
    <row r="5562" customHeight="1" spans="1:3">
      <c r="A5562" s="3" t="s">
        <v>11251</v>
      </c>
      <c r="B5562" s="3" t="s">
        <v>11252</v>
      </c>
      <c r="C5562" s="3" t="s">
        <v>165</v>
      </c>
    </row>
    <row r="5563" customHeight="1" spans="1:3">
      <c r="A5563" s="3" t="s">
        <v>11253</v>
      </c>
      <c r="B5563" s="3" t="s">
        <v>11254</v>
      </c>
      <c r="C5563" s="3" t="s">
        <v>165</v>
      </c>
    </row>
    <row r="5564" customHeight="1" spans="1:3">
      <c r="A5564" s="3" t="s">
        <v>11255</v>
      </c>
      <c r="B5564" s="3" t="s">
        <v>11256</v>
      </c>
      <c r="C5564" s="3" t="s">
        <v>165</v>
      </c>
    </row>
    <row r="5565" customHeight="1" spans="1:3">
      <c r="A5565" s="3" t="s">
        <v>11257</v>
      </c>
      <c r="B5565" s="3" t="s">
        <v>11258</v>
      </c>
      <c r="C5565" s="3" t="s">
        <v>165</v>
      </c>
    </row>
    <row r="5566" customHeight="1" spans="1:3">
      <c r="A5566" s="3" t="s">
        <v>11259</v>
      </c>
      <c r="B5566" s="3" t="s">
        <v>11260</v>
      </c>
      <c r="C5566" s="3" t="s">
        <v>165</v>
      </c>
    </row>
    <row r="5567" customHeight="1" spans="1:3">
      <c r="A5567" s="3" t="s">
        <v>11261</v>
      </c>
      <c r="B5567" s="3" t="s">
        <v>11262</v>
      </c>
      <c r="C5567" s="3" t="s">
        <v>165</v>
      </c>
    </row>
    <row r="5568" customHeight="1" spans="1:3">
      <c r="A5568" s="3" t="s">
        <v>11263</v>
      </c>
      <c r="B5568" s="3" t="s">
        <v>11264</v>
      </c>
      <c r="C5568" s="3" t="s">
        <v>165</v>
      </c>
    </row>
    <row r="5569" customHeight="1" spans="1:3">
      <c r="A5569" s="3" t="s">
        <v>11265</v>
      </c>
      <c r="B5569" s="3" t="s">
        <v>11266</v>
      </c>
      <c r="C5569" s="3" t="s">
        <v>165</v>
      </c>
    </row>
    <row r="5570" customHeight="1" spans="1:3">
      <c r="A5570" s="3" t="s">
        <v>11267</v>
      </c>
      <c r="B5570" s="3" t="s">
        <v>11268</v>
      </c>
      <c r="C5570" s="3" t="s">
        <v>165</v>
      </c>
    </row>
    <row r="5571" customHeight="1" spans="1:3">
      <c r="A5571" s="3" t="s">
        <v>11269</v>
      </c>
      <c r="B5571" s="3" t="s">
        <v>11270</v>
      </c>
      <c r="C5571" s="3" t="s">
        <v>165</v>
      </c>
    </row>
    <row r="5572" customHeight="1" spans="1:3">
      <c r="A5572" s="3" t="s">
        <v>11271</v>
      </c>
      <c r="B5572" s="3" t="s">
        <v>11272</v>
      </c>
      <c r="C5572" s="3" t="s">
        <v>165</v>
      </c>
    </row>
    <row r="5573" customHeight="1" spans="1:3">
      <c r="A5573" s="3" t="s">
        <v>11273</v>
      </c>
      <c r="B5573" s="3" t="s">
        <v>11274</v>
      </c>
      <c r="C5573" s="3" t="s">
        <v>165</v>
      </c>
    </row>
    <row r="5574" customHeight="1" spans="1:3">
      <c r="A5574" s="3" t="s">
        <v>11275</v>
      </c>
      <c r="B5574" s="3" t="s">
        <v>11276</v>
      </c>
      <c r="C5574" s="3" t="s">
        <v>165</v>
      </c>
    </row>
    <row r="5575" customHeight="1" spans="1:3">
      <c r="A5575" s="3" t="s">
        <v>11277</v>
      </c>
      <c r="B5575" s="3" t="s">
        <v>11278</v>
      </c>
      <c r="C5575" s="3" t="s">
        <v>165</v>
      </c>
    </row>
    <row r="5576" customHeight="1" spans="1:3">
      <c r="A5576" s="3" t="s">
        <v>11279</v>
      </c>
      <c r="B5576" s="3" t="s">
        <v>11280</v>
      </c>
      <c r="C5576" s="3" t="s">
        <v>165</v>
      </c>
    </row>
    <row r="5577" customHeight="1" spans="1:3">
      <c r="A5577" s="3" t="s">
        <v>11281</v>
      </c>
      <c r="B5577" s="3" t="s">
        <v>11282</v>
      </c>
      <c r="C5577" s="3" t="s">
        <v>165</v>
      </c>
    </row>
    <row r="5578" customHeight="1" spans="1:3">
      <c r="A5578" s="3" t="s">
        <v>11283</v>
      </c>
      <c r="B5578" s="3" t="s">
        <v>11284</v>
      </c>
      <c r="C5578" s="3" t="s">
        <v>165</v>
      </c>
    </row>
    <row r="5579" customHeight="1" spans="1:3">
      <c r="A5579" s="3" t="s">
        <v>11285</v>
      </c>
      <c r="B5579" s="3" t="s">
        <v>11286</v>
      </c>
      <c r="C5579" s="3" t="s">
        <v>165</v>
      </c>
    </row>
    <row r="5580" customHeight="1" spans="1:3">
      <c r="A5580" s="3" t="s">
        <v>11287</v>
      </c>
      <c r="B5580" s="3" t="s">
        <v>11288</v>
      </c>
      <c r="C5580" s="3" t="s">
        <v>165</v>
      </c>
    </row>
    <row r="5581" customHeight="1" spans="1:3">
      <c r="A5581" s="3" t="s">
        <v>11289</v>
      </c>
      <c r="B5581" s="3" t="s">
        <v>11290</v>
      </c>
      <c r="C5581" s="3" t="s">
        <v>165</v>
      </c>
    </row>
    <row r="5582" customHeight="1" spans="1:3">
      <c r="A5582" s="3" t="s">
        <v>11291</v>
      </c>
      <c r="B5582" s="3" t="s">
        <v>11292</v>
      </c>
      <c r="C5582" s="3" t="s">
        <v>165</v>
      </c>
    </row>
    <row r="5583" customHeight="1" spans="1:3">
      <c r="A5583" s="3" t="s">
        <v>11293</v>
      </c>
      <c r="B5583" s="3" t="s">
        <v>11294</v>
      </c>
      <c r="C5583" s="3" t="s">
        <v>165</v>
      </c>
    </row>
    <row r="5584" customHeight="1" spans="1:3">
      <c r="A5584" s="3" t="s">
        <v>11295</v>
      </c>
      <c r="B5584" s="3" t="s">
        <v>11296</v>
      </c>
      <c r="C5584" s="3" t="s">
        <v>165</v>
      </c>
    </row>
    <row r="5585" customHeight="1" spans="1:3">
      <c r="A5585" s="3" t="s">
        <v>11297</v>
      </c>
      <c r="B5585" s="3" t="s">
        <v>11298</v>
      </c>
      <c r="C5585" s="3" t="s">
        <v>165</v>
      </c>
    </row>
    <row r="5586" customHeight="1" spans="1:3">
      <c r="A5586" s="3" t="s">
        <v>11299</v>
      </c>
      <c r="B5586" s="3" t="s">
        <v>11300</v>
      </c>
      <c r="C5586" s="3" t="s">
        <v>165</v>
      </c>
    </row>
    <row r="5587" customHeight="1" spans="1:3">
      <c r="A5587" s="3" t="s">
        <v>11301</v>
      </c>
      <c r="B5587" s="3" t="s">
        <v>11302</v>
      </c>
      <c r="C5587" s="3" t="s">
        <v>165</v>
      </c>
    </row>
    <row r="5588" customHeight="1" spans="1:3">
      <c r="A5588" s="3" t="s">
        <v>11303</v>
      </c>
      <c r="B5588" s="3" t="s">
        <v>11304</v>
      </c>
      <c r="C5588" s="3" t="s">
        <v>165</v>
      </c>
    </row>
    <row r="5589" customHeight="1" spans="1:3">
      <c r="A5589" s="3" t="s">
        <v>11305</v>
      </c>
      <c r="B5589" s="3" t="s">
        <v>11306</v>
      </c>
      <c r="C5589" s="3" t="s">
        <v>165</v>
      </c>
    </row>
    <row r="5590" customHeight="1" spans="1:3">
      <c r="A5590" s="3" t="s">
        <v>11307</v>
      </c>
      <c r="B5590" s="3" t="s">
        <v>11308</v>
      </c>
      <c r="C5590" s="3" t="s">
        <v>165</v>
      </c>
    </row>
    <row r="5591" customHeight="1" spans="1:3">
      <c r="A5591" s="3" t="s">
        <v>11309</v>
      </c>
      <c r="B5591" s="3" t="s">
        <v>11310</v>
      </c>
      <c r="C5591" s="3" t="s">
        <v>165</v>
      </c>
    </row>
    <row r="5592" customHeight="1" spans="1:3">
      <c r="A5592" s="3" t="s">
        <v>11311</v>
      </c>
      <c r="B5592" s="3" t="s">
        <v>11312</v>
      </c>
      <c r="C5592" s="3" t="s">
        <v>165</v>
      </c>
    </row>
    <row r="5593" customHeight="1" spans="1:3">
      <c r="A5593" s="3" t="s">
        <v>11313</v>
      </c>
      <c r="B5593" s="3" t="s">
        <v>11314</v>
      </c>
      <c r="C5593" s="3" t="s">
        <v>165</v>
      </c>
    </row>
    <row r="5594" customHeight="1" spans="1:3">
      <c r="A5594" s="3" t="s">
        <v>11315</v>
      </c>
      <c r="B5594" s="3" t="s">
        <v>11316</v>
      </c>
      <c r="C5594" s="3" t="s">
        <v>165</v>
      </c>
    </row>
    <row r="5595" customHeight="1" spans="1:3">
      <c r="A5595" s="3" t="s">
        <v>11317</v>
      </c>
      <c r="B5595" s="3" t="s">
        <v>11318</v>
      </c>
      <c r="C5595" s="3" t="s">
        <v>165</v>
      </c>
    </row>
    <row r="5596" customHeight="1" spans="1:3">
      <c r="A5596" s="3" t="s">
        <v>11319</v>
      </c>
      <c r="B5596" s="3" t="s">
        <v>11320</v>
      </c>
      <c r="C5596" s="3" t="s">
        <v>165</v>
      </c>
    </row>
    <row r="5597" customHeight="1" spans="1:3">
      <c r="A5597" s="3" t="s">
        <v>11321</v>
      </c>
      <c r="B5597" s="3" t="s">
        <v>11322</v>
      </c>
      <c r="C5597" s="3" t="s">
        <v>165</v>
      </c>
    </row>
    <row r="5598" customHeight="1" spans="1:3">
      <c r="A5598" s="3" t="s">
        <v>11323</v>
      </c>
      <c r="B5598" s="3" t="s">
        <v>11324</v>
      </c>
      <c r="C5598" s="3" t="s">
        <v>165</v>
      </c>
    </row>
    <row r="5599" customHeight="1" spans="1:3">
      <c r="A5599" s="3" t="s">
        <v>11325</v>
      </c>
      <c r="B5599" s="3" t="s">
        <v>11326</v>
      </c>
      <c r="C5599" s="3" t="s">
        <v>165</v>
      </c>
    </row>
    <row r="5600" customHeight="1" spans="1:3">
      <c r="A5600" s="3" t="s">
        <v>11327</v>
      </c>
      <c r="B5600" s="3" t="s">
        <v>11328</v>
      </c>
      <c r="C5600" s="3" t="s">
        <v>168</v>
      </c>
    </row>
    <row r="5601" customHeight="1" spans="1:3">
      <c r="A5601" s="3" t="s">
        <v>11329</v>
      </c>
      <c r="B5601" s="3" t="s">
        <v>11330</v>
      </c>
      <c r="C5601" s="3" t="s">
        <v>168</v>
      </c>
    </row>
    <row r="5602" customHeight="1" spans="1:3">
      <c r="A5602" s="3" t="s">
        <v>11331</v>
      </c>
      <c r="B5602" s="3" t="s">
        <v>11332</v>
      </c>
      <c r="C5602" s="3" t="s">
        <v>168</v>
      </c>
    </row>
    <row r="5603" customHeight="1" spans="1:3">
      <c r="A5603" s="3" t="s">
        <v>11333</v>
      </c>
      <c r="B5603" s="3" t="s">
        <v>11334</v>
      </c>
      <c r="C5603" s="3" t="s">
        <v>168</v>
      </c>
    </row>
    <row r="5604" customHeight="1" spans="1:3">
      <c r="A5604" s="3" t="s">
        <v>11335</v>
      </c>
      <c r="B5604" s="3" t="s">
        <v>11336</v>
      </c>
      <c r="C5604" s="3" t="s">
        <v>168</v>
      </c>
    </row>
    <row r="5605" customHeight="1" spans="1:3">
      <c r="A5605" s="3" t="s">
        <v>11337</v>
      </c>
      <c r="B5605" s="3" t="s">
        <v>11338</v>
      </c>
      <c r="C5605" s="3" t="s">
        <v>168</v>
      </c>
    </row>
    <row r="5606" customHeight="1" spans="1:3">
      <c r="A5606" s="3" t="s">
        <v>11339</v>
      </c>
      <c r="B5606" s="3" t="s">
        <v>11340</v>
      </c>
      <c r="C5606" s="3" t="s">
        <v>168</v>
      </c>
    </row>
    <row r="5607" customHeight="1" spans="1:3">
      <c r="A5607" s="3" t="s">
        <v>11341</v>
      </c>
      <c r="B5607" s="3" t="s">
        <v>11342</v>
      </c>
      <c r="C5607" s="3" t="s">
        <v>168</v>
      </c>
    </row>
    <row r="5608" customHeight="1" spans="1:3">
      <c r="A5608" s="3" t="s">
        <v>11343</v>
      </c>
      <c r="B5608" s="3" t="s">
        <v>11344</v>
      </c>
      <c r="C5608" s="3" t="s">
        <v>168</v>
      </c>
    </row>
    <row r="5609" customHeight="1" spans="1:3">
      <c r="A5609" s="3" t="s">
        <v>11345</v>
      </c>
      <c r="B5609" s="3" t="s">
        <v>11346</v>
      </c>
      <c r="C5609" s="3" t="s">
        <v>168</v>
      </c>
    </row>
    <row r="5610" customHeight="1" spans="1:3">
      <c r="A5610" s="3" t="s">
        <v>11347</v>
      </c>
      <c r="B5610" s="3" t="s">
        <v>11348</v>
      </c>
      <c r="C5610" s="3" t="s">
        <v>168</v>
      </c>
    </row>
    <row r="5611" customHeight="1" spans="1:3">
      <c r="A5611" s="3" t="s">
        <v>11349</v>
      </c>
      <c r="B5611" s="3" t="s">
        <v>11350</v>
      </c>
      <c r="C5611" s="3" t="s">
        <v>168</v>
      </c>
    </row>
    <row r="5612" customHeight="1" spans="1:3">
      <c r="A5612" s="3" t="s">
        <v>11351</v>
      </c>
      <c r="B5612" s="3" t="s">
        <v>11352</v>
      </c>
      <c r="C5612" s="3" t="s">
        <v>168</v>
      </c>
    </row>
    <row r="5613" customHeight="1" spans="1:3">
      <c r="A5613" s="3" t="s">
        <v>11353</v>
      </c>
      <c r="B5613" s="3" t="s">
        <v>11354</v>
      </c>
      <c r="C5613" s="3" t="s">
        <v>168</v>
      </c>
    </row>
    <row r="5614" customHeight="1" spans="1:3">
      <c r="A5614" s="3" t="s">
        <v>11355</v>
      </c>
      <c r="B5614" s="3" t="s">
        <v>11356</v>
      </c>
      <c r="C5614" s="3" t="s">
        <v>168</v>
      </c>
    </row>
    <row r="5615" customHeight="1" spans="1:3">
      <c r="A5615" s="3" t="s">
        <v>11357</v>
      </c>
      <c r="B5615" s="3" t="s">
        <v>11358</v>
      </c>
      <c r="C5615" s="3" t="s">
        <v>168</v>
      </c>
    </row>
    <row r="5616" customHeight="1" spans="1:3">
      <c r="A5616" s="3" t="s">
        <v>11359</v>
      </c>
      <c r="B5616" s="3" t="s">
        <v>11360</v>
      </c>
      <c r="C5616" s="3" t="s">
        <v>168</v>
      </c>
    </row>
    <row r="5617" customHeight="1" spans="1:3">
      <c r="A5617" s="3" t="s">
        <v>11361</v>
      </c>
      <c r="B5617" s="3" t="s">
        <v>11362</v>
      </c>
      <c r="C5617" s="3" t="s">
        <v>168</v>
      </c>
    </row>
    <row r="5618" customHeight="1" spans="1:3">
      <c r="A5618" s="3" t="s">
        <v>11363</v>
      </c>
      <c r="B5618" s="3" t="s">
        <v>11364</v>
      </c>
      <c r="C5618" s="3" t="s">
        <v>168</v>
      </c>
    </row>
    <row r="5619" customHeight="1" spans="1:3">
      <c r="A5619" s="3" t="s">
        <v>11365</v>
      </c>
      <c r="B5619" s="3" t="s">
        <v>11366</v>
      </c>
      <c r="C5619" s="3" t="s">
        <v>168</v>
      </c>
    </row>
    <row r="5620" customHeight="1" spans="1:3">
      <c r="A5620" s="3" t="s">
        <v>11367</v>
      </c>
      <c r="B5620" s="3" t="s">
        <v>11368</v>
      </c>
      <c r="C5620" s="3" t="s">
        <v>168</v>
      </c>
    </row>
    <row r="5621" customHeight="1" spans="1:3">
      <c r="A5621" s="3" t="s">
        <v>11369</v>
      </c>
      <c r="B5621" s="3" t="s">
        <v>11370</v>
      </c>
      <c r="C5621" s="3" t="s">
        <v>168</v>
      </c>
    </row>
    <row r="5622" customHeight="1" spans="1:3">
      <c r="A5622" s="3" t="s">
        <v>11371</v>
      </c>
      <c r="B5622" s="3" t="s">
        <v>11372</v>
      </c>
      <c r="C5622" s="3" t="s">
        <v>168</v>
      </c>
    </row>
    <row r="5623" customHeight="1" spans="1:3">
      <c r="A5623" s="3" t="s">
        <v>11373</v>
      </c>
      <c r="B5623" s="3" t="s">
        <v>11374</v>
      </c>
      <c r="C5623" s="3" t="s">
        <v>168</v>
      </c>
    </row>
    <row r="5624" customHeight="1" spans="1:3">
      <c r="A5624" s="3" t="s">
        <v>11375</v>
      </c>
      <c r="B5624" s="3" t="s">
        <v>11376</v>
      </c>
      <c r="C5624" s="3" t="s">
        <v>168</v>
      </c>
    </row>
    <row r="5625" customHeight="1" spans="1:3">
      <c r="A5625" s="3" t="s">
        <v>11377</v>
      </c>
      <c r="B5625" s="3" t="s">
        <v>11378</v>
      </c>
      <c r="C5625" s="3" t="s">
        <v>168</v>
      </c>
    </row>
    <row r="5626" customHeight="1" spans="1:3">
      <c r="A5626" s="3" t="s">
        <v>11379</v>
      </c>
      <c r="B5626" s="3" t="s">
        <v>11380</v>
      </c>
      <c r="C5626" s="3" t="s">
        <v>168</v>
      </c>
    </row>
    <row r="5627" customHeight="1" spans="1:3">
      <c r="A5627" s="3" t="s">
        <v>11381</v>
      </c>
      <c r="B5627" s="3" t="s">
        <v>11382</v>
      </c>
      <c r="C5627" s="3" t="s">
        <v>168</v>
      </c>
    </row>
    <row r="5628" customHeight="1" spans="1:3">
      <c r="A5628" s="3" t="s">
        <v>11383</v>
      </c>
      <c r="B5628" s="3" t="s">
        <v>11384</v>
      </c>
      <c r="C5628" s="3" t="s">
        <v>168</v>
      </c>
    </row>
    <row r="5629" customHeight="1" spans="1:3">
      <c r="A5629" s="3" t="s">
        <v>11385</v>
      </c>
      <c r="B5629" s="3" t="s">
        <v>11386</v>
      </c>
      <c r="C5629" s="3" t="s">
        <v>168</v>
      </c>
    </row>
    <row r="5630" customHeight="1" spans="1:3">
      <c r="A5630" s="3" t="s">
        <v>11387</v>
      </c>
      <c r="B5630" s="3" t="s">
        <v>11388</v>
      </c>
      <c r="C5630" s="3" t="s">
        <v>168</v>
      </c>
    </row>
    <row r="5631" customHeight="1" spans="1:3">
      <c r="A5631" s="3" t="s">
        <v>11389</v>
      </c>
      <c r="B5631" s="3" t="s">
        <v>11390</v>
      </c>
      <c r="C5631" s="3" t="s">
        <v>168</v>
      </c>
    </row>
    <row r="5632" customHeight="1" spans="1:3">
      <c r="A5632" s="3" t="s">
        <v>11391</v>
      </c>
      <c r="B5632" s="3" t="s">
        <v>11392</v>
      </c>
      <c r="C5632" s="3" t="s">
        <v>168</v>
      </c>
    </row>
    <row r="5633" customHeight="1" spans="1:3">
      <c r="A5633" s="3" t="s">
        <v>11393</v>
      </c>
      <c r="B5633" s="3" t="s">
        <v>11394</v>
      </c>
      <c r="C5633" s="3" t="s">
        <v>168</v>
      </c>
    </row>
    <row r="5634" customHeight="1" spans="1:3">
      <c r="A5634" s="3" t="s">
        <v>11395</v>
      </c>
      <c r="B5634" s="3" t="s">
        <v>11396</v>
      </c>
      <c r="C5634" s="3" t="s">
        <v>168</v>
      </c>
    </row>
    <row r="5635" customHeight="1" spans="1:3">
      <c r="A5635" s="3" t="s">
        <v>11397</v>
      </c>
      <c r="B5635" s="3" t="s">
        <v>11398</v>
      </c>
      <c r="C5635" s="3" t="s">
        <v>168</v>
      </c>
    </row>
    <row r="5636" customHeight="1" spans="1:3">
      <c r="A5636" s="3" t="s">
        <v>11399</v>
      </c>
      <c r="B5636" s="3" t="s">
        <v>11400</v>
      </c>
      <c r="C5636" s="3" t="s">
        <v>168</v>
      </c>
    </row>
    <row r="5637" customHeight="1" spans="1:3">
      <c r="A5637" s="3" t="s">
        <v>11401</v>
      </c>
      <c r="B5637" s="3" t="s">
        <v>11402</v>
      </c>
      <c r="C5637" s="3" t="s">
        <v>168</v>
      </c>
    </row>
    <row r="5638" customHeight="1" spans="1:3">
      <c r="A5638" s="3" t="s">
        <v>11403</v>
      </c>
      <c r="B5638" s="3" t="s">
        <v>11404</v>
      </c>
      <c r="C5638" s="3" t="s">
        <v>168</v>
      </c>
    </row>
    <row r="5639" customHeight="1" spans="1:3">
      <c r="A5639" s="3" t="s">
        <v>11405</v>
      </c>
      <c r="B5639" s="3" t="s">
        <v>11406</v>
      </c>
      <c r="C5639" s="3" t="s">
        <v>168</v>
      </c>
    </row>
    <row r="5640" customHeight="1" spans="1:3">
      <c r="A5640" s="3" t="s">
        <v>11407</v>
      </c>
      <c r="B5640" s="3" t="s">
        <v>11408</v>
      </c>
      <c r="C5640" s="3" t="s">
        <v>168</v>
      </c>
    </row>
    <row r="5641" customHeight="1" spans="1:3">
      <c r="A5641" s="3" t="s">
        <v>11409</v>
      </c>
      <c r="B5641" s="3" t="s">
        <v>11410</v>
      </c>
      <c r="C5641" s="3" t="s">
        <v>168</v>
      </c>
    </row>
    <row r="5642" customHeight="1" spans="1:3">
      <c r="A5642" s="3" t="s">
        <v>11411</v>
      </c>
      <c r="B5642" s="3" t="s">
        <v>11412</v>
      </c>
      <c r="C5642" s="3" t="s">
        <v>168</v>
      </c>
    </row>
    <row r="5643" customHeight="1" spans="1:3">
      <c r="A5643" s="3" t="s">
        <v>11413</v>
      </c>
      <c r="B5643" s="3" t="s">
        <v>11414</v>
      </c>
      <c r="C5643" s="3" t="s">
        <v>168</v>
      </c>
    </row>
    <row r="5644" customHeight="1" spans="1:3">
      <c r="A5644" s="3" t="s">
        <v>11415</v>
      </c>
      <c r="B5644" s="3" t="s">
        <v>11416</v>
      </c>
      <c r="C5644" s="3" t="s">
        <v>168</v>
      </c>
    </row>
    <row r="5645" customHeight="1" spans="1:3">
      <c r="A5645" s="3" t="s">
        <v>11417</v>
      </c>
      <c r="B5645" s="3" t="s">
        <v>11418</v>
      </c>
      <c r="C5645" s="3" t="s">
        <v>162</v>
      </c>
    </row>
    <row r="5646" customHeight="1" spans="1:3">
      <c r="A5646" s="3" t="s">
        <v>11419</v>
      </c>
      <c r="B5646" s="3" t="s">
        <v>11420</v>
      </c>
      <c r="C5646" s="3" t="s">
        <v>162</v>
      </c>
    </row>
    <row r="5647" customHeight="1" spans="1:3">
      <c r="A5647" s="3" t="s">
        <v>11421</v>
      </c>
      <c r="B5647" s="3" t="s">
        <v>11422</v>
      </c>
      <c r="C5647" s="3" t="s">
        <v>162</v>
      </c>
    </row>
    <row r="5648" customHeight="1" spans="1:3">
      <c r="A5648" s="3" t="s">
        <v>11423</v>
      </c>
      <c r="B5648" s="3" t="s">
        <v>11424</v>
      </c>
      <c r="C5648" s="3" t="s">
        <v>162</v>
      </c>
    </row>
    <row r="5649" customHeight="1" spans="1:3">
      <c r="A5649" s="3" t="s">
        <v>11425</v>
      </c>
      <c r="B5649" s="3" t="s">
        <v>11426</v>
      </c>
      <c r="C5649" s="3" t="s">
        <v>162</v>
      </c>
    </row>
    <row r="5650" customHeight="1" spans="1:3">
      <c r="A5650" s="3" t="s">
        <v>11427</v>
      </c>
      <c r="B5650" s="3" t="s">
        <v>11428</v>
      </c>
      <c r="C5650" s="3" t="s">
        <v>162</v>
      </c>
    </row>
    <row r="5651" customHeight="1" spans="1:3">
      <c r="A5651" s="3" t="s">
        <v>11429</v>
      </c>
      <c r="B5651" s="3" t="s">
        <v>11430</v>
      </c>
      <c r="C5651" s="3" t="s">
        <v>162</v>
      </c>
    </row>
    <row r="5652" customHeight="1" spans="1:3">
      <c r="A5652" s="3" t="s">
        <v>11431</v>
      </c>
      <c r="B5652" s="3" t="s">
        <v>11432</v>
      </c>
      <c r="C5652" s="3" t="s">
        <v>162</v>
      </c>
    </row>
    <row r="5653" customHeight="1" spans="1:3">
      <c r="A5653" s="3" t="s">
        <v>11433</v>
      </c>
      <c r="B5653" s="3" t="s">
        <v>11434</v>
      </c>
      <c r="C5653" s="3" t="s">
        <v>162</v>
      </c>
    </row>
    <row r="5654" customHeight="1" spans="1:3">
      <c r="A5654" s="3" t="s">
        <v>11435</v>
      </c>
      <c r="B5654" s="3" t="s">
        <v>11436</v>
      </c>
      <c r="C5654" s="3" t="s">
        <v>162</v>
      </c>
    </row>
    <row r="5655" customHeight="1" spans="1:3">
      <c r="A5655" s="3" t="s">
        <v>11437</v>
      </c>
      <c r="B5655" s="3" t="s">
        <v>11438</v>
      </c>
      <c r="C5655" s="3" t="s">
        <v>162</v>
      </c>
    </row>
    <row r="5656" customHeight="1" spans="1:3">
      <c r="A5656" s="3" t="s">
        <v>11439</v>
      </c>
      <c r="B5656" s="3" t="s">
        <v>11440</v>
      </c>
      <c r="C5656" s="3" t="s">
        <v>162</v>
      </c>
    </row>
    <row r="5657" customHeight="1" spans="1:3">
      <c r="A5657" s="3" t="s">
        <v>11441</v>
      </c>
      <c r="B5657" s="3" t="s">
        <v>11442</v>
      </c>
      <c r="C5657" s="3" t="s">
        <v>162</v>
      </c>
    </row>
    <row r="5658" customHeight="1" spans="1:3">
      <c r="A5658" s="3" t="s">
        <v>11443</v>
      </c>
      <c r="B5658" s="3" t="s">
        <v>11444</v>
      </c>
      <c r="C5658" s="3" t="s">
        <v>162</v>
      </c>
    </row>
    <row r="5659" customHeight="1" spans="1:3">
      <c r="A5659" s="3" t="s">
        <v>11445</v>
      </c>
      <c r="B5659" s="3" t="s">
        <v>11446</v>
      </c>
      <c r="C5659" s="3" t="s">
        <v>162</v>
      </c>
    </row>
    <row r="5660" customHeight="1" spans="1:3">
      <c r="A5660" s="3" t="s">
        <v>11447</v>
      </c>
      <c r="B5660" s="3" t="s">
        <v>11448</v>
      </c>
      <c r="C5660" s="3" t="s">
        <v>162</v>
      </c>
    </row>
    <row r="5661" customHeight="1" spans="1:3">
      <c r="A5661" s="3" t="s">
        <v>11449</v>
      </c>
      <c r="B5661" s="3" t="s">
        <v>11450</v>
      </c>
      <c r="C5661" s="3" t="s">
        <v>162</v>
      </c>
    </row>
    <row r="5662" customHeight="1" spans="1:3">
      <c r="A5662" s="3" t="s">
        <v>11451</v>
      </c>
      <c r="B5662" s="3" t="s">
        <v>11452</v>
      </c>
      <c r="C5662" s="3" t="s">
        <v>162</v>
      </c>
    </row>
    <row r="5663" customHeight="1" spans="1:3">
      <c r="A5663" s="3" t="s">
        <v>11453</v>
      </c>
      <c r="B5663" s="3" t="s">
        <v>11454</v>
      </c>
      <c r="C5663" s="3" t="s">
        <v>162</v>
      </c>
    </row>
    <row r="5664" customHeight="1" spans="1:3">
      <c r="A5664" s="3" t="s">
        <v>11455</v>
      </c>
      <c r="B5664" s="3" t="s">
        <v>11456</v>
      </c>
      <c r="C5664" s="3" t="s">
        <v>162</v>
      </c>
    </row>
    <row r="5665" customHeight="1" spans="1:3">
      <c r="A5665" s="3" t="s">
        <v>11457</v>
      </c>
      <c r="B5665" s="3" t="s">
        <v>11458</v>
      </c>
      <c r="C5665" s="3" t="s">
        <v>162</v>
      </c>
    </row>
    <row r="5666" customHeight="1" spans="1:3">
      <c r="A5666" s="3" t="s">
        <v>11459</v>
      </c>
      <c r="B5666" s="3" t="s">
        <v>11460</v>
      </c>
      <c r="C5666" s="3" t="s">
        <v>162</v>
      </c>
    </row>
    <row r="5667" customHeight="1" spans="1:3">
      <c r="A5667" s="3" t="s">
        <v>11461</v>
      </c>
      <c r="B5667" s="3" t="s">
        <v>11462</v>
      </c>
      <c r="C5667" s="3" t="s">
        <v>162</v>
      </c>
    </row>
    <row r="5668" customHeight="1" spans="1:3">
      <c r="A5668" s="3" t="s">
        <v>11463</v>
      </c>
      <c r="B5668" s="3" t="s">
        <v>11464</v>
      </c>
      <c r="C5668" s="3" t="s">
        <v>162</v>
      </c>
    </row>
    <row r="5669" customHeight="1" spans="1:3">
      <c r="A5669" s="3" t="s">
        <v>11465</v>
      </c>
      <c r="B5669" s="3" t="s">
        <v>11466</v>
      </c>
      <c r="C5669" s="3" t="s">
        <v>162</v>
      </c>
    </row>
    <row r="5670" customHeight="1" spans="1:3">
      <c r="A5670" s="3" t="s">
        <v>11467</v>
      </c>
      <c r="B5670" s="3" t="s">
        <v>11468</v>
      </c>
      <c r="C5670" s="3" t="s">
        <v>162</v>
      </c>
    </row>
    <row r="5671" customHeight="1" spans="1:3">
      <c r="A5671" s="3" t="s">
        <v>11469</v>
      </c>
      <c r="B5671" s="3" t="s">
        <v>11470</v>
      </c>
      <c r="C5671" s="3" t="s">
        <v>162</v>
      </c>
    </row>
    <row r="5672" customHeight="1" spans="1:3">
      <c r="A5672" s="3" t="s">
        <v>11471</v>
      </c>
      <c r="B5672" s="3" t="s">
        <v>11472</v>
      </c>
      <c r="C5672" s="3" t="s">
        <v>162</v>
      </c>
    </row>
    <row r="5673" customHeight="1" spans="1:3">
      <c r="A5673" s="3" t="s">
        <v>11473</v>
      </c>
      <c r="B5673" s="3" t="s">
        <v>11474</v>
      </c>
      <c r="C5673" s="3" t="s">
        <v>162</v>
      </c>
    </row>
    <row r="5674" customHeight="1" spans="1:3">
      <c r="A5674" s="3" t="s">
        <v>11475</v>
      </c>
      <c r="B5674" s="3" t="s">
        <v>11476</v>
      </c>
      <c r="C5674" s="3" t="s">
        <v>162</v>
      </c>
    </row>
    <row r="5675" customHeight="1" spans="1:3">
      <c r="A5675" s="3" t="s">
        <v>11477</v>
      </c>
      <c r="B5675" s="3" t="s">
        <v>11478</v>
      </c>
      <c r="C5675" s="3" t="s">
        <v>162</v>
      </c>
    </row>
    <row r="5676" customHeight="1" spans="1:3">
      <c r="A5676" s="3" t="s">
        <v>11479</v>
      </c>
      <c r="B5676" s="3" t="s">
        <v>11480</v>
      </c>
      <c r="C5676" s="3" t="s">
        <v>162</v>
      </c>
    </row>
    <row r="5677" customHeight="1" spans="1:3">
      <c r="A5677" s="3" t="s">
        <v>11481</v>
      </c>
      <c r="B5677" s="3" t="s">
        <v>11482</v>
      </c>
      <c r="C5677" s="3" t="s">
        <v>162</v>
      </c>
    </row>
    <row r="5678" customHeight="1" spans="1:3">
      <c r="A5678" s="3" t="s">
        <v>11483</v>
      </c>
      <c r="B5678" s="3" t="s">
        <v>11484</v>
      </c>
      <c r="C5678" s="3" t="s">
        <v>162</v>
      </c>
    </row>
    <row r="5679" customHeight="1" spans="1:3">
      <c r="A5679" s="3" t="s">
        <v>11485</v>
      </c>
      <c r="B5679" s="3" t="s">
        <v>11486</v>
      </c>
      <c r="C5679" s="3" t="s">
        <v>162</v>
      </c>
    </row>
    <row r="5680" customHeight="1" spans="1:3">
      <c r="A5680" s="3" t="s">
        <v>11487</v>
      </c>
      <c r="B5680" s="3" t="s">
        <v>11488</v>
      </c>
      <c r="C5680" s="3" t="s">
        <v>162</v>
      </c>
    </row>
    <row r="5681" customHeight="1" spans="1:3">
      <c r="A5681" s="3" t="s">
        <v>11489</v>
      </c>
      <c r="B5681" s="3" t="s">
        <v>11490</v>
      </c>
      <c r="C5681" s="3" t="s">
        <v>162</v>
      </c>
    </row>
    <row r="5682" customHeight="1" spans="1:3">
      <c r="A5682" s="3" t="s">
        <v>11491</v>
      </c>
      <c r="B5682" s="3" t="s">
        <v>11492</v>
      </c>
      <c r="C5682" s="3" t="s">
        <v>162</v>
      </c>
    </row>
    <row r="5683" customHeight="1" spans="1:3">
      <c r="A5683" s="3" t="s">
        <v>11493</v>
      </c>
      <c r="B5683" s="3" t="s">
        <v>11494</v>
      </c>
      <c r="C5683" s="3" t="s">
        <v>162</v>
      </c>
    </row>
    <row r="5684" customHeight="1" spans="1:3">
      <c r="A5684" s="3" t="s">
        <v>11495</v>
      </c>
      <c r="B5684" s="3" t="s">
        <v>11496</v>
      </c>
      <c r="C5684" s="3" t="s">
        <v>162</v>
      </c>
    </row>
    <row r="5685" customHeight="1" spans="1:3">
      <c r="A5685" s="3" t="s">
        <v>11497</v>
      </c>
      <c r="B5685" s="3" t="s">
        <v>11498</v>
      </c>
      <c r="C5685" s="3" t="s">
        <v>162</v>
      </c>
    </row>
    <row r="5686" customHeight="1" spans="1:3">
      <c r="A5686" s="3" t="s">
        <v>11499</v>
      </c>
      <c r="B5686" s="3" t="s">
        <v>11500</v>
      </c>
      <c r="C5686" s="3" t="s">
        <v>180</v>
      </c>
    </row>
    <row r="5687" customHeight="1" spans="1:3">
      <c r="A5687" s="3" t="s">
        <v>11501</v>
      </c>
      <c r="B5687" s="3" t="s">
        <v>11502</v>
      </c>
      <c r="C5687" s="3" t="s">
        <v>180</v>
      </c>
    </row>
    <row r="5688" customHeight="1" spans="1:3">
      <c r="A5688" s="3" t="s">
        <v>11503</v>
      </c>
      <c r="B5688" s="3" t="s">
        <v>11504</v>
      </c>
      <c r="C5688" s="3" t="s">
        <v>180</v>
      </c>
    </row>
    <row r="5689" customHeight="1" spans="1:3">
      <c r="A5689" s="3" t="s">
        <v>11505</v>
      </c>
      <c r="B5689" s="3" t="s">
        <v>11506</v>
      </c>
      <c r="C5689" s="3" t="s">
        <v>180</v>
      </c>
    </row>
    <row r="5690" customHeight="1" spans="1:3">
      <c r="A5690" s="3" t="s">
        <v>11507</v>
      </c>
      <c r="B5690" s="3" t="s">
        <v>11508</v>
      </c>
      <c r="C5690" s="3" t="s">
        <v>180</v>
      </c>
    </row>
    <row r="5691" customHeight="1" spans="1:3">
      <c r="A5691" s="3" t="s">
        <v>11509</v>
      </c>
      <c r="B5691" s="3" t="s">
        <v>11510</v>
      </c>
      <c r="C5691" s="3" t="s">
        <v>180</v>
      </c>
    </row>
    <row r="5692" customHeight="1" spans="1:3">
      <c r="A5692" s="3" t="s">
        <v>11511</v>
      </c>
      <c r="B5692" s="3" t="s">
        <v>11512</v>
      </c>
      <c r="C5692" s="3" t="s">
        <v>180</v>
      </c>
    </row>
    <row r="5693" customHeight="1" spans="1:3">
      <c r="A5693" s="3" t="s">
        <v>11513</v>
      </c>
      <c r="B5693" s="3" t="s">
        <v>11514</v>
      </c>
      <c r="C5693" s="3" t="s">
        <v>180</v>
      </c>
    </row>
    <row r="5694" customHeight="1" spans="1:3">
      <c r="A5694" s="3" t="s">
        <v>11515</v>
      </c>
      <c r="B5694" s="3" t="s">
        <v>11516</v>
      </c>
      <c r="C5694" s="3" t="s">
        <v>180</v>
      </c>
    </row>
    <row r="5695" customHeight="1" spans="1:3">
      <c r="A5695" s="3" t="s">
        <v>11517</v>
      </c>
      <c r="B5695" s="3" t="s">
        <v>11518</v>
      </c>
      <c r="C5695" s="3" t="s">
        <v>180</v>
      </c>
    </row>
    <row r="5696" customHeight="1" spans="1:3">
      <c r="A5696" s="3" t="s">
        <v>11519</v>
      </c>
      <c r="B5696" s="3" t="s">
        <v>11520</v>
      </c>
      <c r="C5696" s="3" t="s">
        <v>180</v>
      </c>
    </row>
    <row r="5697" customHeight="1" spans="1:3">
      <c r="A5697" s="3" t="s">
        <v>11521</v>
      </c>
      <c r="B5697" s="3" t="s">
        <v>11522</v>
      </c>
      <c r="C5697" s="3" t="s">
        <v>180</v>
      </c>
    </row>
    <row r="5698" customHeight="1" spans="1:3">
      <c r="A5698" s="3" t="s">
        <v>11523</v>
      </c>
      <c r="B5698" s="3" t="s">
        <v>11524</v>
      </c>
      <c r="C5698" s="3" t="s">
        <v>180</v>
      </c>
    </row>
    <row r="5699" customHeight="1" spans="1:3">
      <c r="A5699" s="3" t="s">
        <v>11525</v>
      </c>
      <c r="B5699" s="3" t="s">
        <v>11526</v>
      </c>
      <c r="C5699" s="3" t="s">
        <v>172</v>
      </c>
    </row>
    <row r="5700" customHeight="1" spans="1:3">
      <c r="A5700" s="3" t="s">
        <v>11527</v>
      </c>
      <c r="B5700" s="3" t="s">
        <v>11528</v>
      </c>
      <c r="C5700" s="3" t="s">
        <v>172</v>
      </c>
    </row>
    <row r="5701" customHeight="1" spans="1:3">
      <c r="A5701" s="3" t="s">
        <v>11529</v>
      </c>
      <c r="B5701" s="3" t="s">
        <v>11530</v>
      </c>
      <c r="C5701" s="3" t="s">
        <v>172</v>
      </c>
    </row>
    <row r="5702" customHeight="1" spans="1:3">
      <c r="A5702" s="3" t="s">
        <v>11531</v>
      </c>
      <c r="B5702" s="3" t="s">
        <v>11532</v>
      </c>
      <c r="C5702" s="3" t="s">
        <v>172</v>
      </c>
    </row>
    <row r="5703" customHeight="1" spans="1:3">
      <c r="A5703" s="3" t="s">
        <v>11533</v>
      </c>
      <c r="B5703" s="3" t="s">
        <v>11534</v>
      </c>
      <c r="C5703" s="3" t="s">
        <v>172</v>
      </c>
    </row>
    <row r="5704" customHeight="1" spans="1:3">
      <c r="A5704" s="3" t="s">
        <v>11535</v>
      </c>
      <c r="B5704" s="3" t="s">
        <v>11536</v>
      </c>
      <c r="C5704" s="3" t="s">
        <v>172</v>
      </c>
    </row>
    <row r="5705" customHeight="1" spans="1:3">
      <c r="A5705" s="3" t="s">
        <v>11537</v>
      </c>
      <c r="B5705" s="3" t="s">
        <v>11538</v>
      </c>
      <c r="C5705" s="3" t="s">
        <v>172</v>
      </c>
    </row>
    <row r="5706" customHeight="1" spans="1:3">
      <c r="A5706" s="3" t="s">
        <v>11539</v>
      </c>
      <c r="B5706" s="3" t="s">
        <v>11540</v>
      </c>
      <c r="C5706" s="3" t="s">
        <v>172</v>
      </c>
    </row>
    <row r="5707" customHeight="1" spans="1:3">
      <c r="A5707" s="3" t="s">
        <v>11541</v>
      </c>
      <c r="B5707" s="3" t="s">
        <v>11542</v>
      </c>
      <c r="C5707" s="3" t="s">
        <v>172</v>
      </c>
    </row>
    <row r="5708" customHeight="1" spans="1:3">
      <c r="A5708" s="3" t="s">
        <v>11543</v>
      </c>
      <c r="B5708" s="3" t="s">
        <v>11544</v>
      </c>
      <c r="C5708" s="3" t="s">
        <v>172</v>
      </c>
    </row>
    <row r="5709" customHeight="1" spans="1:3">
      <c r="A5709" s="3" t="s">
        <v>11545</v>
      </c>
      <c r="B5709" s="3" t="s">
        <v>11546</v>
      </c>
      <c r="C5709" s="3" t="s">
        <v>172</v>
      </c>
    </row>
    <row r="5710" customHeight="1" spans="1:3">
      <c r="A5710" s="3" t="s">
        <v>11547</v>
      </c>
      <c r="B5710" s="3" t="s">
        <v>11548</v>
      </c>
      <c r="C5710" s="3" t="s">
        <v>172</v>
      </c>
    </row>
    <row r="5711" customHeight="1" spans="1:3">
      <c r="A5711" s="3" t="s">
        <v>11549</v>
      </c>
      <c r="B5711" s="3" t="s">
        <v>11550</v>
      </c>
      <c r="C5711" s="3" t="s">
        <v>172</v>
      </c>
    </row>
    <row r="5712" customHeight="1" spans="1:3">
      <c r="A5712" s="3" t="s">
        <v>11551</v>
      </c>
      <c r="B5712" s="3" t="s">
        <v>11552</v>
      </c>
      <c r="C5712" s="3" t="s">
        <v>172</v>
      </c>
    </row>
    <row r="5713" customHeight="1" spans="1:3">
      <c r="A5713" s="3" t="s">
        <v>11553</v>
      </c>
      <c r="B5713" s="3" t="s">
        <v>11554</v>
      </c>
      <c r="C5713" s="3" t="s">
        <v>172</v>
      </c>
    </row>
    <row r="5714" customHeight="1" spans="1:3">
      <c r="A5714" s="3" t="s">
        <v>11555</v>
      </c>
      <c r="B5714" s="3" t="s">
        <v>11556</v>
      </c>
      <c r="C5714" s="3" t="s">
        <v>172</v>
      </c>
    </row>
    <row r="5715" customHeight="1" spans="1:3">
      <c r="A5715" s="3" t="s">
        <v>11557</v>
      </c>
      <c r="B5715" s="3" t="s">
        <v>11558</v>
      </c>
      <c r="C5715" s="3" t="s">
        <v>172</v>
      </c>
    </row>
    <row r="5716" customHeight="1" spans="1:3">
      <c r="A5716" s="3" t="s">
        <v>11559</v>
      </c>
      <c r="B5716" s="3" t="s">
        <v>11560</v>
      </c>
      <c r="C5716" s="3" t="s">
        <v>172</v>
      </c>
    </row>
    <row r="5717" customHeight="1" spans="1:3">
      <c r="A5717" s="3" t="s">
        <v>11561</v>
      </c>
      <c r="B5717" s="3" t="s">
        <v>11562</v>
      </c>
      <c r="C5717" s="3" t="s">
        <v>172</v>
      </c>
    </row>
    <row r="5718" customHeight="1" spans="1:3">
      <c r="A5718" s="3" t="s">
        <v>11563</v>
      </c>
      <c r="B5718" s="3" t="s">
        <v>11564</v>
      </c>
      <c r="C5718" s="3" t="s">
        <v>172</v>
      </c>
    </row>
    <row r="5719" customHeight="1" spans="1:3">
      <c r="A5719" s="3" t="s">
        <v>11565</v>
      </c>
      <c r="B5719" s="3" t="s">
        <v>11566</v>
      </c>
      <c r="C5719" s="3" t="s">
        <v>172</v>
      </c>
    </row>
    <row r="5720" customHeight="1" spans="1:3">
      <c r="A5720" s="3" t="s">
        <v>11567</v>
      </c>
      <c r="B5720" s="3" t="s">
        <v>11568</v>
      </c>
      <c r="C5720" s="3" t="s">
        <v>172</v>
      </c>
    </row>
    <row r="5721" customHeight="1" spans="1:3">
      <c r="A5721" s="3" t="s">
        <v>11569</v>
      </c>
      <c r="B5721" s="3" t="s">
        <v>11570</v>
      </c>
      <c r="C5721" s="3" t="s">
        <v>172</v>
      </c>
    </row>
    <row r="5722" customHeight="1" spans="1:3">
      <c r="A5722" s="3" t="s">
        <v>11571</v>
      </c>
      <c r="B5722" s="3" t="s">
        <v>11572</v>
      </c>
      <c r="C5722" s="3" t="s">
        <v>172</v>
      </c>
    </row>
    <row r="5723" customHeight="1" spans="1:3">
      <c r="A5723" s="3" t="s">
        <v>11573</v>
      </c>
      <c r="B5723" s="3" t="s">
        <v>11574</v>
      </c>
      <c r="C5723" s="3" t="s">
        <v>172</v>
      </c>
    </row>
    <row r="5724" customHeight="1" spans="1:3">
      <c r="A5724" s="3" t="s">
        <v>11575</v>
      </c>
      <c r="B5724" s="3" t="s">
        <v>11576</v>
      </c>
      <c r="C5724" s="3" t="s">
        <v>151</v>
      </c>
    </row>
    <row r="5725" customHeight="1" spans="1:3">
      <c r="A5725" s="3" t="s">
        <v>11577</v>
      </c>
      <c r="B5725" s="3" t="s">
        <v>11578</v>
      </c>
      <c r="C5725" s="3" t="s">
        <v>151</v>
      </c>
    </row>
    <row r="5726" customHeight="1" spans="1:3">
      <c r="A5726" s="3" t="s">
        <v>11579</v>
      </c>
      <c r="B5726" s="3" t="s">
        <v>11580</v>
      </c>
      <c r="C5726" s="3" t="s">
        <v>151</v>
      </c>
    </row>
    <row r="5727" customHeight="1" spans="1:3">
      <c r="A5727" s="3" t="s">
        <v>11581</v>
      </c>
      <c r="B5727" s="3" t="s">
        <v>11582</v>
      </c>
      <c r="C5727" s="3" t="s">
        <v>151</v>
      </c>
    </row>
    <row r="5728" customHeight="1" spans="1:3">
      <c r="A5728" s="3" t="s">
        <v>11583</v>
      </c>
      <c r="B5728" s="3" t="s">
        <v>11584</v>
      </c>
      <c r="C5728" s="3" t="s">
        <v>151</v>
      </c>
    </row>
    <row r="5729" customHeight="1" spans="1:3">
      <c r="A5729" s="3" t="s">
        <v>11585</v>
      </c>
      <c r="B5729" s="3" t="s">
        <v>11586</v>
      </c>
      <c r="C5729" s="3" t="s">
        <v>151</v>
      </c>
    </row>
    <row r="5730" customHeight="1" spans="1:3">
      <c r="A5730" s="3" t="s">
        <v>11587</v>
      </c>
      <c r="B5730" s="3" t="s">
        <v>11588</v>
      </c>
      <c r="C5730" s="3" t="s">
        <v>151</v>
      </c>
    </row>
    <row r="5731" customHeight="1" spans="1:3">
      <c r="A5731" s="3" t="s">
        <v>11589</v>
      </c>
      <c r="B5731" s="3" t="s">
        <v>11590</v>
      </c>
      <c r="C5731" s="3" t="s">
        <v>151</v>
      </c>
    </row>
    <row r="5732" customHeight="1" spans="1:3">
      <c r="A5732" s="3" t="s">
        <v>11591</v>
      </c>
      <c r="B5732" s="3" t="s">
        <v>11592</v>
      </c>
      <c r="C5732" s="3" t="s">
        <v>151</v>
      </c>
    </row>
    <row r="5733" customHeight="1" spans="1:3">
      <c r="A5733" s="3" t="s">
        <v>11593</v>
      </c>
      <c r="B5733" s="3" t="s">
        <v>11594</v>
      </c>
      <c r="C5733" s="3" t="s">
        <v>151</v>
      </c>
    </row>
    <row r="5734" customHeight="1" spans="1:3">
      <c r="A5734" s="3" t="s">
        <v>11595</v>
      </c>
      <c r="B5734" s="3" t="s">
        <v>11596</v>
      </c>
      <c r="C5734" s="3" t="s">
        <v>151</v>
      </c>
    </row>
    <row r="5735" customHeight="1" spans="1:3">
      <c r="A5735" s="3" t="s">
        <v>11597</v>
      </c>
      <c r="B5735" s="3" t="s">
        <v>11598</v>
      </c>
      <c r="C5735" s="3" t="s">
        <v>151</v>
      </c>
    </row>
    <row r="5736" customHeight="1" spans="1:3">
      <c r="A5736" s="3" t="s">
        <v>11599</v>
      </c>
      <c r="B5736" s="3" t="s">
        <v>11600</v>
      </c>
      <c r="C5736" s="3" t="s">
        <v>151</v>
      </c>
    </row>
    <row r="5737" customHeight="1" spans="1:3">
      <c r="A5737" s="3" t="s">
        <v>11601</v>
      </c>
      <c r="B5737" s="3" t="s">
        <v>11602</v>
      </c>
      <c r="C5737" s="3" t="s">
        <v>151</v>
      </c>
    </row>
    <row r="5738" customHeight="1" spans="1:3">
      <c r="A5738" s="3" t="s">
        <v>11603</v>
      </c>
      <c r="B5738" s="3" t="s">
        <v>11604</v>
      </c>
      <c r="C5738" s="3" t="s">
        <v>151</v>
      </c>
    </row>
    <row r="5739" customHeight="1" spans="1:3">
      <c r="A5739" s="3" t="s">
        <v>11605</v>
      </c>
      <c r="B5739" s="3" t="s">
        <v>11606</v>
      </c>
      <c r="C5739" s="3" t="s">
        <v>151</v>
      </c>
    </row>
    <row r="5740" customHeight="1" spans="1:3">
      <c r="A5740" s="3" t="s">
        <v>11607</v>
      </c>
      <c r="B5740" s="3" t="s">
        <v>11608</v>
      </c>
      <c r="C5740" s="3" t="s">
        <v>151</v>
      </c>
    </row>
    <row r="5741" customHeight="1" spans="1:3">
      <c r="A5741" s="3" t="s">
        <v>11609</v>
      </c>
      <c r="B5741" s="3" t="s">
        <v>11610</v>
      </c>
      <c r="C5741" s="3" t="s">
        <v>151</v>
      </c>
    </row>
    <row r="5742" customHeight="1" spans="1:3">
      <c r="A5742" s="3" t="s">
        <v>11611</v>
      </c>
      <c r="B5742" s="3" t="s">
        <v>11612</v>
      </c>
      <c r="C5742" s="3" t="s">
        <v>151</v>
      </c>
    </row>
    <row r="5743" customHeight="1" spans="1:3">
      <c r="A5743" s="3" t="s">
        <v>11613</v>
      </c>
      <c r="B5743" s="3" t="s">
        <v>11614</v>
      </c>
      <c r="C5743" s="3" t="s">
        <v>151</v>
      </c>
    </row>
    <row r="5744" customHeight="1" spans="1:3">
      <c r="A5744" s="3" t="s">
        <v>11615</v>
      </c>
      <c r="B5744" s="3" t="s">
        <v>11616</v>
      </c>
      <c r="C5744" s="3" t="s">
        <v>151</v>
      </c>
    </row>
    <row r="5745" customHeight="1" spans="1:3">
      <c r="A5745" s="3" t="s">
        <v>11617</v>
      </c>
      <c r="B5745" s="3" t="s">
        <v>11618</v>
      </c>
      <c r="C5745" s="3" t="s">
        <v>151</v>
      </c>
    </row>
    <row r="5746" customHeight="1" spans="1:3">
      <c r="A5746" s="3" t="s">
        <v>11619</v>
      </c>
      <c r="B5746" s="3" t="s">
        <v>11620</v>
      </c>
      <c r="C5746" s="3" t="s">
        <v>151</v>
      </c>
    </row>
    <row r="5747" customHeight="1" spans="1:3">
      <c r="A5747" s="3" t="s">
        <v>11621</v>
      </c>
      <c r="B5747" s="3" t="s">
        <v>11622</v>
      </c>
      <c r="C5747" s="3" t="s">
        <v>151</v>
      </c>
    </row>
    <row r="5748" customHeight="1" spans="1:3">
      <c r="A5748" s="3" t="s">
        <v>11623</v>
      </c>
      <c r="B5748" s="3" t="s">
        <v>11624</v>
      </c>
      <c r="C5748" s="3" t="s">
        <v>151</v>
      </c>
    </row>
    <row r="5749" customHeight="1" spans="1:3">
      <c r="A5749" s="3" t="s">
        <v>11625</v>
      </c>
      <c r="B5749" s="3" t="s">
        <v>11626</v>
      </c>
      <c r="C5749" s="3" t="s">
        <v>151</v>
      </c>
    </row>
    <row r="5750" customHeight="1" spans="1:3">
      <c r="A5750" s="3" t="s">
        <v>11627</v>
      </c>
      <c r="B5750" s="3" t="s">
        <v>11628</v>
      </c>
      <c r="C5750" s="3" t="s">
        <v>151</v>
      </c>
    </row>
    <row r="5751" customHeight="1" spans="1:3">
      <c r="A5751" s="3" t="s">
        <v>11629</v>
      </c>
      <c r="B5751" s="3" t="s">
        <v>11630</v>
      </c>
      <c r="C5751" s="3" t="s">
        <v>151</v>
      </c>
    </row>
    <row r="5752" customHeight="1" spans="1:3">
      <c r="A5752" s="3" t="s">
        <v>11631</v>
      </c>
      <c r="B5752" s="3" t="s">
        <v>11632</v>
      </c>
      <c r="C5752" s="3" t="s">
        <v>151</v>
      </c>
    </row>
    <row r="5753" customHeight="1" spans="1:3">
      <c r="A5753" s="3" t="s">
        <v>11633</v>
      </c>
      <c r="B5753" s="3" t="s">
        <v>11634</v>
      </c>
      <c r="C5753" s="3" t="s">
        <v>151</v>
      </c>
    </row>
    <row r="5754" customHeight="1" spans="1:3">
      <c r="A5754" s="3" t="s">
        <v>11635</v>
      </c>
      <c r="B5754" s="3" t="s">
        <v>11636</v>
      </c>
      <c r="C5754" s="3" t="s">
        <v>151</v>
      </c>
    </row>
    <row r="5755" customHeight="1" spans="1:3">
      <c r="A5755" s="3" t="s">
        <v>11637</v>
      </c>
      <c r="B5755" s="3" t="s">
        <v>11638</v>
      </c>
      <c r="C5755" s="3" t="s">
        <v>151</v>
      </c>
    </row>
    <row r="5756" customHeight="1" spans="1:3">
      <c r="A5756" s="3" t="s">
        <v>11639</v>
      </c>
      <c r="B5756" s="3" t="s">
        <v>11640</v>
      </c>
      <c r="C5756" s="3" t="s">
        <v>151</v>
      </c>
    </row>
    <row r="5757" customHeight="1" spans="1:3">
      <c r="A5757" s="3" t="s">
        <v>11641</v>
      </c>
      <c r="B5757" s="3" t="s">
        <v>11642</v>
      </c>
      <c r="C5757" s="3" t="s">
        <v>151</v>
      </c>
    </row>
    <row r="5758" customHeight="1" spans="1:3">
      <c r="A5758" s="3" t="s">
        <v>11643</v>
      </c>
      <c r="B5758" s="3" t="s">
        <v>11644</v>
      </c>
      <c r="C5758" s="3" t="s">
        <v>151</v>
      </c>
    </row>
    <row r="5759" customHeight="1" spans="1:3">
      <c r="A5759" s="3" t="s">
        <v>11645</v>
      </c>
      <c r="B5759" s="3" t="s">
        <v>11646</v>
      </c>
      <c r="C5759" s="3" t="s">
        <v>151</v>
      </c>
    </row>
    <row r="5760" customHeight="1" spans="1:3">
      <c r="A5760" s="3" t="s">
        <v>11647</v>
      </c>
      <c r="B5760" s="3" t="s">
        <v>11648</v>
      </c>
      <c r="C5760" s="3" t="s">
        <v>151</v>
      </c>
    </row>
    <row r="5761" customHeight="1" spans="1:3">
      <c r="A5761" s="3" t="s">
        <v>11649</v>
      </c>
      <c r="B5761" s="3" t="s">
        <v>11650</v>
      </c>
      <c r="C5761" s="3" t="s">
        <v>151</v>
      </c>
    </row>
    <row r="5762" customHeight="1" spans="1:3">
      <c r="A5762" s="3" t="s">
        <v>11651</v>
      </c>
      <c r="B5762" s="3" t="s">
        <v>11652</v>
      </c>
      <c r="C5762" s="3" t="s">
        <v>151</v>
      </c>
    </row>
    <row r="5763" customHeight="1" spans="1:3">
      <c r="A5763" s="3" t="s">
        <v>11653</v>
      </c>
      <c r="B5763" s="3" t="s">
        <v>11654</v>
      </c>
      <c r="C5763" s="3" t="s">
        <v>151</v>
      </c>
    </row>
    <row r="5764" customHeight="1" spans="1:3">
      <c r="A5764" s="3" t="s">
        <v>11655</v>
      </c>
      <c r="B5764" s="3" t="s">
        <v>11656</v>
      </c>
      <c r="C5764" s="3" t="s">
        <v>193</v>
      </c>
    </row>
    <row r="5765" customHeight="1" spans="1:3">
      <c r="A5765" s="3" t="s">
        <v>11657</v>
      </c>
      <c r="B5765" s="3" t="s">
        <v>11658</v>
      </c>
      <c r="C5765" s="3" t="s">
        <v>193</v>
      </c>
    </row>
    <row r="5766" customHeight="1" spans="1:3">
      <c r="A5766" s="3" t="s">
        <v>11659</v>
      </c>
      <c r="B5766" s="3" t="s">
        <v>11660</v>
      </c>
      <c r="C5766" s="3" t="s">
        <v>193</v>
      </c>
    </row>
    <row r="5767" customHeight="1" spans="1:3">
      <c r="A5767" s="3" t="s">
        <v>11661</v>
      </c>
      <c r="B5767" s="3" t="s">
        <v>11662</v>
      </c>
      <c r="C5767" s="3" t="s">
        <v>193</v>
      </c>
    </row>
    <row r="5768" customHeight="1" spans="1:3">
      <c r="A5768" s="3" t="s">
        <v>11663</v>
      </c>
      <c r="B5768" s="3" t="s">
        <v>11664</v>
      </c>
      <c r="C5768" s="3" t="s">
        <v>193</v>
      </c>
    </row>
    <row r="5769" customHeight="1" spans="1:3">
      <c r="A5769" s="3" t="s">
        <v>11665</v>
      </c>
      <c r="B5769" s="3" t="s">
        <v>11666</v>
      </c>
      <c r="C5769" s="3" t="s">
        <v>193</v>
      </c>
    </row>
    <row r="5770" customHeight="1" spans="1:3">
      <c r="A5770" s="3" t="s">
        <v>11667</v>
      </c>
      <c r="B5770" s="3" t="s">
        <v>11668</v>
      </c>
      <c r="C5770" s="3" t="s">
        <v>193</v>
      </c>
    </row>
    <row r="5771" customHeight="1" spans="1:3">
      <c r="A5771" s="3" t="s">
        <v>11669</v>
      </c>
      <c r="B5771" s="3" t="s">
        <v>11670</v>
      </c>
      <c r="C5771" s="3" t="s">
        <v>193</v>
      </c>
    </row>
    <row r="5772" customHeight="1" spans="1:3">
      <c r="A5772" s="3" t="s">
        <v>11671</v>
      </c>
      <c r="B5772" s="3" t="s">
        <v>11672</v>
      </c>
      <c r="C5772" s="3" t="s">
        <v>193</v>
      </c>
    </row>
    <row r="5773" customHeight="1" spans="1:3">
      <c r="A5773" s="3" t="s">
        <v>11673</v>
      </c>
      <c r="B5773" s="3" t="s">
        <v>11674</v>
      </c>
      <c r="C5773" s="3" t="s">
        <v>193</v>
      </c>
    </row>
    <row r="5774" customHeight="1" spans="1:3">
      <c r="A5774" s="3" t="s">
        <v>11675</v>
      </c>
      <c r="B5774" s="3" t="s">
        <v>11676</v>
      </c>
      <c r="C5774" s="3" t="s">
        <v>193</v>
      </c>
    </row>
    <row r="5775" customHeight="1" spans="1:3">
      <c r="A5775" s="3" t="s">
        <v>11677</v>
      </c>
      <c r="B5775" s="3" t="s">
        <v>11678</v>
      </c>
      <c r="C5775" s="3" t="s">
        <v>193</v>
      </c>
    </row>
    <row r="5776" customHeight="1" spans="1:3">
      <c r="A5776" s="3" t="s">
        <v>11679</v>
      </c>
      <c r="B5776" s="3" t="s">
        <v>11680</v>
      </c>
      <c r="C5776" s="3" t="s">
        <v>193</v>
      </c>
    </row>
    <row r="5777" customHeight="1" spans="1:3">
      <c r="A5777" s="3" t="s">
        <v>11681</v>
      </c>
      <c r="B5777" s="3" t="s">
        <v>11682</v>
      </c>
      <c r="C5777" s="3" t="s">
        <v>193</v>
      </c>
    </row>
    <row r="5778" customHeight="1" spans="1:3">
      <c r="A5778" s="3" t="s">
        <v>11683</v>
      </c>
      <c r="B5778" s="3" t="s">
        <v>11684</v>
      </c>
      <c r="C5778" s="3" t="s">
        <v>193</v>
      </c>
    </row>
    <row r="5779" customHeight="1" spans="1:3">
      <c r="A5779" s="3" t="s">
        <v>11685</v>
      </c>
      <c r="B5779" s="3" t="s">
        <v>11686</v>
      </c>
      <c r="C5779" s="3" t="s">
        <v>193</v>
      </c>
    </row>
    <row r="5780" customHeight="1" spans="1:3">
      <c r="A5780" s="3" t="s">
        <v>11687</v>
      </c>
      <c r="B5780" s="3" t="s">
        <v>11688</v>
      </c>
      <c r="C5780" s="3" t="s">
        <v>193</v>
      </c>
    </row>
    <row r="5781" customHeight="1" spans="1:3">
      <c r="A5781" s="3" t="s">
        <v>11689</v>
      </c>
      <c r="B5781" s="3" t="s">
        <v>11690</v>
      </c>
      <c r="C5781" s="3" t="s">
        <v>193</v>
      </c>
    </row>
    <row r="5782" customHeight="1" spans="1:3">
      <c r="A5782" s="3" t="s">
        <v>11691</v>
      </c>
      <c r="B5782" s="3" t="s">
        <v>11692</v>
      </c>
      <c r="C5782" s="3" t="s">
        <v>193</v>
      </c>
    </row>
    <row r="5783" customHeight="1" spans="1:3">
      <c r="A5783" s="3" t="s">
        <v>11693</v>
      </c>
      <c r="B5783" s="3" t="s">
        <v>11694</v>
      </c>
      <c r="C5783" s="3" t="s">
        <v>193</v>
      </c>
    </row>
    <row r="5784" customHeight="1" spans="1:3">
      <c r="A5784" s="3" t="s">
        <v>11695</v>
      </c>
      <c r="B5784" s="3" t="s">
        <v>11696</v>
      </c>
      <c r="C5784" s="3" t="s">
        <v>193</v>
      </c>
    </row>
    <row r="5785" customHeight="1" spans="1:3">
      <c r="A5785" s="3" t="s">
        <v>11697</v>
      </c>
      <c r="B5785" s="3" t="s">
        <v>11698</v>
      </c>
      <c r="C5785" s="3" t="s">
        <v>193</v>
      </c>
    </row>
    <row r="5786" customHeight="1" spans="1:3">
      <c r="A5786" s="3" t="s">
        <v>11699</v>
      </c>
      <c r="B5786" s="3" t="s">
        <v>11700</v>
      </c>
      <c r="C5786" s="3" t="s">
        <v>193</v>
      </c>
    </row>
    <row r="5787" customHeight="1" spans="1:3">
      <c r="A5787" s="3" t="s">
        <v>11701</v>
      </c>
      <c r="B5787" s="3" t="s">
        <v>11702</v>
      </c>
      <c r="C5787" s="3" t="s">
        <v>193</v>
      </c>
    </row>
    <row r="5788" customHeight="1" spans="1:3">
      <c r="A5788" s="3" t="s">
        <v>11703</v>
      </c>
      <c r="B5788" s="3" t="s">
        <v>11704</v>
      </c>
      <c r="C5788" s="3" t="s">
        <v>193</v>
      </c>
    </row>
    <row r="5789" customHeight="1" spans="1:3">
      <c r="A5789" s="3" t="s">
        <v>11705</v>
      </c>
      <c r="B5789" s="3" t="s">
        <v>11706</v>
      </c>
      <c r="C5789" s="3" t="s">
        <v>193</v>
      </c>
    </row>
    <row r="5790" customHeight="1" spans="1:3">
      <c r="A5790" s="3" t="s">
        <v>11707</v>
      </c>
      <c r="B5790" s="3" t="s">
        <v>11708</v>
      </c>
      <c r="C5790" s="3" t="s">
        <v>193</v>
      </c>
    </row>
    <row r="5791" customHeight="1" spans="1:3">
      <c r="A5791" s="3" t="s">
        <v>11709</v>
      </c>
      <c r="B5791" s="3" t="s">
        <v>11710</v>
      </c>
      <c r="C5791" s="3" t="s">
        <v>193</v>
      </c>
    </row>
    <row r="5792" customHeight="1" spans="1:3">
      <c r="A5792" s="3" t="s">
        <v>11711</v>
      </c>
      <c r="B5792" s="3" t="s">
        <v>11712</v>
      </c>
      <c r="C5792" s="3" t="s">
        <v>193</v>
      </c>
    </row>
    <row r="5793" customHeight="1" spans="1:3">
      <c r="A5793" s="3" t="s">
        <v>11713</v>
      </c>
      <c r="B5793" s="3" t="s">
        <v>11714</v>
      </c>
      <c r="C5793" s="3" t="s">
        <v>204</v>
      </c>
    </row>
    <row r="5794" customHeight="1" spans="1:3">
      <c r="A5794" s="3" t="s">
        <v>11715</v>
      </c>
      <c r="B5794" s="3" t="s">
        <v>11716</v>
      </c>
      <c r="C5794" s="3" t="s">
        <v>204</v>
      </c>
    </row>
    <row r="5795" customHeight="1" spans="1:3">
      <c r="A5795" s="3" t="s">
        <v>11717</v>
      </c>
      <c r="B5795" s="3" t="s">
        <v>11718</v>
      </c>
      <c r="C5795" s="3" t="s">
        <v>204</v>
      </c>
    </row>
    <row r="5796" customHeight="1" spans="1:3">
      <c r="A5796" s="3" t="s">
        <v>11719</v>
      </c>
      <c r="B5796" s="3" t="s">
        <v>11720</v>
      </c>
      <c r="C5796" s="3" t="s">
        <v>204</v>
      </c>
    </row>
    <row r="5797" customHeight="1" spans="1:3">
      <c r="A5797" s="3" t="s">
        <v>11721</v>
      </c>
      <c r="B5797" s="3" t="s">
        <v>11722</v>
      </c>
      <c r="C5797" s="3" t="s">
        <v>204</v>
      </c>
    </row>
    <row r="5798" customHeight="1" spans="1:3">
      <c r="A5798" s="3" t="s">
        <v>11723</v>
      </c>
      <c r="B5798" s="3" t="s">
        <v>11724</v>
      </c>
      <c r="C5798" s="3" t="s">
        <v>204</v>
      </c>
    </row>
    <row r="5799" customHeight="1" spans="1:3">
      <c r="A5799" s="3" t="s">
        <v>11725</v>
      </c>
      <c r="B5799" s="3" t="s">
        <v>11726</v>
      </c>
      <c r="C5799" s="3" t="s">
        <v>204</v>
      </c>
    </row>
    <row r="5800" customHeight="1" spans="1:3">
      <c r="A5800" s="3" t="s">
        <v>11727</v>
      </c>
      <c r="B5800" s="3" t="s">
        <v>11728</v>
      </c>
      <c r="C5800" s="3" t="s">
        <v>204</v>
      </c>
    </row>
    <row r="5801" customHeight="1" spans="1:3">
      <c r="A5801" s="3" t="s">
        <v>11729</v>
      </c>
      <c r="B5801" s="3" t="s">
        <v>11730</v>
      </c>
      <c r="C5801" s="3" t="s">
        <v>204</v>
      </c>
    </row>
    <row r="5802" customHeight="1" spans="1:3">
      <c r="A5802" s="3" t="s">
        <v>11731</v>
      </c>
      <c r="B5802" s="3" t="s">
        <v>11732</v>
      </c>
      <c r="C5802" s="3" t="s">
        <v>204</v>
      </c>
    </row>
    <row r="5803" customHeight="1" spans="1:3">
      <c r="A5803" s="3" t="s">
        <v>11733</v>
      </c>
      <c r="B5803" s="3" t="s">
        <v>11734</v>
      </c>
      <c r="C5803" s="3" t="s">
        <v>204</v>
      </c>
    </row>
    <row r="5804" customHeight="1" spans="1:3">
      <c r="A5804" s="3" t="s">
        <v>11735</v>
      </c>
      <c r="B5804" s="3" t="s">
        <v>11736</v>
      </c>
      <c r="C5804" s="3" t="s">
        <v>204</v>
      </c>
    </row>
    <row r="5805" customHeight="1" spans="1:3">
      <c r="A5805" s="3" t="s">
        <v>11737</v>
      </c>
      <c r="B5805" s="3" t="s">
        <v>11738</v>
      </c>
      <c r="C5805" s="3" t="s">
        <v>204</v>
      </c>
    </row>
    <row r="5806" customHeight="1" spans="1:3">
      <c r="A5806" s="3" t="s">
        <v>11739</v>
      </c>
      <c r="B5806" s="3" t="s">
        <v>11740</v>
      </c>
      <c r="C5806" s="3" t="s">
        <v>204</v>
      </c>
    </row>
    <row r="5807" customHeight="1" spans="1:3">
      <c r="A5807" s="3" t="s">
        <v>11741</v>
      </c>
      <c r="B5807" s="3" t="s">
        <v>11742</v>
      </c>
      <c r="C5807" s="3" t="s">
        <v>204</v>
      </c>
    </row>
    <row r="5808" customHeight="1" spans="1:3">
      <c r="A5808" s="3" t="s">
        <v>11743</v>
      </c>
      <c r="B5808" s="3" t="s">
        <v>11744</v>
      </c>
      <c r="C5808" s="3" t="s">
        <v>204</v>
      </c>
    </row>
    <row r="5809" customHeight="1" spans="1:3">
      <c r="A5809" s="3" t="s">
        <v>11745</v>
      </c>
      <c r="B5809" s="3" t="s">
        <v>11746</v>
      </c>
      <c r="C5809" s="3" t="s">
        <v>204</v>
      </c>
    </row>
    <row r="5810" customHeight="1" spans="1:3">
      <c r="A5810" s="3" t="s">
        <v>11747</v>
      </c>
      <c r="B5810" s="3" t="s">
        <v>11748</v>
      </c>
      <c r="C5810" s="3" t="s">
        <v>204</v>
      </c>
    </row>
    <row r="5811" customHeight="1" spans="1:3">
      <c r="A5811" s="3" t="s">
        <v>11749</v>
      </c>
      <c r="B5811" s="3" t="s">
        <v>11750</v>
      </c>
      <c r="C5811" s="3" t="s">
        <v>204</v>
      </c>
    </row>
    <row r="5812" customHeight="1" spans="1:3">
      <c r="A5812" s="3" t="s">
        <v>11751</v>
      </c>
      <c r="B5812" s="3" t="s">
        <v>11752</v>
      </c>
      <c r="C5812" s="3" t="s">
        <v>204</v>
      </c>
    </row>
    <row r="5813" customHeight="1" spans="1:3">
      <c r="A5813" s="3" t="s">
        <v>11753</v>
      </c>
      <c r="B5813" s="3" t="s">
        <v>11754</v>
      </c>
      <c r="C5813" s="3" t="s">
        <v>204</v>
      </c>
    </row>
    <row r="5814" customHeight="1" spans="1:3">
      <c r="A5814" s="3" t="s">
        <v>11755</v>
      </c>
      <c r="B5814" s="3" t="s">
        <v>11756</v>
      </c>
      <c r="C5814" s="3" t="s">
        <v>204</v>
      </c>
    </row>
    <row r="5815" customHeight="1" spans="1:3">
      <c r="A5815" s="3" t="s">
        <v>11757</v>
      </c>
      <c r="B5815" s="3" t="s">
        <v>11758</v>
      </c>
      <c r="C5815" s="3" t="s">
        <v>204</v>
      </c>
    </row>
    <row r="5816" customHeight="1" spans="1:3">
      <c r="A5816" s="3" t="s">
        <v>11759</v>
      </c>
      <c r="B5816" s="3" t="s">
        <v>11760</v>
      </c>
      <c r="C5816" s="3" t="s">
        <v>204</v>
      </c>
    </row>
    <row r="5817" customHeight="1" spans="1:3">
      <c r="A5817" s="3" t="s">
        <v>11761</v>
      </c>
      <c r="B5817" s="3" t="s">
        <v>11762</v>
      </c>
      <c r="C5817" s="3" t="s">
        <v>192</v>
      </c>
    </row>
    <row r="5818" customHeight="1" spans="1:3">
      <c r="A5818" s="3" t="s">
        <v>11763</v>
      </c>
      <c r="B5818" s="3" t="s">
        <v>11764</v>
      </c>
      <c r="C5818" s="3" t="s">
        <v>192</v>
      </c>
    </row>
    <row r="5819" customHeight="1" spans="1:3">
      <c r="A5819" s="3" t="s">
        <v>11765</v>
      </c>
      <c r="B5819" s="3" t="s">
        <v>11766</v>
      </c>
      <c r="C5819" s="3" t="s">
        <v>192</v>
      </c>
    </row>
    <row r="5820" customHeight="1" spans="1:3">
      <c r="A5820" s="3" t="s">
        <v>11767</v>
      </c>
      <c r="B5820" s="3" t="s">
        <v>11768</v>
      </c>
      <c r="C5820" s="3" t="s">
        <v>192</v>
      </c>
    </row>
    <row r="5821" customHeight="1" spans="1:3">
      <c r="A5821" s="3" t="s">
        <v>11769</v>
      </c>
      <c r="B5821" s="3" t="s">
        <v>11770</v>
      </c>
      <c r="C5821" s="3" t="s">
        <v>192</v>
      </c>
    </row>
    <row r="5822" customHeight="1" spans="1:3">
      <c r="A5822" s="3" t="s">
        <v>11771</v>
      </c>
      <c r="B5822" s="3" t="s">
        <v>11772</v>
      </c>
      <c r="C5822" s="3" t="s">
        <v>192</v>
      </c>
    </row>
    <row r="5823" customHeight="1" spans="1:3">
      <c r="A5823" s="3" t="s">
        <v>11773</v>
      </c>
      <c r="B5823" s="3" t="s">
        <v>11774</v>
      </c>
      <c r="C5823" s="3" t="s">
        <v>192</v>
      </c>
    </row>
    <row r="5824" customHeight="1" spans="1:3">
      <c r="A5824" s="3" t="s">
        <v>11775</v>
      </c>
      <c r="B5824" s="3" t="s">
        <v>11776</v>
      </c>
      <c r="C5824" s="3" t="s">
        <v>192</v>
      </c>
    </row>
    <row r="5825" customHeight="1" spans="1:3">
      <c r="A5825" s="3" t="s">
        <v>11777</v>
      </c>
      <c r="B5825" s="3" t="s">
        <v>11778</v>
      </c>
      <c r="C5825" s="3" t="s">
        <v>192</v>
      </c>
    </row>
    <row r="5826" customHeight="1" spans="1:3">
      <c r="A5826" s="3" t="s">
        <v>11779</v>
      </c>
      <c r="B5826" s="3" t="s">
        <v>11780</v>
      </c>
      <c r="C5826" s="3" t="s">
        <v>192</v>
      </c>
    </row>
    <row r="5827" customHeight="1" spans="1:3">
      <c r="A5827" s="3" t="s">
        <v>11781</v>
      </c>
      <c r="B5827" s="3" t="s">
        <v>11782</v>
      </c>
      <c r="C5827" s="3" t="s">
        <v>192</v>
      </c>
    </row>
    <row r="5828" customHeight="1" spans="1:3">
      <c r="A5828" s="3" t="s">
        <v>11783</v>
      </c>
      <c r="B5828" s="3" t="s">
        <v>11784</v>
      </c>
      <c r="C5828" s="3" t="s">
        <v>192</v>
      </c>
    </row>
    <row r="5829" customHeight="1" spans="1:3">
      <c r="A5829" s="3" t="s">
        <v>11785</v>
      </c>
      <c r="B5829" s="3" t="s">
        <v>11786</v>
      </c>
      <c r="C5829" s="3" t="s">
        <v>192</v>
      </c>
    </row>
    <row r="5830" customHeight="1" spans="1:3">
      <c r="A5830" s="3" t="s">
        <v>11787</v>
      </c>
      <c r="B5830" s="3" t="s">
        <v>11788</v>
      </c>
      <c r="C5830" s="3" t="s">
        <v>192</v>
      </c>
    </row>
    <row r="5831" customHeight="1" spans="1:3">
      <c r="A5831" s="3" t="s">
        <v>11789</v>
      </c>
      <c r="B5831" s="3" t="s">
        <v>11790</v>
      </c>
      <c r="C5831" s="3" t="s">
        <v>192</v>
      </c>
    </row>
    <row r="5832" customHeight="1" spans="1:3">
      <c r="A5832" s="3" t="s">
        <v>11791</v>
      </c>
      <c r="B5832" s="3" t="s">
        <v>11792</v>
      </c>
      <c r="C5832" s="3" t="s">
        <v>192</v>
      </c>
    </row>
    <row r="5833" customHeight="1" spans="1:3">
      <c r="A5833" s="3" t="s">
        <v>11793</v>
      </c>
      <c r="B5833" s="3" t="s">
        <v>11794</v>
      </c>
      <c r="C5833" s="3" t="s">
        <v>192</v>
      </c>
    </row>
    <row r="5834" customHeight="1" spans="1:3">
      <c r="A5834" s="3" t="s">
        <v>11795</v>
      </c>
      <c r="B5834" s="3" t="s">
        <v>11796</v>
      </c>
      <c r="C5834" s="3" t="s">
        <v>192</v>
      </c>
    </row>
    <row r="5835" customHeight="1" spans="1:3">
      <c r="A5835" s="3" t="s">
        <v>11797</v>
      </c>
      <c r="B5835" s="3" t="s">
        <v>11798</v>
      </c>
      <c r="C5835" s="3" t="s">
        <v>192</v>
      </c>
    </row>
    <row r="5836" customHeight="1" spans="1:3">
      <c r="A5836" s="3" t="s">
        <v>11799</v>
      </c>
      <c r="B5836" s="3" t="s">
        <v>11800</v>
      </c>
      <c r="C5836" s="3" t="s">
        <v>192</v>
      </c>
    </row>
    <row r="5837" customHeight="1" spans="1:3">
      <c r="A5837" s="3" t="s">
        <v>11801</v>
      </c>
      <c r="B5837" s="3" t="s">
        <v>11802</v>
      </c>
      <c r="C5837" s="3" t="s">
        <v>192</v>
      </c>
    </row>
    <row r="5838" customHeight="1" spans="1:3">
      <c r="A5838" s="3" t="s">
        <v>11803</v>
      </c>
      <c r="B5838" s="3" t="s">
        <v>11804</v>
      </c>
      <c r="C5838" s="3" t="s">
        <v>192</v>
      </c>
    </row>
    <row r="5839" customHeight="1" spans="1:3">
      <c r="A5839" s="3" t="s">
        <v>11805</v>
      </c>
      <c r="B5839" s="3" t="s">
        <v>11806</v>
      </c>
      <c r="C5839" s="3" t="s">
        <v>192</v>
      </c>
    </row>
    <row r="5840" customHeight="1" spans="1:3">
      <c r="A5840" s="3" t="s">
        <v>11807</v>
      </c>
      <c r="B5840" s="3" t="s">
        <v>11808</v>
      </c>
      <c r="C5840" s="3" t="s">
        <v>192</v>
      </c>
    </row>
    <row r="5841" customHeight="1" spans="1:3">
      <c r="A5841" s="3" t="s">
        <v>11809</v>
      </c>
      <c r="B5841" s="3" t="s">
        <v>11810</v>
      </c>
      <c r="C5841" s="3" t="s">
        <v>192</v>
      </c>
    </row>
    <row r="5842" customHeight="1" spans="1:3">
      <c r="A5842" s="3" t="s">
        <v>11811</v>
      </c>
      <c r="B5842" s="3" t="s">
        <v>11812</v>
      </c>
      <c r="C5842" s="3" t="s">
        <v>192</v>
      </c>
    </row>
    <row r="5843" customHeight="1" spans="1:3">
      <c r="A5843" s="3" t="s">
        <v>11813</v>
      </c>
      <c r="B5843" s="3" t="s">
        <v>11814</v>
      </c>
      <c r="C5843" s="3" t="s">
        <v>192</v>
      </c>
    </row>
    <row r="5844" customHeight="1" spans="1:3">
      <c r="A5844" s="3" t="s">
        <v>11815</v>
      </c>
      <c r="B5844" s="3" t="s">
        <v>11816</v>
      </c>
      <c r="C5844" s="3" t="s">
        <v>192</v>
      </c>
    </row>
    <row r="5845" customHeight="1" spans="1:3">
      <c r="A5845" s="3" t="s">
        <v>11817</v>
      </c>
      <c r="B5845" s="3" t="s">
        <v>11818</v>
      </c>
      <c r="C5845" s="3" t="s">
        <v>192</v>
      </c>
    </row>
    <row r="5846" customHeight="1" spans="1:3">
      <c r="A5846" s="3" t="s">
        <v>11819</v>
      </c>
      <c r="B5846" s="3" t="s">
        <v>11820</v>
      </c>
      <c r="C5846" s="3" t="s">
        <v>192</v>
      </c>
    </row>
    <row r="5847" customHeight="1" spans="1:3">
      <c r="A5847" s="3" t="s">
        <v>11821</v>
      </c>
      <c r="B5847" s="3" t="s">
        <v>11822</v>
      </c>
      <c r="C5847" s="3" t="s">
        <v>192</v>
      </c>
    </row>
    <row r="5848" customHeight="1" spans="1:3">
      <c r="A5848" s="3" t="s">
        <v>11823</v>
      </c>
      <c r="B5848" s="3" t="s">
        <v>11824</v>
      </c>
      <c r="C5848" s="3" t="s">
        <v>192</v>
      </c>
    </row>
    <row r="5849" customHeight="1" spans="1:3">
      <c r="A5849" s="3" t="s">
        <v>11825</v>
      </c>
      <c r="B5849" s="3" t="s">
        <v>11826</v>
      </c>
      <c r="C5849" s="3" t="s">
        <v>192</v>
      </c>
    </row>
    <row r="5850" customHeight="1" spans="1:3">
      <c r="A5850" s="3" t="s">
        <v>11827</v>
      </c>
      <c r="B5850" s="3" t="s">
        <v>11828</v>
      </c>
      <c r="C5850" s="3" t="s">
        <v>192</v>
      </c>
    </row>
    <row r="5851" customHeight="1" spans="1:3">
      <c r="A5851" s="3" t="s">
        <v>11829</v>
      </c>
      <c r="B5851" s="3" t="s">
        <v>11830</v>
      </c>
      <c r="C5851" s="3" t="s">
        <v>192</v>
      </c>
    </row>
    <row r="5852" customHeight="1" spans="1:3">
      <c r="A5852" s="3" t="s">
        <v>11831</v>
      </c>
      <c r="B5852" s="3" t="s">
        <v>11832</v>
      </c>
      <c r="C5852" s="3" t="s">
        <v>192</v>
      </c>
    </row>
    <row r="5853" customHeight="1" spans="1:3">
      <c r="A5853" s="3" t="s">
        <v>11833</v>
      </c>
      <c r="B5853" s="3" t="s">
        <v>11834</v>
      </c>
      <c r="C5853" s="3" t="s">
        <v>151</v>
      </c>
    </row>
    <row r="5854" customHeight="1" spans="1:3">
      <c r="A5854" s="3" t="s">
        <v>11835</v>
      </c>
      <c r="B5854" s="3" t="s">
        <v>11836</v>
      </c>
      <c r="C5854" s="3" t="s">
        <v>151</v>
      </c>
    </row>
    <row r="5855" customHeight="1" spans="1:3">
      <c r="A5855" s="3" t="s">
        <v>11837</v>
      </c>
      <c r="B5855" s="3" t="s">
        <v>11838</v>
      </c>
      <c r="C5855" s="3" t="s">
        <v>151</v>
      </c>
    </row>
    <row r="5856" customHeight="1" spans="1:3">
      <c r="A5856" s="3" t="s">
        <v>11839</v>
      </c>
      <c r="B5856" s="3" t="s">
        <v>11840</v>
      </c>
      <c r="C5856" s="3" t="s">
        <v>151</v>
      </c>
    </row>
    <row r="5857" customHeight="1" spans="1:3">
      <c r="A5857" s="3" t="s">
        <v>11841</v>
      </c>
      <c r="B5857" s="3" t="s">
        <v>11842</v>
      </c>
      <c r="C5857" s="3" t="s">
        <v>151</v>
      </c>
    </row>
    <row r="5858" customHeight="1" spans="1:3">
      <c r="A5858" s="3" t="s">
        <v>11843</v>
      </c>
      <c r="B5858" s="3" t="s">
        <v>11844</v>
      </c>
      <c r="C5858" s="3" t="s">
        <v>151</v>
      </c>
    </row>
    <row r="5859" customHeight="1" spans="1:3">
      <c r="A5859" s="3" t="s">
        <v>11845</v>
      </c>
      <c r="B5859" s="3" t="s">
        <v>11846</v>
      </c>
      <c r="C5859" s="3" t="s">
        <v>151</v>
      </c>
    </row>
    <row r="5860" customHeight="1" spans="1:3">
      <c r="A5860" s="3" t="s">
        <v>11847</v>
      </c>
      <c r="B5860" s="3" t="s">
        <v>11848</v>
      </c>
      <c r="C5860" s="3" t="s">
        <v>151</v>
      </c>
    </row>
    <row r="5861" customHeight="1" spans="1:3">
      <c r="A5861" s="3" t="s">
        <v>11849</v>
      </c>
      <c r="B5861" s="3" t="s">
        <v>11850</v>
      </c>
      <c r="C5861" s="3" t="s">
        <v>151</v>
      </c>
    </row>
    <row r="5862" customHeight="1" spans="1:3">
      <c r="A5862" s="3" t="s">
        <v>11851</v>
      </c>
      <c r="B5862" s="3" t="s">
        <v>11852</v>
      </c>
      <c r="C5862" s="3" t="s">
        <v>151</v>
      </c>
    </row>
    <row r="5863" customHeight="1" spans="1:3">
      <c r="A5863" s="3" t="s">
        <v>11853</v>
      </c>
      <c r="B5863" s="3" t="s">
        <v>11854</v>
      </c>
      <c r="C5863" s="3" t="s">
        <v>151</v>
      </c>
    </row>
    <row r="5864" customHeight="1" spans="1:3">
      <c r="A5864" s="3" t="s">
        <v>11855</v>
      </c>
      <c r="B5864" s="3" t="s">
        <v>11856</v>
      </c>
      <c r="C5864" s="3" t="s">
        <v>151</v>
      </c>
    </row>
    <row r="5865" customHeight="1" spans="1:3">
      <c r="A5865" s="3" t="s">
        <v>11857</v>
      </c>
      <c r="B5865" s="3" t="s">
        <v>11858</v>
      </c>
      <c r="C5865" s="3" t="s">
        <v>151</v>
      </c>
    </row>
    <row r="5866" customHeight="1" spans="1:3">
      <c r="A5866" s="3" t="s">
        <v>11859</v>
      </c>
      <c r="B5866" s="3" t="s">
        <v>11860</v>
      </c>
      <c r="C5866" s="3" t="s">
        <v>151</v>
      </c>
    </row>
    <row r="5867" customHeight="1" spans="1:3">
      <c r="A5867" s="3" t="s">
        <v>11861</v>
      </c>
      <c r="B5867" s="3" t="s">
        <v>11862</v>
      </c>
      <c r="C5867" s="3" t="s">
        <v>151</v>
      </c>
    </row>
    <row r="5868" customHeight="1" spans="1:3">
      <c r="A5868" s="3" t="s">
        <v>11863</v>
      </c>
      <c r="B5868" s="3" t="s">
        <v>11864</v>
      </c>
      <c r="C5868" s="3" t="s">
        <v>151</v>
      </c>
    </row>
    <row r="5869" customHeight="1" spans="1:3">
      <c r="A5869" s="3" t="s">
        <v>11865</v>
      </c>
      <c r="B5869" s="3" t="s">
        <v>11866</v>
      </c>
      <c r="C5869" s="3" t="s">
        <v>151</v>
      </c>
    </row>
    <row r="5870" customHeight="1" spans="1:3">
      <c r="A5870" s="3" t="s">
        <v>11867</v>
      </c>
      <c r="B5870" s="3" t="s">
        <v>11868</v>
      </c>
      <c r="C5870" s="3" t="s">
        <v>151</v>
      </c>
    </row>
    <row r="5871" customHeight="1" spans="1:3">
      <c r="A5871" s="3" t="s">
        <v>11869</v>
      </c>
      <c r="B5871" s="3" t="s">
        <v>11870</v>
      </c>
      <c r="C5871" s="3" t="s">
        <v>151</v>
      </c>
    </row>
    <row r="5872" customHeight="1" spans="1:3">
      <c r="A5872" s="3" t="s">
        <v>11871</v>
      </c>
      <c r="B5872" s="3" t="s">
        <v>11872</v>
      </c>
      <c r="C5872" s="3" t="s">
        <v>151</v>
      </c>
    </row>
    <row r="5873" customHeight="1" spans="1:3">
      <c r="A5873" s="3" t="s">
        <v>11873</v>
      </c>
      <c r="B5873" s="3" t="s">
        <v>11874</v>
      </c>
      <c r="C5873" s="3" t="s">
        <v>151</v>
      </c>
    </row>
    <row r="5874" customHeight="1" spans="1:3">
      <c r="A5874" s="3" t="s">
        <v>11875</v>
      </c>
      <c r="B5874" s="3" t="s">
        <v>11876</v>
      </c>
      <c r="C5874" s="3" t="s">
        <v>151</v>
      </c>
    </row>
    <row r="5875" customHeight="1" spans="1:3">
      <c r="A5875" s="3" t="s">
        <v>11877</v>
      </c>
      <c r="B5875" s="3" t="s">
        <v>11878</v>
      </c>
      <c r="C5875" s="3" t="s">
        <v>151</v>
      </c>
    </row>
    <row r="5876" customHeight="1" spans="1:3">
      <c r="A5876" s="3" t="s">
        <v>11879</v>
      </c>
      <c r="B5876" s="3" t="s">
        <v>11880</v>
      </c>
      <c r="C5876" s="3" t="s">
        <v>151</v>
      </c>
    </row>
    <row r="5877" customHeight="1" spans="1:3">
      <c r="A5877" s="3" t="s">
        <v>11881</v>
      </c>
      <c r="B5877" s="3" t="s">
        <v>11882</v>
      </c>
      <c r="C5877" s="3" t="s">
        <v>151</v>
      </c>
    </row>
    <row r="5878" customHeight="1" spans="1:3">
      <c r="A5878" s="3" t="s">
        <v>11883</v>
      </c>
      <c r="B5878" s="3" t="s">
        <v>11884</v>
      </c>
      <c r="C5878" s="3" t="s">
        <v>151</v>
      </c>
    </row>
    <row r="5879" customHeight="1" spans="1:3">
      <c r="A5879" s="3" t="s">
        <v>11885</v>
      </c>
      <c r="B5879" s="3" t="s">
        <v>11886</v>
      </c>
      <c r="C5879" s="3" t="s">
        <v>151</v>
      </c>
    </row>
    <row r="5880" customHeight="1" spans="1:3">
      <c r="A5880" s="3" t="s">
        <v>11887</v>
      </c>
      <c r="B5880" s="3" t="s">
        <v>11888</v>
      </c>
      <c r="C5880" s="3" t="s">
        <v>151</v>
      </c>
    </row>
    <row r="5881" customHeight="1" spans="1:3">
      <c r="A5881" s="3" t="s">
        <v>11889</v>
      </c>
      <c r="B5881" s="3" t="s">
        <v>11890</v>
      </c>
      <c r="C5881" s="3" t="s">
        <v>151</v>
      </c>
    </row>
    <row r="5882" customHeight="1" spans="1:3">
      <c r="A5882" s="3" t="s">
        <v>11891</v>
      </c>
      <c r="B5882" s="3" t="s">
        <v>11892</v>
      </c>
      <c r="C5882" s="3" t="s">
        <v>151</v>
      </c>
    </row>
    <row r="5883" customHeight="1" spans="1:3">
      <c r="A5883" s="3" t="s">
        <v>11893</v>
      </c>
      <c r="B5883" s="3" t="s">
        <v>11894</v>
      </c>
      <c r="C5883" s="3" t="s">
        <v>151</v>
      </c>
    </row>
    <row r="5884" customHeight="1" spans="1:3">
      <c r="A5884" s="3" t="s">
        <v>11895</v>
      </c>
      <c r="B5884" s="3" t="s">
        <v>11896</v>
      </c>
      <c r="C5884" s="3" t="s">
        <v>151</v>
      </c>
    </row>
    <row r="5885" customHeight="1" spans="1:3">
      <c r="A5885" s="3" t="s">
        <v>11897</v>
      </c>
      <c r="B5885" s="3" t="s">
        <v>11898</v>
      </c>
      <c r="C5885" s="3" t="s">
        <v>151</v>
      </c>
    </row>
    <row r="5886" customHeight="1" spans="1:3">
      <c r="A5886" s="3" t="s">
        <v>11899</v>
      </c>
      <c r="B5886" s="3" t="s">
        <v>11900</v>
      </c>
      <c r="C5886" s="3" t="s">
        <v>151</v>
      </c>
    </row>
    <row r="5887" customHeight="1" spans="1:3">
      <c r="A5887" s="3" t="s">
        <v>11901</v>
      </c>
      <c r="B5887" s="3" t="s">
        <v>11902</v>
      </c>
      <c r="C5887" s="3" t="s">
        <v>151</v>
      </c>
    </row>
    <row r="5888" customHeight="1" spans="1:3">
      <c r="A5888" s="3" t="s">
        <v>11903</v>
      </c>
      <c r="B5888" s="3" t="s">
        <v>11904</v>
      </c>
      <c r="C5888" s="3" t="s">
        <v>151</v>
      </c>
    </row>
    <row r="5889" customHeight="1" spans="1:3">
      <c r="A5889" s="3" t="s">
        <v>11905</v>
      </c>
      <c r="B5889" s="3" t="s">
        <v>11906</v>
      </c>
      <c r="C5889" s="3" t="s">
        <v>151</v>
      </c>
    </row>
    <row r="5890" customHeight="1" spans="1:3">
      <c r="A5890" s="3" t="s">
        <v>11907</v>
      </c>
      <c r="B5890" s="3" t="s">
        <v>11908</v>
      </c>
      <c r="C5890" s="3" t="s">
        <v>151</v>
      </c>
    </row>
    <row r="5891" customHeight="1" spans="1:3">
      <c r="A5891" s="3" t="s">
        <v>11909</v>
      </c>
      <c r="B5891" s="3" t="s">
        <v>11910</v>
      </c>
      <c r="C5891" s="3" t="s">
        <v>151</v>
      </c>
    </row>
    <row r="5892" customHeight="1" spans="1:3">
      <c r="A5892" s="3" t="s">
        <v>11911</v>
      </c>
      <c r="B5892" s="3" t="s">
        <v>11912</v>
      </c>
      <c r="C5892" s="3" t="s">
        <v>151</v>
      </c>
    </row>
    <row r="5893" customHeight="1" spans="1:3">
      <c r="A5893" s="3" t="s">
        <v>11913</v>
      </c>
      <c r="B5893" s="3" t="s">
        <v>11914</v>
      </c>
      <c r="C5893" s="3" t="s">
        <v>151</v>
      </c>
    </row>
    <row r="5894" customHeight="1" spans="1:3">
      <c r="A5894" s="3" t="s">
        <v>11915</v>
      </c>
      <c r="B5894" s="3" t="s">
        <v>11916</v>
      </c>
      <c r="C5894" s="3" t="s">
        <v>151</v>
      </c>
    </row>
    <row r="5895" customHeight="1" spans="1:3">
      <c r="A5895" s="3" t="s">
        <v>11917</v>
      </c>
      <c r="B5895" s="3" t="s">
        <v>11918</v>
      </c>
      <c r="C5895" s="3" t="s">
        <v>151</v>
      </c>
    </row>
    <row r="5896" customHeight="1" spans="1:3">
      <c r="A5896" s="3" t="s">
        <v>11919</v>
      </c>
      <c r="B5896" s="3" t="s">
        <v>11920</v>
      </c>
      <c r="C5896" s="3" t="s">
        <v>151</v>
      </c>
    </row>
    <row r="5897" customHeight="1" spans="1:3">
      <c r="A5897" s="3" t="s">
        <v>11921</v>
      </c>
      <c r="B5897" s="3" t="s">
        <v>11922</v>
      </c>
      <c r="C5897" s="3" t="s">
        <v>162</v>
      </c>
    </row>
    <row r="5898" customHeight="1" spans="1:3">
      <c r="A5898" s="3" t="s">
        <v>11923</v>
      </c>
      <c r="B5898" s="3" t="s">
        <v>11924</v>
      </c>
      <c r="C5898" s="3" t="s">
        <v>162</v>
      </c>
    </row>
    <row r="5899" customHeight="1" spans="1:3">
      <c r="A5899" s="3" t="s">
        <v>11925</v>
      </c>
      <c r="B5899" s="3" t="s">
        <v>11926</v>
      </c>
      <c r="C5899" s="3" t="s">
        <v>162</v>
      </c>
    </row>
    <row r="5900" customHeight="1" spans="1:3">
      <c r="A5900" s="3" t="s">
        <v>11927</v>
      </c>
      <c r="B5900" s="3" t="s">
        <v>11928</v>
      </c>
      <c r="C5900" s="3" t="s">
        <v>162</v>
      </c>
    </row>
    <row r="5901" customHeight="1" spans="1:3">
      <c r="A5901" s="3" t="s">
        <v>11929</v>
      </c>
      <c r="B5901" s="3" t="s">
        <v>11930</v>
      </c>
      <c r="C5901" s="3" t="s">
        <v>162</v>
      </c>
    </row>
    <row r="5902" customHeight="1" spans="1:3">
      <c r="A5902" s="3" t="s">
        <v>11931</v>
      </c>
      <c r="B5902" s="3" t="s">
        <v>11932</v>
      </c>
      <c r="C5902" s="3" t="s">
        <v>162</v>
      </c>
    </row>
    <row r="5903" customHeight="1" spans="1:3">
      <c r="A5903" s="3" t="s">
        <v>11933</v>
      </c>
      <c r="B5903" s="3" t="s">
        <v>11934</v>
      </c>
      <c r="C5903" s="3" t="s">
        <v>162</v>
      </c>
    </row>
    <row r="5904" customHeight="1" spans="1:3">
      <c r="A5904" s="3" t="s">
        <v>11935</v>
      </c>
      <c r="B5904" s="3" t="s">
        <v>11936</v>
      </c>
      <c r="C5904" s="3" t="s">
        <v>162</v>
      </c>
    </row>
    <row r="5905" customHeight="1" spans="1:3">
      <c r="A5905" s="3" t="s">
        <v>11937</v>
      </c>
      <c r="B5905" s="3" t="s">
        <v>11938</v>
      </c>
      <c r="C5905" s="3" t="s">
        <v>162</v>
      </c>
    </row>
    <row r="5906" customHeight="1" spans="1:3">
      <c r="A5906" s="3" t="s">
        <v>11939</v>
      </c>
      <c r="B5906" s="3" t="s">
        <v>11940</v>
      </c>
      <c r="C5906" s="3" t="s">
        <v>162</v>
      </c>
    </row>
    <row r="5907" customHeight="1" spans="1:3">
      <c r="A5907" s="3" t="s">
        <v>11941</v>
      </c>
      <c r="B5907" s="3" t="s">
        <v>11942</v>
      </c>
      <c r="C5907" s="3" t="s">
        <v>162</v>
      </c>
    </row>
    <row r="5908" customHeight="1" spans="1:3">
      <c r="A5908" s="3" t="s">
        <v>11943</v>
      </c>
      <c r="B5908" s="3" t="s">
        <v>11944</v>
      </c>
      <c r="C5908" s="3" t="s">
        <v>162</v>
      </c>
    </row>
    <row r="5909" customHeight="1" spans="1:3">
      <c r="A5909" s="3" t="s">
        <v>11945</v>
      </c>
      <c r="B5909" s="3" t="s">
        <v>11946</v>
      </c>
      <c r="C5909" s="3" t="s">
        <v>162</v>
      </c>
    </row>
    <row r="5910" customHeight="1" spans="1:3">
      <c r="A5910" s="3" t="s">
        <v>11947</v>
      </c>
      <c r="B5910" s="3" t="s">
        <v>11948</v>
      </c>
      <c r="C5910" s="3" t="s">
        <v>162</v>
      </c>
    </row>
    <row r="5911" customHeight="1" spans="1:3">
      <c r="A5911" s="3" t="s">
        <v>11949</v>
      </c>
      <c r="B5911" s="3" t="s">
        <v>11950</v>
      </c>
      <c r="C5911" s="3" t="s">
        <v>162</v>
      </c>
    </row>
    <row r="5912" customHeight="1" spans="1:3">
      <c r="A5912" s="3" t="s">
        <v>11951</v>
      </c>
      <c r="B5912" s="3" t="s">
        <v>11952</v>
      </c>
      <c r="C5912" s="3" t="s">
        <v>162</v>
      </c>
    </row>
    <row r="5913" customHeight="1" spans="1:3">
      <c r="A5913" s="3" t="s">
        <v>11953</v>
      </c>
      <c r="B5913" s="3" t="s">
        <v>11954</v>
      </c>
      <c r="C5913" s="3" t="s">
        <v>162</v>
      </c>
    </row>
    <row r="5914" customHeight="1" spans="1:3">
      <c r="A5914" s="3" t="s">
        <v>11955</v>
      </c>
      <c r="B5914" s="3" t="s">
        <v>11956</v>
      </c>
      <c r="C5914" s="3" t="s">
        <v>162</v>
      </c>
    </row>
    <row r="5915" customHeight="1" spans="1:3">
      <c r="A5915" s="3" t="s">
        <v>11957</v>
      </c>
      <c r="B5915" s="3" t="s">
        <v>11958</v>
      </c>
      <c r="C5915" s="3" t="s">
        <v>162</v>
      </c>
    </row>
    <row r="5916" customHeight="1" spans="1:3">
      <c r="A5916" s="3" t="s">
        <v>11959</v>
      </c>
      <c r="B5916" s="3" t="s">
        <v>11960</v>
      </c>
      <c r="C5916" s="3" t="s">
        <v>162</v>
      </c>
    </row>
    <row r="5917" customHeight="1" spans="1:3">
      <c r="A5917" s="3" t="s">
        <v>11961</v>
      </c>
      <c r="B5917" s="3" t="s">
        <v>11962</v>
      </c>
      <c r="C5917" s="3" t="s">
        <v>162</v>
      </c>
    </row>
    <row r="5918" customHeight="1" spans="1:3">
      <c r="A5918" s="3" t="s">
        <v>11963</v>
      </c>
      <c r="B5918" s="3" t="s">
        <v>11964</v>
      </c>
      <c r="C5918" s="3" t="s">
        <v>162</v>
      </c>
    </row>
    <row r="5919" customHeight="1" spans="1:3">
      <c r="A5919" s="3" t="s">
        <v>11965</v>
      </c>
      <c r="B5919" s="3" t="s">
        <v>11966</v>
      </c>
      <c r="C5919" s="3" t="s">
        <v>162</v>
      </c>
    </row>
    <row r="5920" customHeight="1" spans="1:3">
      <c r="A5920" s="3" t="s">
        <v>11967</v>
      </c>
      <c r="B5920" s="3" t="s">
        <v>11968</v>
      </c>
      <c r="C5920" s="3" t="s">
        <v>162</v>
      </c>
    </row>
    <row r="5921" customHeight="1" spans="1:3">
      <c r="A5921" s="3" t="s">
        <v>11969</v>
      </c>
      <c r="B5921" s="3" t="s">
        <v>11970</v>
      </c>
      <c r="C5921" s="3" t="s">
        <v>162</v>
      </c>
    </row>
    <row r="5922" customHeight="1" spans="1:3">
      <c r="A5922" s="3" t="s">
        <v>11971</v>
      </c>
      <c r="B5922" s="3" t="s">
        <v>11972</v>
      </c>
      <c r="C5922" s="3" t="s">
        <v>162</v>
      </c>
    </row>
    <row r="5923" customHeight="1" spans="1:3">
      <c r="A5923" s="3" t="s">
        <v>11973</v>
      </c>
      <c r="B5923" s="3" t="s">
        <v>11974</v>
      </c>
      <c r="C5923" s="3" t="s">
        <v>162</v>
      </c>
    </row>
    <row r="5924" customHeight="1" spans="1:3">
      <c r="A5924" s="3" t="s">
        <v>11975</v>
      </c>
      <c r="B5924" s="3" t="s">
        <v>11976</v>
      </c>
      <c r="C5924" s="3" t="s">
        <v>162</v>
      </c>
    </row>
    <row r="5925" customHeight="1" spans="1:3">
      <c r="A5925" s="3" t="s">
        <v>11977</v>
      </c>
      <c r="B5925" s="3" t="s">
        <v>11978</v>
      </c>
      <c r="C5925" s="3" t="s">
        <v>162</v>
      </c>
    </row>
    <row r="5926" customHeight="1" spans="1:3">
      <c r="A5926" s="3" t="s">
        <v>11979</v>
      </c>
      <c r="B5926" s="3" t="s">
        <v>11980</v>
      </c>
      <c r="C5926" s="3" t="s">
        <v>162</v>
      </c>
    </row>
    <row r="5927" customHeight="1" spans="1:3">
      <c r="A5927" s="3" t="s">
        <v>11981</v>
      </c>
      <c r="B5927" s="3" t="s">
        <v>11982</v>
      </c>
      <c r="C5927" s="3" t="s">
        <v>162</v>
      </c>
    </row>
    <row r="5928" customHeight="1" spans="1:3">
      <c r="A5928" s="3" t="s">
        <v>11983</v>
      </c>
      <c r="B5928" s="3" t="s">
        <v>11984</v>
      </c>
      <c r="C5928" s="3" t="s">
        <v>162</v>
      </c>
    </row>
    <row r="5929" customHeight="1" spans="1:3">
      <c r="A5929" s="3" t="s">
        <v>11985</v>
      </c>
      <c r="B5929" s="3" t="s">
        <v>11986</v>
      </c>
      <c r="C5929" s="3" t="s">
        <v>162</v>
      </c>
    </row>
    <row r="5930" customHeight="1" spans="1:3">
      <c r="A5930" s="3" t="s">
        <v>11987</v>
      </c>
      <c r="B5930" s="3" t="s">
        <v>11988</v>
      </c>
      <c r="C5930" s="3" t="s">
        <v>162</v>
      </c>
    </row>
    <row r="5931" customHeight="1" spans="1:3">
      <c r="A5931" s="3" t="s">
        <v>11989</v>
      </c>
      <c r="B5931" s="3" t="s">
        <v>11990</v>
      </c>
      <c r="C5931" s="3" t="s">
        <v>162</v>
      </c>
    </row>
    <row r="5932" customHeight="1" spans="1:3">
      <c r="A5932" s="3" t="s">
        <v>11991</v>
      </c>
      <c r="B5932" s="3" t="s">
        <v>11992</v>
      </c>
      <c r="C5932" s="3" t="s">
        <v>162</v>
      </c>
    </row>
    <row r="5933" customHeight="1" spans="1:3">
      <c r="A5933" s="3" t="s">
        <v>11993</v>
      </c>
      <c r="B5933" s="3" t="s">
        <v>11994</v>
      </c>
      <c r="C5933" s="3" t="s">
        <v>162</v>
      </c>
    </row>
    <row r="5934" customHeight="1" spans="1:3">
      <c r="A5934" s="3" t="s">
        <v>11995</v>
      </c>
      <c r="B5934" s="3" t="s">
        <v>11996</v>
      </c>
      <c r="C5934" s="3" t="s">
        <v>162</v>
      </c>
    </row>
    <row r="5935" customHeight="1" spans="1:3">
      <c r="A5935" s="3" t="s">
        <v>11997</v>
      </c>
      <c r="B5935" s="3" t="s">
        <v>11998</v>
      </c>
      <c r="C5935" s="3" t="s">
        <v>162</v>
      </c>
    </row>
    <row r="5936" customHeight="1" spans="1:3">
      <c r="A5936" s="3" t="s">
        <v>11999</v>
      </c>
      <c r="B5936" s="3" t="s">
        <v>12000</v>
      </c>
      <c r="C5936" s="3" t="s">
        <v>162</v>
      </c>
    </row>
    <row r="5937" customHeight="1" spans="1:3">
      <c r="A5937" s="3" t="s">
        <v>12001</v>
      </c>
      <c r="B5937" s="3" t="s">
        <v>12002</v>
      </c>
      <c r="C5937" s="3" t="s">
        <v>151</v>
      </c>
    </row>
    <row r="5938" customHeight="1" spans="1:3">
      <c r="A5938" s="3" t="s">
        <v>12003</v>
      </c>
      <c r="B5938" s="3" t="s">
        <v>12004</v>
      </c>
      <c r="C5938" s="3" t="s">
        <v>151</v>
      </c>
    </row>
    <row r="5939" customHeight="1" spans="1:3">
      <c r="A5939" s="3" t="s">
        <v>12005</v>
      </c>
      <c r="B5939" s="3" t="s">
        <v>12006</v>
      </c>
      <c r="C5939" s="3" t="s">
        <v>151</v>
      </c>
    </row>
    <row r="5940" customHeight="1" spans="1:3">
      <c r="A5940" s="3" t="s">
        <v>12007</v>
      </c>
      <c r="B5940" s="3" t="s">
        <v>12008</v>
      </c>
      <c r="C5940" s="3" t="s">
        <v>151</v>
      </c>
    </row>
    <row r="5941" customHeight="1" spans="1:3">
      <c r="A5941" s="3" t="s">
        <v>12009</v>
      </c>
      <c r="B5941" s="3" t="s">
        <v>12010</v>
      </c>
      <c r="C5941" s="3" t="s">
        <v>151</v>
      </c>
    </row>
    <row r="5942" customHeight="1" spans="1:3">
      <c r="A5942" s="3" t="s">
        <v>12011</v>
      </c>
      <c r="B5942" s="3" t="s">
        <v>12012</v>
      </c>
      <c r="C5942" s="3" t="s">
        <v>151</v>
      </c>
    </row>
    <row r="5943" customHeight="1" spans="1:3">
      <c r="A5943" s="3" t="s">
        <v>12013</v>
      </c>
      <c r="B5943" s="3" t="s">
        <v>12014</v>
      </c>
      <c r="C5943" s="3" t="s">
        <v>151</v>
      </c>
    </row>
    <row r="5944" customHeight="1" spans="1:3">
      <c r="A5944" s="3" t="s">
        <v>12015</v>
      </c>
      <c r="B5944" s="3" t="s">
        <v>12016</v>
      </c>
      <c r="C5944" s="3" t="s">
        <v>151</v>
      </c>
    </row>
    <row r="5945" customHeight="1" spans="1:3">
      <c r="A5945" s="3" t="s">
        <v>12017</v>
      </c>
      <c r="B5945" s="3" t="s">
        <v>12018</v>
      </c>
      <c r="C5945" s="3" t="s">
        <v>151</v>
      </c>
    </row>
    <row r="5946" customHeight="1" spans="1:3">
      <c r="A5946" s="3" t="s">
        <v>12019</v>
      </c>
      <c r="B5946" s="3" t="s">
        <v>12020</v>
      </c>
      <c r="C5946" s="3" t="s">
        <v>151</v>
      </c>
    </row>
    <row r="5947" customHeight="1" spans="1:3">
      <c r="A5947" s="3" t="s">
        <v>12021</v>
      </c>
      <c r="B5947" s="3" t="s">
        <v>12022</v>
      </c>
      <c r="C5947" s="3" t="s">
        <v>151</v>
      </c>
    </row>
    <row r="5948" customHeight="1" spans="1:3">
      <c r="A5948" s="3" t="s">
        <v>12023</v>
      </c>
      <c r="B5948" s="3" t="s">
        <v>12024</v>
      </c>
      <c r="C5948" s="3" t="s">
        <v>151</v>
      </c>
    </row>
    <row r="5949" customHeight="1" spans="1:3">
      <c r="A5949" s="3" t="s">
        <v>12025</v>
      </c>
      <c r="B5949" s="3" t="s">
        <v>12026</v>
      </c>
      <c r="C5949" s="3" t="s">
        <v>151</v>
      </c>
    </row>
    <row r="5950" customHeight="1" spans="1:3">
      <c r="A5950" s="3" t="s">
        <v>12027</v>
      </c>
      <c r="B5950" s="3" t="s">
        <v>12028</v>
      </c>
      <c r="C5950" s="3" t="s">
        <v>151</v>
      </c>
    </row>
    <row r="5951" customHeight="1" spans="1:3">
      <c r="A5951" s="3" t="s">
        <v>12029</v>
      </c>
      <c r="B5951" s="3" t="s">
        <v>12030</v>
      </c>
      <c r="C5951" s="3" t="s">
        <v>151</v>
      </c>
    </row>
    <row r="5952" customHeight="1" spans="1:3">
      <c r="A5952" s="3" t="s">
        <v>12031</v>
      </c>
      <c r="B5952" s="3" t="s">
        <v>12032</v>
      </c>
      <c r="C5952" s="3" t="s">
        <v>151</v>
      </c>
    </row>
    <row r="5953" customHeight="1" spans="1:3">
      <c r="A5953" s="3" t="s">
        <v>12033</v>
      </c>
      <c r="B5953" s="3" t="s">
        <v>12034</v>
      </c>
      <c r="C5953" s="3" t="s">
        <v>151</v>
      </c>
    </row>
    <row r="5954" customHeight="1" spans="1:3">
      <c r="A5954" s="3" t="s">
        <v>12035</v>
      </c>
      <c r="B5954" s="3" t="s">
        <v>12036</v>
      </c>
      <c r="C5954" s="3" t="s">
        <v>151</v>
      </c>
    </row>
    <row r="5955" customHeight="1" spans="1:3">
      <c r="A5955" s="3" t="s">
        <v>12037</v>
      </c>
      <c r="B5955" s="3" t="s">
        <v>12038</v>
      </c>
      <c r="C5955" s="3" t="s">
        <v>151</v>
      </c>
    </row>
    <row r="5956" customHeight="1" spans="1:3">
      <c r="A5956" s="3" t="s">
        <v>12039</v>
      </c>
      <c r="B5956" s="3" t="s">
        <v>12040</v>
      </c>
      <c r="C5956" s="3" t="s">
        <v>151</v>
      </c>
    </row>
    <row r="5957" customHeight="1" spans="1:3">
      <c r="A5957" s="3" t="s">
        <v>12041</v>
      </c>
      <c r="B5957" s="3" t="s">
        <v>12042</v>
      </c>
      <c r="C5957" s="3" t="s">
        <v>151</v>
      </c>
    </row>
    <row r="5958" customHeight="1" spans="1:3">
      <c r="A5958" s="3" t="s">
        <v>12043</v>
      </c>
      <c r="B5958" s="3" t="s">
        <v>12044</v>
      </c>
      <c r="C5958" s="3" t="s">
        <v>151</v>
      </c>
    </row>
    <row r="5959" customHeight="1" spans="1:3">
      <c r="A5959" s="3" t="s">
        <v>12045</v>
      </c>
      <c r="B5959" s="3" t="s">
        <v>12046</v>
      </c>
      <c r="C5959" s="3" t="s">
        <v>151</v>
      </c>
    </row>
    <row r="5960" customHeight="1" spans="1:3">
      <c r="A5960" s="3" t="s">
        <v>12047</v>
      </c>
      <c r="B5960" s="3" t="s">
        <v>12048</v>
      </c>
      <c r="C5960" s="3" t="s">
        <v>151</v>
      </c>
    </row>
    <row r="5961" customHeight="1" spans="1:3">
      <c r="A5961" s="3" t="s">
        <v>12049</v>
      </c>
      <c r="B5961" s="3" t="s">
        <v>12050</v>
      </c>
      <c r="C5961" s="3" t="s">
        <v>151</v>
      </c>
    </row>
    <row r="5962" customHeight="1" spans="1:3">
      <c r="A5962" s="3" t="s">
        <v>12051</v>
      </c>
      <c r="B5962" s="3" t="s">
        <v>12052</v>
      </c>
      <c r="C5962" s="3" t="s">
        <v>151</v>
      </c>
    </row>
    <row r="5963" customHeight="1" spans="1:3">
      <c r="A5963" s="3" t="s">
        <v>12053</v>
      </c>
      <c r="B5963" s="3" t="s">
        <v>12054</v>
      </c>
      <c r="C5963" s="3" t="s">
        <v>151</v>
      </c>
    </row>
    <row r="5964" customHeight="1" spans="1:3">
      <c r="A5964" s="3" t="s">
        <v>12055</v>
      </c>
      <c r="B5964" s="3" t="s">
        <v>12056</v>
      </c>
      <c r="C5964" s="3" t="s">
        <v>151</v>
      </c>
    </row>
    <row r="5965" customHeight="1" spans="1:3">
      <c r="A5965" s="3" t="s">
        <v>12057</v>
      </c>
      <c r="B5965" s="3" t="s">
        <v>12058</v>
      </c>
      <c r="C5965" s="3" t="s">
        <v>151</v>
      </c>
    </row>
    <row r="5966" customHeight="1" spans="1:3">
      <c r="A5966" s="3" t="s">
        <v>12059</v>
      </c>
      <c r="B5966" s="3" t="s">
        <v>12060</v>
      </c>
      <c r="C5966" s="3" t="s">
        <v>151</v>
      </c>
    </row>
    <row r="5967" customHeight="1" spans="1:3">
      <c r="A5967" s="3" t="s">
        <v>12061</v>
      </c>
      <c r="B5967" s="3" t="s">
        <v>12062</v>
      </c>
      <c r="C5967" s="3" t="s">
        <v>151</v>
      </c>
    </row>
    <row r="5968" customHeight="1" spans="1:3">
      <c r="A5968" s="3" t="s">
        <v>12063</v>
      </c>
      <c r="B5968" s="3" t="s">
        <v>12064</v>
      </c>
      <c r="C5968" s="3" t="s">
        <v>151</v>
      </c>
    </row>
    <row r="5969" customHeight="1" spans="1:3">
      <c r="A5969" s="3" t="s">
        <v>12065</v>
      </c>
      <c r="B5969" s="3" t="s">
        <v>12066</v>
      </c>
      <c r="C5969" s="3" t="s">
        <v>151</v>
      </c>
    </row>
    <row r="5970" customHeight="1" spans="1:3">
      <c r="A5970" s="3" t="s">
        <v>12067</v>
      </c>
      <c r="B5970" s="3" t="s">
        <v>12068</v>
      </c>
      <c r="C5970" s="3" t="s">
        <v>151</v>
      </c>
    </row>
    <row r="5971" customHeight="1" spans="1:3">
      <c r="A5971" s="3" t="s">
        <v>12069</v>
      </c>
      <c r="B5971" s="3" t="s">
        <v>12070</v>
      </c>
      <c r="C5971" s="3" t="s">
        <v>151</v>
      </c>
    </row>
    <row r="5972" customHeight="1" spans="1:3">
      <c r="A5972" s="3" t="s">
        <v>12071</v>
      </c>
      <c r="B5972" s="3" t="s">
        <v>12072</v>
      </c>
      <c r="C5972" s="3" t="s">
        <v>151</v>
      </c>
    </row>
    <row r="5973" customHeight="1" spans="1:3">
      <c r="A5973" s="3" t="s">
        <v>12073</v>
      </c>
      <c r="B5973" s="3" t="s">
        <v>12074</v>
      </c>
      <c r="C5973" s="3" t="s">
        <v>151</v>
      </c>
    </row>
    <row r="5974" customHeight="1" spans="1:3">
      <c r="A5974" s="3" t="s">
        <v>12075</v>
      </c>
      <c r="B5974" s="3" t="s">
        <v>12076</v>
      </c>
      <c r="C5974" s="3" t="s">
        <v>151</v>
      </c>
    </row>
    <row r="5975" customHeight="1" spans="1:3">
      <c r="A5975" s="3" t="s">
        <v>12077</v>
      </c>
      <c r="B5975" s="3" t="s">
        <v>12078</v>
      </c>
      <c r="C5975" s="3" t="s">
        <v>162</v>
      </c>
    </row>
    <row r="5976" customHeight="1" spans="1:3">
      <c r="A5976" s="3" t="s">
        <v>12079</v>
      </c>
      <c r="B5976" s="3" t="s">
        <v>12080</v>
      </c>
      <c r="C5976" s="3" t="s">
        <v>162</v>
      </c>
    </row>
    <row r="5977" customHeight="1" spans="1:3">
      <c r="A5977" s="3" t="s">
        <v>12081</v>
      </c>
      <c r="B5977" s="3" t="s">
        <v>12082</v>
      </c>
      <c r="C5977" s="3" t="s">
        <v>162</v>
      </c>
    </row>
    <row r="5978" customHeight="1" spans="1:3">
      <c r="A5978" s="3" t="s">
        <v>12083</v>
      </c>
      <c r="B5978" s="3" t="s">
        <v>12084</v>
      </c>
      <c r="C5978" s="3" t="s">
        <v>162</v>
      </c>
    </row>
    <row r="5979" customHeight="1" spans="1:3">
      <c r="A5979" s="3" t="s">
        <v>12085</v>
      </c>
      <c r="B5979" s="3" t="s">
        <v>12086</v>
      </c>
      <c r="C5979" s="3" t="s">
        <v>162</v>
      </c>
    </row>
    <row r="5980" customHeight="1" spans="1:3">
      <c r="A5980" s="3" t="s">
        <v>12087</v>
      </c>
      <c r="B5980" s="3" t="s">
        <v>12088</v>
      </c>
      <c r="C5980" s="3" t="s">
        <v>162</v>
      </c>
    </row>
    <row r="5981" customHeight="1" spans="1:3">
      <c r="A5981" s="3" t="s">
        <v>12089</v>
      </c>
      <c r="B5981" s="3" t="s">
        <v>12090</v>
      </c>
      <c r="C5981" s="3" t="s">
        <v>162</v>
      </c>
    </row>
    <row r="5982" customHeight="1" spans="1:3">
      <c r="A5982" s="3" t="s">
        <v>12091</v>
      </c>
      <c r="B5982" s="3" t="s">
        <v>12092</v>
      </c>
      <c r="C5982" s="3" t="s">
        <v>162</v>
      </c>
    </row>
    <row r="5983" customHeight="1" spans="1:3">
      <c r="A5983" s="3" t="s">
        <v>12093</v>
      </c>
      <c r="B5983" s="3" t="s">
        <v>12094</v>
      </c>
      <c r="C5983" s="3" t="s">
        <v>162</v>
      </c>
    </row>
    <row r="5984" customHeight="1" spans="1:3">
      <c r="A5984" s="3" t="s">
        <v>12095</v>
      </c>
      <c r="B5984" s="3" t="s">
        <v>12096</v>
      </c>
      <c r="C5984" s="3" t="s">
        <v>162</v>
      </c>
    </row>
    <row r="5985" customHeight="1" spans="1:3">
      <c r="A5985" s="3" t="s">
        <v>12097</v>
      </c>
      <c r="B5985" s="3" t="s">
        <v>12098</v>
      </c>
      <c r="C5985" s="3" t="s">
        <v>162</v>
      </c>
    </row>
    <row r="5986" customHeight="1" spans="1:3">
      <c r="A5986" s="3" t="s">
        <v>12099</v>
      </c>
      <c r="B5986" s="3" t="s">
        <v>12100</v>
      </c>
      <c r="C5986" s="3" t="s">
        <v>162</v>
      </c>
    </row>
    <row r="5987" customHeight="1" spans="1:3">
      <c r="A5987" s="3" t="s">
        <v>12101</v>
      </c>
      <c r="B5987" s="3" t="s">
        <v>12102</v>
      </c>
      <c r="C5987" s="3" t="s">
        <v>162</v>
      </c>
    </row>
    <row r="5988" customHeight="1" spans="1:3">
      <c r="A5988" s="3" t="s">
        <v>12103</v>
      </c>
      <c r="B5988" s="3" t="s">
        <v>12104</v>
      </c>
      <c r="C5988" s="3" t="s">
        <v>162</v>
      </c>
    </row>
    <row r="5989" customHeight="1" spans="1:3">
      <c r="A5989" s="3" t="s">
        <v>12105</v>
      </c>
      <c r="B5989" s="3" t="s">
        <v>12106</v>
      </c>
      <c r="C5989" s="3" t="s">
        <v>162</v>
      </c>
    </row>
    <row r="5990" customHeight="1" spans="1:3">
      <c r="A5990" s="3" t="s">
        <v>12107</v>
      </c>
      <c r="B5990" s="3" t="s">
        <v>12108</v>
      </c>
      <c r="C5990" s="3" t="s">
        <v>162</v>
      </c>
    </row>
    <row r="5991" customHeight="1" spans="1:3">
      <c r="A5991" s="3" t="s">
        <v>12109</v>
      </c>
      <c r="B5991" s="3" t="s">
        <v>12110</v>
      </c>
      <c r="C5991" s="3" t="s">
        <v>162</v>
      </c>
    </row>
    <row r="5992" customHeight="1" spans="1:3">
      <c r="A5992" s="3" t="s">
        <v>12111</v>
      </c>
      <c r="B5992" s="3" t="s">
        <v>12112</v>
      </c>
      <c r="C5992" s="3" t="s">
        <v>162</v>
      </c>
    </row>
    <row r="5993" customHeight="1" spans="1:3">
      <c r="A5993" s="3" t="s">
        <v>12113</v>
      </c>
      <c r="B5993" s="3" t="s">
        <v>12114</v>
      </c>
      <c r="C5993" s="3" t="s">
        <v>162</v>
      </c>
    </row>
    <row r="5994" customHeight="1" spans="1:3">
      <c r="A5994" s="3" t="s">
        <v>12115</v>
      </c>
      <c r="B5994" s="3" t="s">
        <v>12116</v>
      </c>
      <c r="C5994" s="3" t="s">
        <v>162</v>
      </c>
    </row>
    <row r="5995" customHeight="1" spans="1:3">
      <c r="A5995" s="3" t="s">
        <v>12117</v>
      </c>
      <c r="B5995" s="3" t="s">
        <v>12118</v>
      </c>
      <c r="C5995" s="3" t="s">
        <v>162</v>
      </c>
    </row>
    <row r="5996" customHeight="1" spans="1:3">
      <c r="A5996" s="3" t="s">
        <v>12119</v>
      </c>
      <c r="B5996" s="3" t="s">
        <v>12120</v>
      </c>
      <c r="C5996" s="3" t="s">
        <v>162</v>
      </c>
    </row>
    <row r="5997" customHeight="1" spans="1:3">
      <c r="A5997" s="3" t="s">
        <v>12121</v>
      </c>
      <c r="B5997" s="3" t="s">
        <v>12122</v>
      </c>
      <c r="C5997" s="3" t="s">
        <v>162</v>
      </c>
    </row>
    <row r="5998" customHeight="1" spans="1:3">
      <c r="A5998" s="3" t="s">
        <v>12123</v>
      </c>
      <c r="B5998" s="3" t="s">
        <v>12124</v>
      </c>
      <c r="C5998" s="3" t="s">
        <v>162</v>
      </c>
    </row>
    <row r="5999" customHeight="1" spans="1:3">
      <c r="A5999" s="3" t="s">
        <v>12125</v>
      </c>
      <c r="B5999" s="3" t="s">
        <v>12126</v>
      </c>
      <c r="C5999" s="3" t="s">
        <v>162</v>
      </c>
    </row>
    <row r="6000" customHeight="1" spans="1:3">
      <c r="A6000" s="3" t="s">
        <v>12127</v>
      </c>
      <c r="B6000" s="3" t="s">
        <v>12128</v>
      </c>
      <c r="C6000" s="3" t="s">
        <v>162</v>
      </c>
    </row>
    <row r="6001" customHeight="1" spans="1:3">
      <c r="A6001" s="3" t="s">
        <v>12129</v>
      </c>
      <c r="B6001" s="3" t="s">
        <v>12130</v>
      </c>
      <c r="C6001" s="3" t="s">
        <v>162</v>
      </c>
    </row>
    <row r="6002" customHeight="1" spans="1:3">
      <c r="A6002" s="3" t="s">
        <v>12131</v>
      </c>
      <c r="B6002" s="3" t="s">
        <v>12132</v>
      </c>
      <c r="C6002" s="3" t="s">
        <v>162</v>
      </c>
    </row>
    <row r="6003" customHeight="1" spans="1:3">
      <c r="A6003" s="3" t="s">
        <v>12133</v>
      </c>
      <c r="B6003" s="3" t="s">
        <v>12134</v>
      </c>
      <c r="C6003" s="3" t="s">
        <v>162</v>
      </c>
    </row>
    <row r="6004" customHeight="1" spans="1:3">
      <c r="A6004" s="3" t="s">
        <v>12135</v>
      </c>
      <c r="B6004" s="3" t="s">
        <v>12136</v>
      </c>
      <c r="C6004" s="3" t="s">
        <v>162</v>
      </c>
    </row>
    <row r="6005" customHeight="1" spans="1:3">
      <c r="A6005" s="3" t="s">
        <v>12137</v>
      </c>
      <c r="B6005" s="3" t="s">
        <v>12138</v>
      </c>
      <c r="C6005" s="3" t="s">
        <v>162</v>
      </c>
    </row>
    <row r="6006" customHeight="1" spans="1:3">
      <c r="A6006" s="3" t="s">
        <v>12139</v>
      </c>
      <c r="B6006" s="3" t="s">
        <v>12140</v>
      </c>
      <c r="C6006" s="3" t="s">
        <v>162</v>
      </c>
    </row>
    <row r="6007" customHeight="1" spans="1:3">
      <c r="A6007" s="3" t="s">
        <v>12141</v>
      </c>
      <c r="B6007" s="3" t="s">
        <v>12142</v>
      </c>
      <c r="C6007" s="3" t="s">
        <v>162</v>
      </c>
    </row>
    <row r="6008" customHeight="1" spans="1:3">
      <c r="A6008" s="3" t="s">
        <v>12143</v>
      </c>
      <c r="B6008" s="3" t="s">
        <v>12144</v>
      </c>
      <c r="C6008" s="3" t="s">
        <v>162</v>
      </c>
    </row>
    <row r="6009" customHeight="1" spans="1:3">
      <c r="A6009" s="3" t="s">
        <v>12145</v>
      </c>
      <c r="B6009" s="3" t="s">
        <v>12146</v>
      </c>
      <c r="C6009" s="3" t="s">
        <v>162</v>
      </c>
    </row>
    <row r="6010" customHeight="1" spans="1:3">
      <c r="A6010" s="3" t="s">
        <v>12147</v>
      </c>
      <c r="B6010" s="3" t="s">
        <v>12148</v>
      </c>
      <c r="C6010" s="3" t="s">
        <v>162</v>
      </c>
    </row>
    <row r="6011" customHeight="1" spans="1:3">
      <c r="A6011" s="3" t="s">
        <v>12149</v>
      </c>
      <c r="B6011" s="3" t="s">
        <v>12150</v>
      </c>
      <c r="C6011" s="3" t="s">
        <v>162</v>
      </c>
    </row>
    <row r="6012" customHeight="1" spans="1:3">
      <c r="A6012" s="3" t="s">
        <v>12151</v>
      </c>
      <c r="B6012" s="3" t="s">
        <v>12152</v>
      </c>
      <c r="C6012" s="3" t="s">
        <v>162</v>
      </c>
    </row>
    <row r="6013" customHeight="1" spans="1:3">
      <c r="A6013" s="3" t="s">
        <v>12153</v>
      </c>
      <c r="B6013" s="3" t="s">
        <v>12154</v>
      </c>
      <c r="C6013" s="3" t="s">
        <v>151</v>
      </c>
    </row>
    <row r="6014" customHeight="1" spans="1:3">
      <c r="A6014" s="3" t="s">
        <v>12155</v>
      </c>
      <c r="B6014" s="3" t="s">
        <v>12156</v>
      </c>
      <c r="C6014" s="3" t="s">
        <v>151</v>
      </c>
    </row>
    <row r="6015" customHeight="1" spans="1:3">
      <c r="A6015" s="3" t="s">
        <v>12157</v>
      </c>
      <c r="B6015" s="3" t="s">
        <v>12158</v>
      </c>
      <c r="C6015" s="3" t="s">
        <v>151</v>
      </c>
    </row>
    <row r="6016" customHeight="1" spans="1:3">
      <c r="A6016" s="3" t="s">
        <v>12159</v>
      </c>
      <c r="B6016" s="3" t="s">
        <v>12160</v>
      </c>
      <c r="C6016" s="3" t="s">
        <v>151</v>
      </c>
    </row>
    <row r="6017" customHeight="1" spans="1:3">
      <c r="A6017" s="3" t="s">
        <v>12161</v>
      </c>
      <c r="B6017" s="3" t="s">
        <v>12162</v>
      </c>
      <c r="C6017" s="3" t="s">
        <v>151</v>
      </c>
    </row>
    <row r="6018" customHeight="1" spans="1:3">
      <c r="A6018" s="3" t="s">
        <v>12163</v>
      </c>
      <c r="B6018" s="3" t="s">
        <v>12164</v>
      </c>
      <c r="C6018" s="3" t="s">
        <v>151</v>
      </c>
    </row>
    <row r="6019" customHeight="1" spans="1:3">
      <c r="A6019" s="3" t="s">
        <v>12165</v>
      </c>
      <c r="B6019" s="3" t="s">
        <v>12166</v>
      </c>
      <c r="C6019" s="3" t="s">
        <v>151</v>
      </c>
    </row>
    <row r="6020" customHeight="1" spans="1:3">
      <c r="A6020" s="3" t="s">
        <v>12167</v>
      </c>
      <c r="B6020" s="3" t="s">
        <v>12168</v>
      </c>
      <c r="C6020" s="3" t="s">
        <v>151</v>
      </c>
    </row>
    <row r="6021" customHeight="1" spans="1:3">
      <c r="A6021" s="3" t="s">
        <v>12169</v>
      </c>
      <c r="B6021" s="3" t="s">
        <v>12170</v>
      </c>
      <c r="C6021" s="3" t="s">
        <v>151</v>
      </c>
    </row>
    <row r="6022" customHeight="1" spans="1:3">
      <c r="A6022" s="3" t="s">
        <v>12171</v>
      </c>
      <c r="B6022" s="3" t="s">
        <v>12172</v>
      </c>
      <c r="C6022" s="3" t="s">
        <v>151</v>
      </c>
    </row>
    <row r="6023" customHeight="1" spans="1:3">
      <c r="A6023" s="3" t="s">
        <v>12173</v>
      </c>
      <c r="B6023" s="3" t="s">
        <v>12174</v>
      </c>
      <c r="C6023" s="3" t="s">
        <v>151</v>
      </c>
    </row>
    <row r="6024" customHeight="1" spans="1:3">
      <c r="A6024" s="3" t="s">
        <v>12175</v>
      </c>
      <c r="B6024" s="3" t="s">
        <v>12176</v>
      </c>
      <c r="C6024" s="3" t="s">
        <v>151</v>
      </c>
    </row>
    <row r="6025" customHeight="1" spans="1:3">
      <c r="A6025" s="3" t="s">
        <v>12177</v>
      </c>
      <c r="B6025" s="3" t="s">
        <v>12178</v>
      </c>
      <c r="C6025" s="3" t="s">
        <v>151</v>
      </c>
    </row>
    <row r="6026" customHeight="1" spans="1:3">
      <c r="A6026" s="3" t="s">
        <v>12179</v>
      </c>
      <c r="B6026" s="3" t="s">
        <v>12180</v>
      </c>
      <c r="C6026" s="3" t="s">
        <v>151</v>
      </c>
    </row>
    <row r="6027" customHeight="1" spans="1:3">
      <c r="A6027" s="3" t="s">
        <v>12181</v>
      </c>
      <c r="B6027" s="3" t="s">
        <v>12182</v>
      </c>
      <c r="C6027" s="3" t="s">
        <v>151</v>
      </c>
    </row>
    <row r="6028" customHeight="1" spans="1:3">
      <c r="A6028" s="3" t="s">
        <v>12183</v>
      </c>
      <c r="B6028" s="3" t="s">
        <v>12184</v>
      </c>
      <c r="C6028" s="3" t="s">
        <v>151</v>
      </c>
    </row>
    <row r="6029" customHeight="1" spans="1:3">
      <c r="A6029" s="3" t="s">
        <v>12185</v>
      </c>
      <c r="B6029" s="3" t="s">
        <v>12186</v>
      </c>
      <c r="C6029" s="3" t="s">
        <v>151</v>
      </c>
    </row>
    <row r="6030" customHeight="1" spans="1:3">
      <c r="A6030" s="3" t="s">
        <v>12187</v>
      </c>
      <c r="B6030" s="3" t="s">
        <v>12188</v>
      </c>
      <c r="C6030" s="3" t="s">
        <v>151</v>
      </c>
    </row>
    <row r="6031" customHeight="1" spans="1:3">
      <c r="A6031" s="3" t="s">
        <v>12189</v>
      </c>
      <c r="B6031" s="3" t="s">
        <v>12190</v>
      </c>
      <c r="C6031" s="3" t="s">
        <v>151</v>
      </c>
    </row>
    <row r="6032" customHeight="1" spans="1:3">
      <c r="A6032" s="3" t="s">
        <v>12191</v>
      </c>
      <c r="B6032" s="3" t="s">
        <v>12192</v>
      </c>
      <c r="C6032" s="3" t="s">
        <v>151</v>
      </c>
    </row>
    <row r="6033" customHeight="1" spans="1:3">
      <c r="A6033" s="3" t="s">
        <v>12193</v>
      </c>
      <c r="B6033" s="3" t="s">
        <v>12194</v>
      </c>
      <c r="C6033" s="3" t="s">
        <v>151</v>
      </c>
    </row>
    <row r="6034" customHeight="1" spans="1:3">
      <c r="A6034" s="3" t="s">
        <v>12195</v>
      </c>
      <c r="B6034" s="3" t="s">
        <v>12196</v>
      </c>
      <c r="C6034" s="3" t="s">
        <v>151</v>
      </c>
    </row>
    <row r="6035" customHeight="1" spans="1:3">
      <c r="A6035" s="3" t="s">
        <v>12197</v>
      </c>
      <c r="B6035" s="3" t="s">
        <v>12198</v>
      </c>
      <c r="C6035" s="3" t="s">
        <v>151</v>
      </c>
    </row>
    <row r="6036" customHeight="1" spans="1:3">
      <c r="A6036" s="3" t="s">
        <v>12199</v>
      </c>
      <c r="B6036" s="3" t="s">
        <v>12200</v>
      </c>
      <c r="C6036" s="3" t="s">
        <v>151</v>
      </c>
    </row>
    <row r="6037" customHeight="1" spans="1:3">
      <c r="A6037" s="3" t="s">
        <v>12201</v>
      </c>
      <c r="B6037" s="3" t="s">
        <v>12202</v>
      </c>
      <c r="C6037" s="3" t="s">
        <v>151</v>
      </c>
    </row>
    <row r="6038" customHeight="1" spans="1:3">
      <c r="A6038" s="3" t="s">
        <v>12203</v>
      </c>
      <c r="B6038" s="3" t="s">
        <v>12204</v>
      </c>
      <c r="C6038" s="3" t="s">
        <v>151</v>
      </c>
    </row>
    <row r="6039" customHeight="1" spans="1:3">
      <c r="A6039" s="3" t="s">
        <v>12205</v>
      </c>
      <c r="B6039" s="3" t="s">
        <v>12206</v>
      </c>
      <c r="C6039" s="3" t="s">
        <v>151</v>
      </c>
    </row>
    <row r="6040" customHeight="1" spans="1:3">
      <c r="A6040" s="3" t="s">
        <v>12207</v>
      </c>
      <c r="B6040" s="3" t="s">
        <v>12208</v>
      </c>
      <c r="C6040" s="3" t="s">
        <v>151</v>
      </c>
    </row>
    <row r="6041" customHeight="1" spans="1:3">
      <c r="A6041" s="3" t="s">
        <v>12209</v>
      </c>
      <c r="B6041" s="3" t="s">
        <v>12210</v>
      </c>
      <c r="C6041" s="3" t="s">
        <v>151</v>
      </c>
    </row>
    <row r="6042" customHeight="1" spans="1:3">
      <c r="A6042" s="3" t="s">
        <v>12211</v>
      </c>
      <c r="B6042" s="3" t="s">
        <v>12212</v>
      </c>
      <c r="C6042" s="3" t="s">
        <v>151</v>
      </c>
    </row>
    <row r="6043" customHeight="1" spans="1:3">
      <c r="A6043" s="3" t="s">
        <v>12213</v>
      </c>
      <c r="B6043" s="3" t="s">
        <v>12214</v>
      </c>
      <c r="C6043" s="3" t="s">
        <v>151</v>
      </c>
    </row>
    <row r="6044" customHeight="1" spans="1:3">
      <c r="A6044" s="3" t="s">
        <v>12215</v>
      </c>
      <c r="B6044" s="3" t="s">
        <v>12216</v>
      </c>
      <c r="C6044" s="3" t="s">
        <v>151</v>
      </c>
    </row>
    <row r="6045" customHeight="1" spans="1:3">
      <c r="A6045" s="3" t="s">
        <v>12217</v>
      </c>
      <c r="B6045" s="3" t="s">
        <v>12218</v>
      </c>
      <c r="C6045" s="3" t="s">
        <v>151</v>
      </c>
    </row>
    <row r="6046" customHeight="1" spans="1:3">
      <c r="A6046" s="3" t="s">
        <v>12219</v>
      </c>
      <c r="B6046" s="3" t="s">
        <v>12220</v>
      </c>
      <c r="C6046" s="3" t="s">
        <v>151</v>
      </c>
    </row>
    <row r="6047" customHeight="1" spans="1:3">
      <c r="A6047" s="3" t="s">
        <v>12221</v>
      </c>
      <c r="B6047" s="3" t="s">
        <v>12222</v>
      </c>
      <c r="C6047" s="3" t="s">
        <v>151</v>
      </c>
    </row>
    <row r="6048" customHeight="1" spans="1:3">
      <c r="A6048" s="3" t="s">
        <v>12223</v>
      </c>
      <c r="B6048" s="3" t="s">
        <v>12224</v>
      </c>
      <c r="C6048" s="3" t="s">
        <v>151</v>
      </c>
    </row>
    <row r="6049" customHeight="1" spans="1:3">
      <c r="A6049" s="3" t="s">
        <v>12225</v>
      </c>
      <c r="B6049" s="3" t="s">
        <v>12226</v>
      </c>
      <c r="C6049" s="3" t="s">
        <v>151</v>
      </c>
    </row>
    <row r="6050" customHeight="1" spans="1:3">
      <c r="A6050" s="3" t="s">
        <v>12227</v>
      </c>
      <c r="B6050" s="3" t="s">
        <v>12228</v>
      </c>
      <c r="C6050" s="3" t="s">
        <v>151</v>
      </c>
    </row>
    <row r="6051" customHeight="1" spans="1:3">
      <c r="A6051" s="3" t="s">
        <v>12229</v>
      </c>
      <c r="B6051" s="3" t="s">
        <v>12230</v>
      </c>
      <c r="C6051" s="3" t="s">
        <v>151</v>
      </c>
    </row>
    <row r="6052" customHeight="1" spans="1:3">
      <c r="A6052" s="3" t="s">
        <v>12231</v>
      </c>
      <c r="B6052" s="3" t="s">
        <v>12232</v>
      </c>
      <c r="C6052" s="3" t="s">
        <v>151</v>
      </c>
    </row>
    <row r="6053" customHeight="1" spans="1:3">
      <c r="A6053" s="3" t="s">
        <v>12233</v>
      </c>
      <c r="B6053" s="3" t="s">
        <v>12234</v>
      </c>
      <c r="C6053" s="3" t="s">
        <v>151</v>
      </c>
    </row>
    <row r="6054" customHeight="1" spans="1:3">
      <c r="A6054" s="3" t="s">
        <v>12235</v>
      </c>
      <c r="B6054" s="3" t="s">
        <v>12236</v>
      </c>
      <c r="C6054" s="3" t="s">
        <v>151</v>
      </c>
    </row>
    <row r="6055" customHeight="1" spans="1:3">
      <c r="A6055" s="3" t="s">
        <v>12237</v>
      </c>
      <c r="B6055" s="3" t="s">
        <v>12238</v>
      </c>
      <c r="C6055" s="3" t="s">
        <v>151</v>
      </c>
    </row>
    <row r="6056" customHeight="1" spans="1:3">
      <c r="A6056" s="3" t="s">
        <v>12239</v>
      </c>
      <c r="B6056" s="3" t="s">
        <v>12240</v>
      </c>
      <c r="C6056" s="3" t="s">
        <v>151</v>
      </c>
    </row>
    <row r="6057" customHeight="1" spans="1:3">
      <c r="A6057" s="3" t="s">
        <v>12241</v>
      </c>
      <c r="B6057" s="3" t="s">
        <v>12242</v>
      </c>
      <c r="C6057" s="3" t="s">
        <v>151</v>
      </c>
    </row>
    <row r="6058" customHeight="1" spans="1:3">
      <c r="A6058" s="3" t="s">
        <v>12243</v>
      </c>
      <c r="B6058" s="3" t="s">
        <v>12244</v>
      </c>
      <c r="C6058" s="3" t="s">
        <v>151</v>
      </c>
    </row>
    <row r="6059" customHeight="1" spans="1:3">
      <c r="A6059" s="3" t="s">
        <v>12245</v>
      </c>
      <c r="B6059" s="3" t="s">
        <v>12246</v>
      </c>
      <c r="C6059" s="3" t="s">
        <v>151</v>
      </c>
    </row>
    <row r="6060" customHeight="1" spans="1:3">
      <c r="A6060" s="3" t="s">
        <v>12247</v>
      </c>
      <c r="B6060" s="3" t="s">
        <v>12248</v>
      </c>
      <c r="C6060" s="3" t="s">
        <v>151</v>
      </c>
    </row>
    <row r="6061" customHeight="1" spans="1:3">
      <c r="A6061" s="3" t="s">
        <v>12249</v>
      </c>
      <c r="B6061" s="3" t="s">
        <v>12250</v>
      </c>
      <c r="C6061" s="3" t="s">
        <v>151</v>
      </c>
    </row>
    <row r="6062" customHeight="1" spans="1:3">
      <c r="A6062" s="3" t="s">
        <v>12251</v>
      </c>
      <c r="B6062" s="3" t="s">
        <v>12252</v>
      </c>
      <c r="C6062" s="3" t="s">
        <v>151</v>
      </c>
    </row>
    <row r="6063" customHeight="1" spans="1:3">
      <c r="A6063" s="3" t="s">
        <v>12253</v>
      </c>
      <c r="B6063" s="3" t="s">
        <v>12254</v>
      </c>
      <c r="C6063" s="3" t="s">
        <v>151</v>
      </c>
    </row>
    <row r="6064" customHeight="1" spans="1:3">
      <c r="A6064" s="3" t="s">
        <v>12255</v>
      </c>
      <c r="B6064" s="3" t="s">
        <v>12256</v>
      </c>
      <c r="C6064" s="3" t="s">
        <v>151</v>
      </c>
    </row>
    <row r="6065" customHeight="1" spans="1:3">
      <c r="A6065" s="3" t="s">
        <v>12257</v>
      </c>
      <c r="B6065" s="3" t="s">
        <v>12258</v>
      </c>
      <c r="C6065" s="3" t="s">
        <v>151</v>
      </c>
    </row>
    <row r="6066" customHeight="1" spans="1:3">
      <c r="A6066" s="3" t="s">
        <v>12259</v>
      </c>
      <c r="B6066" s="3" t="s">
        <v>12260</v>
      </c>
      <c r="C6066" s="3" t="s">
        <v>151</v>
      </c>
    </row>
    <row r="6067" customHeight="1" spans="1:3">
      <c r="A6067" s="3" t="s">
        <v>12261</v>
      </c>
      <c r="B6067" s="3" t="s">
        <v>12262</v>
      </c>
      <c r="C6067" s="3" t="s">
        <v>151</v>
      </c>
    </row>
    <row r="6068" customHeight="1" spans="1:3">
      <c r="A6068" s="3" t="s">
        <v>12263</v>
      </c>
      <c r="B6068" s="3" t="s">
        <v>12264</v>
      </c>
      <c r="C6068" s="3" t="s">
        <v>151</v>
      </c>
    </row>
    <row r="6069" customHeight="1" spans="1:3">
      <c r="A6069" s="3" t="s">
        <v>12265</v>
      </c>
      <c r="B6069" s="3" t="s">
        <v>12266</v>
      </c>
      <c r="C6069" s="3" t="s">
        <v>151</v>
      </c>
    </row>
    <row r="6070" customHeight="1" spans="1:3">
      <c r="A6070" s="3" t="s">
        <v>12267</v>
      </c>
      <c r="B6070" s="3" t="s">
        <v>12268</v>
      </c>
      <c r="C6070" s="3" t="s">
        <v>151</v>
      </c>
    </row>
    <row r="6071" customHeight="1" spans="1:3">
      <c r="A6071" s="3" t="s">
        <v>12269</v>
      </c>
      <c r="B6071" s="3" t="s">
        <v>12270</v>
      </c>
      <c r="C6071" s="3" t="s">
        <v>151</v>
      </c>
    </row>
    <row r="6072" customHeight="1" spans="1:3">
      <c r="A6072" s="3" t="s">
        <v>12271</v>
      </c>
      <c r="B6072" s="3" t="s">
        <v>12272</v>
      </c>
      <c r="C6072" s="3" t="s">
        <v>151</v>
      </c>
    </row>
    <row r="6073" customHeight="1" spans="1:3">
      <c r="A6073" s="3" t="s">
        <v>12273</v>
      </c>
      <c r="B6073" s="3" t="s">
        <v>12274</v>
      </c>
      <c r="C6073" s="3" t="s">
        <v>151</v>
      </c>
    </row>
    <row r="6074" customHeight="1" spans="1:3">
      <c r="A6074" s="3" t="s">
        <v>12275</v>
      </c>
      <c r="B6074" s="3" t="s">
        <v>12276</v>
      </c>
      <c r="C6074" s="3" t="s">
        <v>151</v>
      </c>
    </row>
    <row r="6075" customHeight="1" spans="1:3">
      <c r="A6075" s="3" t="s">
        <v>12277</v>
      </c>
      <c r="B6075" s="3" t="s">
        <v>12278</v>
      </c>
      <c r="C6075" s="3" t="s">
        <v>151</v>
      </c>
    </row>
    <row r="6076" customHeight="1" spans="1:3">
      <c r="A6076" s="3" t="s">
        <v>12279</v>
      </c>
      <c r="B6076" s="3" t="s">
        <v>12280</v>
      </c>
      <c r="C6076" s="3" t="s">
        <v>151</v>
      </c>
    </row>
    <row r="6077" customHeight="1" spans="1:3">
      <c r="A6077" s="3" t="s">
        <v>12281</v>
      </c>
      <c r="B6077" s="3" t="s">
        <v>12282</v>
      </c>
      <c r="C6077" s="3" t="s">
        <v>151</v>
      </c>
    </row>
    <row r="6078" customHeight="1" spans="1:3">
      <c r="A6078" s="3" t="s">
        <v>12283</v>
      </c>
      <c r="B6078" s="3" t="s">
        <v>12284</v>
      </c>
      <c r="C6078" s="3" t="s">
        <v>151</v>
      </c>
    </row>
    <row r="6079" customHeight="1" spans="1:3">
      <c r="A6079" s="3" t="s">
        <v>12285</v>
      </c>
      <c r="B6079" s="3" t="s">
        <v>12286</v>
      </c>
      <c r="C6079" s="3" t="s">
        <v>151</v>
      </c>
    </row>
    <row r="6080" customHeight="1" spans="1:3">
      <c r="A6080" s="3" t="s">
        <v>12287</v>
      </c>
      <c r="B6080" s="3" t="s">
        <v>12288</v>
      </c>
      <c r="C6080" s="3" t="s">
        <v>151</v>
      </c>
    </row>
    <row r="6081" customHeight="1" spans="1:3">
      <c r="A6081" s="3" t="s">
        <v>12289</v>
      </c>
      <c r="B6081" s="3" t="s">
        <v>12290</v>
      </c>
      <c r="C6081" s="3" t="s">
        <v>151</v>
      </c>
    </row>
    <row r="6082" customHeight="1" spans="1:3">
      <c r="A6082" s="3" t="s">
        <v>12291</v>
      </c>
      <c r="B6082" s="3" t="s">
        <v>12292</v>
      </c>
      <c r="C6082" s="3" t="s">
        <v>151</v>
      </c>
    </row>
    <row r="6083" customHeight="1" spans="1:3">
      <c r="A6083" s="3" t="s">
        <v>12293</v>
      </c>
      <c r="B6083" s="3" t="s">
        <v>12294</v>
      </c>
      <c r="C6083" s="3" t="s">
        <v>151</v>
      </c>
    </row>
    <row r="6084" customHeight="1" spans="1:3">
      <c r="A6084" s="3" t="s">
        <v>12295</v>
      </c>
      <c r="B6084" s="3" t="s">
        <v>12296</v>
      </c>
      <c r="C6084" s="3" t="s">
        <v>151</v>
      </c>
    </row>
    <row r="6085" customHeight="1" spans="1:3">
      <c r="A6085" s="3" t="s">
        <v>12297</v>
      </c>
      <c r="B6085" s="3" t="s">
        <v>12298</v>
      </c>
      <c r="C6085" s="3" t="s">
        <v>151</v>
      </c>
    </row>
    <row r="6086" customHeight="1" spans="1:3">
      <c r="A6086" s="3" t="s">
        <v>12299</v>
      </c>
      <c r="B6086" s="3" t="s">
        <v>12300</v>
      </c>
      <c r="C6086" s="3" t="s">
        <v>151</v>
      </c>
    </row>
    <row r="6087" customHeight="1" spans="1:3">
      <c r="A6087" s="3" t="s">
        <v>12301</v>
      </c>
      <c r="B6087" s="3" t="s">
        <v>12302</v>
      </c>
      <c r="C6087" s="3" t="s">
        <v>151</v>
      </c>
    </row>
    <row r="6088" customHeight="1" spans="1:3">
      <c r="A6088" s="3" t="s">
        <v>12303</v>
      </c>
      <c r="B6088" s="3" t="s">
        <v>12304</v>
      </c>
      <c r="C6088" s="3" t="s">
        <v>151</v>
      </c>
    </row>
    <row r="6089" customHeight="1" spans="1:3">
      <c r="A6089" s="3" t="s">
        <v>12305</v>
      </c>
      <c r="B6089" s="3" t="s">
        <v>12306</v>
      </c>
      <c r="C6089" s="3" t="s">
        <v>151</v>
      </c>
    </row>
    <row r="6090" customHeight="1" spans="1:3">
      <c r="A6090" s="3" t="s">
        <v>12307</v>
      </c>
      <c r="B6090" s="3" t="s">
        <v>12308</v>
      </c>
      <c r="C6090" s="3" t="s">
        <v>151</v>
      </c>
    </row>
    <row r="6091" customHeight="1" spans="1:3">
      <c r="A6091" s="3" t="s">
        <v>12309</v>
      </c>
      <c r="B6091" s="3" t="s">
        <v>12310</v>
      </c>
      <c r="C6091" s="3" t="s">
        <v>151</v>
      </c>
    </row>
    <row r="6092" customHeight="1" spans="1:3">
      <c r="A6092" s="3" t="s">
        <v>12311</v>
      </c>
      <c r="B6092" s="3" t="s">
        <v>12312</v>
      </c>
      <c r="C6092" s="3" t="s">
        <v>151</v>
      </c>
    </row>
    <row r="6093" customHeight="1" spans="1:3">
      <c r="A6093" s="3" t="s">
        <v>12313</v>
      </c>
      <c r="B6093" s="3" t="s">
        <v>12314</v>
      </c>
      <c r="C6093" s="3" t="s">
        <v>151</v>
      </c>
    </row>
    <row r="6094" customHeight="1" spans="1:3">
      <c r="A6094" s="3" t="s">
        <v>12315</v>
      </c>
      <c r="B6094" s="3" t="s">
        <v>12316</v>
      </c>
      <c r="C6094" s="3" t="s">
        <v>162</v>
      </c>
    </row>
    <row r="6095" customHeight="1" spans="1:3">
      <c r="A6095" s="3" t="s">
        <v>12317</v>
      </c>
      <c r="B6095" s="3" t="s">
        <v>12318</v>
      </c>
      <c r="C6095" s="3" t="s">
        <v>162</v>
      </c>
    </row>
    <row r="6096" customHeight="1" spans="1:3">
      <c r="A6096" s="3" t="s">
        <v>12319</v>
      </c>
      <c r="B6096" s="3" t="s">
        <v>12320</v>
      </c>
      <c r="C6096" s="3" t="s">
        <v>162</v>
      </c>
    </row>
    <row r="6097" customHeight="1" spans="1:3">
      <c r="A6097" s="3" t="s">
        <v>12321</v>
      </c>
      <c r="B6097" s="3" t="s">
        <v>12322</v>
      </c>
      <c r="C6097" s="3" t="s">
        <v>162</v>
      </c>
    </row>
    <row r="6098" customHeight="1" spans="1:3">
      <c r="A6098" s="3" t="s">
        <v>12323</v>
      </c>
      <c r="B6098" s="3" t="s">
        <v>12324</v>
      </c>
      <c r="C6098" s="3" t="s">
        <v>162</v>
      </c>
    </row>
    <row r="6099" customHeight="1" spans="1:3">
      <c r="A6099" s="3" t="s">
        <v>12325</v>
      </c>
      <c r="B6099" s="3" t="s">
        <v>12326</v>
      </c>
      <c r="C6099" s="3" t="s">
        <v>162</v>
      </c>
    </row>
    <row r="6100" customHeight="1" spans="1:3">
      <c r="A6100" s="3" t="s">
        <v>12327</v>
      </c>
      <c r="B6100" s="3" t="s">
        <v>12328</v>
      </c>
      <c r="C6100" s="3" t="s">
        <v>162</v>
      </c>
    </row>
    <row r="6101" customHeight="1" spans="1:3">
      <c r="A6101" s="3" t="s">
        <v>12329</v>
      </c>
      <c r="B6101" s="3" t="s">
        <v>12330</v>
      </c>
      <c r="C6101" s="3" t="s">
        <v>162</v>
      </c>
    </row>
    <row r="6102" customHeight="1" spans="1:3">
      <c r="A6102" s="3" t="s">
        <v>12331</v>
      </c>
      <c r="B6102" s="3" t="s">
        <v>12332</v>
      </c>
      <c r="C6102" s="3" t="s">
        <v>162</v>
      </c>
    </row>
    <row r="6103" customHeight="1" spans="1:3">
      <c r="A6103" s="3" t="s">
        <v>12333</v>
      </c>
      <c r="B6103" s="3" t="s">
        <v>12334</v>
      </c>
      <c r="C6103" s="3" t="s">
        <v>162</v>
      </c>
    </row>
    <row r="6104" customHeight="1" spans="1:3">
      <c r="A6104" s="3" t="s">
        <v>12335</v>
      </c>
      <c r="B6104" s="3" t="s">
        <v>12336</v>
      </c>
      <c r="C6104" s="3" t="s">
        <v>162</v>
      </c>
    </row>
    <row r="6105" customHeight="1" spans="1:3">
      <c r="A6105" s="3" t="s">
        <v>12337</v>
      </c>
      <c r="B6105" s="3" t="s">
        <v>12338</v>
      </c>
      <c r="C6105" s="3" t="s">
        <v>162</v>
      </c>
    </row>
    <row r="6106" customHeight="1" spans="1:3">
      <c r="A6106" s="3" t="s">
        <v>12339</v>
      </c>
      <c r="B6106" s="3" t="s">
        <v>12340</v>
      </c>
      <c r="C6106" s="3" t="s">
        <v>162</v>
      </c>
    </row>
    <row r="6107" customHeight="1" spans="1:3">
      <c r="A6107" s="3" t="s">
        <v>12341</v>
      </c>
      <c r="B6107" s="3" t="s">
        <v>12342</v>
      </c>
      <c r="C6107" s="3" t="s">
        <v>162</v>
      </c>
    </row>
    <row r="6108" customHeight="1" spans="1:3">
      <c r="A6108" s="3" t="s">
        <v>12343</v>
      </c>
      <c r="B6108" s="3" t="s">
        <v>12344</v>
      </c>
      <c r="C6108" s="3" t="s">
        <v>162</v>
      </c>
    </row>
    <row r="6109" customHeight="1" spans="1:3">
      <c r="A6109" s="3" t="s">
        <v>12345</v>
      </c>
      <c r="B6109" s="3" t="s">
        <v>12346</v>
      </c>
      <c r="C6109" s="3" t="s">
        <v>162</v>
      </c>
    </row>
    <row r="6110" customHeight="1" spans="1:3">
      <c r="A6110" s="3" t="s">
        <v>12347</v>
      </c>
      <c r="B6110" s="3" t="s">
        <v>12348</v>
      </c>
      <c r="C6110" s="3" t="s">
        <v>162</v>
      </c>
    </row>
    <row r="6111" customHeight="1" spans="1:3">
      <c r="A6111" s="3" t="s">
        <v>12349</v>
      </c>
      <c r="B6111" s="3" t="s">
        <v>12350</v>
      </c>
      <c r="C6111" s="3" t="s">
        <v>162</v>
      </c>
    </row>
    <row r="6112" customHeight="1" spans="1:3">
      <c r="A6112" s="3" t="s">
        <v>12351</v>
      </c>
      <c r="B6112" s="3" t="s">
        <v>12352</v>
      </c>
      <c r="C6112" s="3" t="s">
        <v>162</v>
      </c>
    </row>
    <row r="6113" customHeight="1" spans="1:3">
      <c r="A6113" s="3" t="s">
        <v>12353</v>
      </c>
      <c r="B6113" s="3" t="s">
        <v>12354</v>
      </c>
      <c r="C6113" s="3" t="s">
        <v>162</v>
      </c>
    </row>
    <row r="6114" customHeight="1" spans="1:3">
      <c r="A6114" s="3" t="s">
        <v>12355</v>
      </c>
      <c r="B6114" s="3" t="s">
        <v>12356</v>
      </c>
      <c r="C6114" s="3" t="s">
        <v>162</v>
      </c>
    </row>
    <row r="6115" customHeight="1" spans="1:3">
      <c r="A6115" s="3" t="s">
        <v>12357</v>
      </c>
      <c r="B6115" s="3" t="s">
        <v>12358</v>
      </c>
      <c r="C6115" s="3" t="s">
        <v>162</v>
      </c>
    </row>
    <row r="6116" customHeight="1" spans="1:3">
      <c r="A6116" s="3" t="s">
        <v>12359</v>
      </c>
      <c r="B6116" s="3" t="s">
        <v>12360</v>
      </c>
      <c r="C6116" s="3" t="s">
        <v>162</v>
      </c>
    </row>
    <row r="6117" customHeight="1" spans="1:3">
      <c r="A6117" s="3" t="s">
        <v>12361</v>
      </c>
      <c r="B6117" s="3" t="s">
        <v>12362</v>
      </c>
      <c r="C6117" s="3" t="s">
        <v>162</v>
      </c>
    </row>
    <row r="6118" customHeight="1" spans="1:3">
      <c r="A6118" s="3" t="s">
        <v>12363</v>
      </c>
      <c r="B6118" s="3" t="s">
        <v>12364</v>
      </c>
      <c r="C6118" s="3" t="s">
        <v>162</v>
      </c>
    </row>
    <row r="6119" customHeight="1" spans="1:3">
      <c r="A6119" s="3" t="s">
        <v>12365</v>
      </c>
      <c r="B6119" s="3" t="s">
        <v>12366</v>
      </c>
      <c r="C6119" s="3" t="s">
        <v>162</v>
      </c>
    </row>
    <row r="6120" customHeight="1" spans="1:3">
      <c r="A6120" s="3" t="s">
        <v>12367</v>
      </c>
      <c r="B6120" s="3" t="s">
        <v>12368</v>
      </c>
      <c r="C6120" s="3" t="s">
        <v>162</v>
      </c>
    </row>
    <row r="6121" customHeight="1" spans="1:3">
      <c r="A6121" s="3" t="s">
        <v>12369</v>
      </c>
      <c r="B6121" s="3" t="s">
        <v>12370</v>
      </c>
      <c r="C6121" s="3" t="s">
        <v>162</v>
      </c>
    </row>
    <row r="6122" customHeight="1" spans="1:3">
      <c r="A6122" s="3" t="s">
        <v>12371</v>
      </c>
      <c r="B6122" s="3" t="s">
        <v>12372</v>
      </c>
      <c r="C6122" s="3" t="s">
        <v>162</v>
      </c>
    </row>
    <row r="6123" customHeight="1" spans="1:3">
      <c r="A6123" s="3" t="s">
        <v>12373</v>
      </c>
      <c r="B6123" s="3" t="s">
        <v>12374</v>
      </c>
      <c r="C6123" s="3" t="s">
        <v>162</v>
      </c>
    </row>
    <row r="6124" customHeight="1" spans="1:3">
      <c r="A6124" s="3" t="s">
        <v>12375</v>
      </c>
      <c r="B6124" s="3" t="s">
        <v>12376</v>
      </c>
      <c r="C6124" s="3" t="s">
        <v>162</v>
      </c>
    </row>
    <row r="6125" customHeight="1" spans="1:3">
      <c r="A6125" s="3" t="s">
        <v>12377</v>
      </c>
      <c r="B6125" s="3" t="s">
        <v>12378</v>
      </c>
      <c r="C6125" s="3" t="s">
        <v>162</v>
      </c>
    </row>
    <row r="6126" customHeight="1" spans="1:3">
      <c r="A6126" s="3" t="s">
        <v>12379</v>
      </c>
      <c r="B6126" s="3" t="s">
        <v>12380</v>
      </c>
      <c r="C6126" s="3" t="s">
        <v>162</v>
      </c>
    </row>
    <row r="6127" customHeight="1" spans="1:3">
      <c r="A6127" s="3" t="s">
        <v>12381</v>
      </c>
      <c r="B6127" s="3" t="s">
        <v>12382</v>
      </c>
      <c r="C6127" s="3" t="s">
        <v>162</v>
      </c>
    </row>
    <row r="6128" customHeight="1" spans="1:3">
      <c r="A6128" s="3" t="s">
        <v>12383</v>
      </c>
      <c r="B6128" s="3" t="s">
        <v>12384</v>
      </c>
      <c r="C6128" s="3" t="s">
        <v>162</v>
      </c>
    </row>
    <row r="6129" customHeight="1" spans="1:3">
      <c r="A6129" s="3" t="s">
        <v>12385</v>
      </c>
      <c r="B6129" s="3" t="s">
        <v>12386</v>
      </c>
      <c r="C6129" s="3" t="s">
        <v>162</v>
      </c>
    </row>
    <row r="6130" customHeight="1" spans="1:3">
      <c r="A6130" s="3" t="s">
        <v>12387</v>
      </c>
      <c r="B6130" s="3" t="s">
        <v>12388</v>
      </c>
      <c r="C6130" s="3" t="s">
        <v>162</v>
      </c>
    </row>
    <row r="6131" customHeight="1" spans="1:3">
      <c r="A6131" s="3" t="s">
        <v>12389</v>
      </c>
      <c r="B6131" s="3" t="s">
        <v>12390</v>
      </c>
      <c r="C6131" s="3" t="s">
        <v>162</v>
      </c>
    </row>
    <row r="6132" customHeight="1" spans="1:3">
      <c r="A6132" s="3" t="s">
        <v>12391</v>
      </c>
      <c r="B6132" s="3" t="s">
        <v>12392</v>
      </c>
      <c r="C6132" s="3" t="s">
        <v>162</v>
      </c>
    </row>
    <row r="6133" customHeight="1" spans="1:3">
      <c r="A6133" s="3" t="s">
        <v>12393</v>
      </c>
      <c r="B6133" s="3" t="s">
        <v>12394</v>
      </c>
      <c r="C6133" s="3" t="s">
        <v>162</v>
      </c>
    </row>
    <row r="6134" customHeight="1" spans="1:3">
      <c r="A6134" s="3" t="s">
        <v>12395</v>
      </c>
      <c r="B6134" s="3" t="s">
        <v>12396</v>
      </c>
      <c r="C6134" s="3" t="s">
        <v>162</v>
      </c>
    </row>
    <row r="6135" customHeight="1" spans="1:3">
      <c r="A6135" s="3" t="s">
        <v>12397</v>
      </c>
      <c r="B6135" s="3" t="s">
        <v>12398</v>
      </c>
      <c r="C6135" s="3" t="s">
        <v>162</v>
      </c>
    </row>
    <row r="6136" customHeight="1" spans="1:3">
      <c r="A6136" s="3" t="s">
        <v>12399</v>
      </c>
      <c r="B6136" s="3" t="s">
        <v>12400</v>
      </c>
      <c r="C6136" s="3" t="s">
        <v>162</v>
      </c>
    </row>
    <row r="6137" customHeight="1" spans="1:3">
      <c r="A6137" s="3" t="s">
        <v>12401</v>
      </c>
      <c r="B6137" s="3" t="s">
        <v>12402</v>
      </c>
      <c r="C6137" s="3" t="s">
        <v>162</v>
      </c>
    </row>
    <row r="6138" customHeight="1" spans="1:3">
      <c r="A6138" s="3" t="s">
        <v>12403</v>
      </c>
      <c r="B6138" s="3" t="s">
        <v>12404</v>
      </c>
      <c r="C6138" s="3" t="s">
        <v>162</v>
      </c>
    </row>
    <row r="6139" customHeight="1" spans="1:3">
      <c r="A6139" s="3" t="s">
        <v>12405</v>
      </c>
      <c r="B6139" s="3" t="s">
        <v>12406</v>
      </c>
      <c r="C6139" s="3" t="s">
        <v>162</v>
      </c>
    </row>
    <row r="6140" customHeight="1" spans="1:3">
      <c r="A6140" s="3" t="s">
        <v>12407</v>
      </c>
      <c r="B6140" s="3" t="s">
        <v>12408</v>
      </c>
      <c r="C6140" s="3" t="s">
        <v>162</v>
      </c>
    </row>
    <row r="6141" customHeight="1" spans="1:3">
      <c r="A6141" s="3" t="s">
        <v>12409</v>
      </c>
      <c r="B6141" s="3" t="s">
        <v>12410</v>
      </c>
      <c r="C6141" s="3" t="s">
        <v>162</v>
      </c>
    </row>
    <row r="6142" customHeight="1" spans="1:3">
      <c r="A6142" s="3" t="s">
        <v>12411</v>
      </c>
      <c r="B6142" s="3" t="s">
        <v>12412</v>
      </c>
      <c r="C6142" s="3" t="s">
        <v>162</v>
      </c>
    </row>
    <row r="6143" customHeight="1" spans="1:3">
      <c r="A6143" s="3" t="s">
        <v>12413</v>
      </c>
      <c r="B6143" s="3" t="s">
        <v>12414</v>
      </c>
      <c r="C6143" s="3" t="s">
        <v>162</v>
      </c>
    </row>
    <row r="6144" customHeight="1" spans="1:3">
      <c r="A6144" s="3" t="s">
        <v>12415</v>
      </c>
      <c r="B6144" s="3" t="s">
        <v>12416</v>
      </c>
      <c r="C6144" s="3" t="s">
        <v>162</v>
      </c>
    </row>
    <row r="6145" customHeight="1" spans="1:3">
      <c r="A6145" s="3" t="s">
        <v>12417</v>
      </c>
      <c r="B6145" s="3" t="s">
        <v>12418</v>
      </c>
      <c r="C6145" s="3" t="s">
        <v>162</v>
      </c>
    </row>
    <row r="6146" customHeight="1" spans="1:3">
      <c r="A6146" s="3" t="s">
        <v>12419</v>
      </c>
      <c r="B6146" s="3" t="s">
        <v>12420</v>
      </c>
      <c r="C6146" s="3" t="s">
        <v>162</v>
      </c>
    </row>
    <row r="6147" customHeight="1" spans="1:3">
      <c r="A6147" s="3" t="s">
        <v>12421</v>
      </c>
      <c r="B6147" s="3" t="s">
        <v>12422</v>
      </c>
      <c r="C6147" s="3" t="s">
        <v>162</v>
      </c>
    </row>
    <row r="6148" customHeight="1" spans="1:3">
      <c r="A6148" s="3" t="s">
        <v>12423</v>
      </c>
      <c r="B6148" s="3" t="s">
        <v>12424</v>
      </c>
      <c r="C6148" s="3" t="s">
        <v>162</v>
      </c>
    </row>
    <row r="6149" customHeight="1" spans="1:3">
      <c r="A6149" s="3" t="s">
        <v>12425</v>
      </c>
      <c r="B6149" s="3" t="s">
        <v>12426</v>
      </c>
      <c r="C6149" s="3" t="s">
        <v>162</v>
      </c>
    </row>
    <row r="6150" customHeight="1" spans="1:3">
      <c r="A6150" s="3" t="s">
        <v>12427</v>
      </c>
      <c r="B6150" s="3" t="s">
        <v>12428</v>
      </c>
      <c r="C6150" s="3" t="s">
        <v>162</v>
      </c>
    </row>
    <row r="6151" customHeight="1" spans="1:3">
      <c r="A6151" s="3" t="s">
        <v>12429</v>
      </c>
      <c r="B6151" s="3" t="s">
        <v>12430</v>
      </c>
      <c r="C6151" s="3" t="s">
        <v>162</v>
      </c>
    </row>
    <row r="6152" customHeight="1" spans="1:3">
      <c r="A6152" s="3" t="s">
        <v>12431</v>
      </c>
      <c r="B6152" s="3" t="s">
        <v>12432</v>
      </c>
      <c r="C6152" s="3" t="s">
        <v>162</v>
      </c>
    </row>
    <row r="6153" customHeight="1" spans="1:3">
      <c r="A6153" s="3" t="s">
        <v>12433</v>
      </c>
      <c r="B6153" s="3" t="s">
        <v>12434</v>
      </c>
      <c r="C6153" s="3" t="s">
        <v>162</v>
      </c>
    </row>
    <row r="6154" customHeight="1" spans="1:3">
      <c r="A6154" s="3" t="s">
        <v>12435</v>
      </c>
      <c r="B6154" s="3" t="s">
        <v>12436</v>
      </c>
      <c r="C6154" s="3" t="s">
        <v>162</v>
      </c>
    </row>
    <row r="6155" customHeight="1" spans="1:3">
      <c r="A6155" s="3" t="s">
        <v>12437</v>
      </c>
      <c r="B6155" s="3" t="s">
        <v>12438</v>
      </c>
      <c r="C6155" s="3" t="s">
        <v>162</v>
      </c>
    </row>
    <row r="6156" customHeight="1" spans="1:3">
      <c r="A6156" s="3" t="s">
        <v>12439</v>
      </c>
      <c r="B6156" s="3" t="s">
        <v>12440</v>
      </c>
      <c r="C6156" s="3" t="s">
        <v>162</v>
      </c>
    </row>
    <row r="6157" customHeight="1" spans="1:3">
      <c r="A6157" s="3" t="s">
        <v>12441</v>
      </c>
      <c r="B6157" s="3" t="s">
        <v>12442</v>
      </c>
      <c r="C6157" s="3" t="s">
        <v>162</v>
      </c>
    </row>
    <row r="6158" customHeight="1" spans="1:3">
      <c r="A6158" s="3" t="s">
        <v>12443</v>
      </c>
      <c r="B6158" s="3" t="s">
        <v>12444</v>
      </c>
      <c r="C6158" s="3" t="s">
        <v>162</v>
      </c>
    </row>
    <row r="6159" customHeight="1" spans="1:3">
      <c r="A6159" s="3" t="s">
        <v>12445</v>
      </c>
      <c r="B6159" s="3" t="s">
        <v>12446</v>
      </c>
      <c r="C6159" s="3" t="s">
        <v>162</v>
      </c>
    </row>
    <row r="6160" customHeight="1" spans="1:3">
      <c r="A6160" s="3" t="s">
        <v>12447</v>
      </c>
      <c r="B6160" s="3" t="s">
        <v>12448</v>
      </c>
      <c r="C6160" s="3" t="s">
        <v>162</v>
      </c>
    </row>
    <row r="6161" customHeight="1" spans="1:3">
      <c r="A6161" s="3" t="s">
        <v>12449</v>
      </c>
      <c r="B6161" s="3" t="s">
        <v>12450</v>
      </c>
      <c r="C6161" s="3" t="s">
        <v>162</v>
      </c>
    </row>
    <row r="6162" customHeight="1" spans="1:3">
      <c r="A6162" s="3" t="s">
        <v>12451</v>
      </c>
      <c r="B6162" s="3" t="s">
        <v>12452</v>
      </c>
      <c r="C6162" s="3" t="s">
        <v>162</v>
      </c>
    </row>
    <row r="6163" customHeight="1" spans="1:3">
      <c r="A6163" s="3" t="s">
        <v>12453</v>
      </c>
      <c r="B6163" s="3" t="s">
        <v>12454</v>
      </c>
      <c r="C6163" s="3" t="s">
        <v>162</v>
      </c>
    </row>
    <row r="6164" customHeight="1" spans="1:3">
      <c r="A6164" s="3" t="s">
        <v>12455</v>
      </c>
      <c r="B6164" s="3" t="s">
        <v>12456</v>
      </c>
      <c r="C6164" s="3" t="s">
        <v>162</v>
      </c>
    </row>
    <row r="6165" customHeight="1" spans="1:3">
      <c r="A6165" s="3" t="s">
        <v>12457</v>
      </c>
      <c r="B6165" s="3" t="s">
        <v>12458</v>
      </c>
      <c r="C6165" s="3" t="s">
        <v>168</v>
      </c>
    </row>
    <row r="6166" customHeight="1" spans="1:3">
      <c r="A6166" s="3" t="s">
        <v>12459</v>
      </c>
      <c r="B6166" s="3" t="s">
        <v>12460</v>
      </c>
      <c r="C6166" s="3" t="s">
        <v>168</v>
      </c>
    </row>
    <row r="6167" customHeight="1" spans="1:3">
      <c r="A6167" s="3" t="s">
        <v>12461</v>
      </c>
      <c r="B6167" s="3" t="s">
        <v>12462</v>
      </c>
      <c r="C6167" s="3" t="s">
        <v>168</v>
      </c>
    </row>
    <row r="6168" customHeight="1" spans="1:3">
      <c r="A6168" s="3" t="s">
        <v>12463</v>
      </c>
      <c r="B6168" s="3" t="s">
        <v>12464</v>
      </c>
      <c r="C6168" s="3" t="s">
        <v>168</v>
      </c>
    </row>
    <row r="6169" customHeight="1" spans="1:3">
      <c r="A6169" s="3" t="s">
        <v>12465</v>
      </c>
      <c r="B6169" s="3" t="s">
        <v>12466</v>
      </c>
      <c r="C6169" s="3" t="s">
        <v>168</v>
      </c>
    </row>
    <row r="6170" customHeight="1" spans="1:3">
      <c r="A6170" s="3" t="s">
        <v>12467</v>
      </c>
      <c r="B6170" s="3" t="s">
        <v>12468</v>
      </c>
      <c r="C6170" s="3" t="s">
        <v>168</v>
      </c>
    </row>
    <row r="6171" customHeight="1" spans="1:3">
      <c r="A6171" s="3" t="s">
        <v>12469</v>
      </c>
      <c r="B6171" s="3" t="s">
        <v>12470</v>
      </c>
      <c r="C6171" s="3" t="s">
        <v>168</v>
      </c>
    </row>
    <row r="6172" customHeight="1" spans="1:3">
      <c r="A6172" s="3" t="s">
        <v>12471</v>
      </c>
      <c r="B6172" s="3" t="s">
        <v>12472</v>
      </c>
      <c r="C6172" s="3" t="s">
        <v>168</v>
      </c>
    </row>
    <row r="6173" customHeight="1" spans="1:3">
      <c r="A6173" s="3" t="s">
        <v>12473</v>
      </c>
      <c r="B6173" s="3" t="s">
        <v>12474</v>
      </c>
      <c r="C6173" s="3" t="s">
        <v>168</v>
      </c>
    </row>
    <row r="6174" customHeight="1" spans="1:3">
      <c r="A6174" s="3" t="s">
        <v>12475</v>
      </c>
      <c r="B6174" s="3" t="s">
        <v>12476</v>
      </c>
      <c r="C6174" s="3" t="s">
        <v>168</v>
      </c>
    </row>
    <row r="6175" customHeight="1" spans="1:3">
      <c r="A6175" s="3" t="s">
        <v>12477</v>
      </c>
      <c r="B6175" s="3" t="s">
        <v>12478</v>
      </c>
      <c r="C6175" s="3" t="s">
        <v>168</v>
      </c>
    </row>
    <row r="6176" customHeight="1" spans="1:3">
      <c r="A6176" s="3" t="s">
        <v>12479</v>
      </c>
      <c r="B6176" s="3" t="s">
        <v>12480</v>
      </c>
      <c r="C6176" s="3" t="s">
        <v>168</v>
      </c>
    </row>
    <row r="6177" customHeight="1" spans="1:3">
      <c r="A6177" s="3" t="s">
        <v>12481</v>
      </c>
      <c r="B6177" s="3" t="s">
        <v>12482</v>
      </c>
      <c r="C6177" s="3" t="s">
        <v>168</v>
      </c>
    </row>
    <row r="6178" customHeight="1" spans="1:3">
      <c r="A6178" s="3" t="s">
        <v>12483</v>
      </c>
      <c r="B6178" s="3" t="s">
        <v>12484</v>
      </c>
      <c r="C6178" s="3" t="s">
        <v>168</v>
      </c>
    </row>
    <row r="6179" customHeight="1" spans="1:3">
      <c r="A6179" s="3" t="s">
        <v>12485</v>
      </c>
      <c r="B6179" s="3" t="s">
        <v>12486</v>
      </c>
      <c r="C6179" s="3" t="s">
        <v>168</v>
      </c>
    </row>
    <row r="6180" customHeight="1" spans="1:3">
      <c r="A6180" s="3" t="s">
        <v>12487</v>
      </c>
      <c r="B6180" s="3" t="s">
        <v>12488</v>
      </c>
      <c r="C6180" s="3" t="s">
        <v>168</v>
      </c>
    </row>
    <row r="6181" customHeight="1" spans="1:3">
      <c r="A6181" s="3" t="s">
        <v>12489</v>
      </c>
      <c r="B6181" s="3" t="s">
        <v>12490</v>
      </c>
      <c r="C6181" s="3" t="s">
        <v>168</v>
      </c>
    </row>
    <row r="6182" customHeight="1" spans="1:3">
      <c r="A6182" s="3" t="s">
        <v>12491</v>
      </c>
      <c r="B6182" s="3" t="s">
        <v>12492</v>
      </c>
      <c r="C6182" s="3" t="s">
        <v>168</v>
      </c>
    </row>
    <row r="6183" customHeight="1" spans="1:3">
      <c r="A6183" s="3" t="s">
        <v>12493</v>
      </c>
      <c r="B6183" s="3" t="s">
        <v>12494</v>
      </c>
      <c r="C6183" s="3" t="s">
        <v>168</v>
      </c>
    </row>
    <row r="6184" customHeight="1" spans="1:3">
      <c r="A6184" s="3" t="s">
        <v>12495</v>
      </c>
      <c r="B6184" s="3" t="s">
        <v>12496</v>
      </c>
      <c r="C6184" s="3" t="s">
        <v>168</v>
      </c>
    </row>
    <row r="6185" customHeight="1" spans="1:3">
      <c r="A6185" s="3" t="s">
        <v>12497</v>
      </c>
      <c r="B6185" s="3" t="s">
        <v>12498</v>
      </c>
      <c r="C6185" s="3" t="s">
        <v>172</v>
      </c>
    </row>
    <row r="6186" customHeight="1" spans="1:3">
      <c r="A6186" s="3" t="s">
        <v>12499</v>
      </c>
      <c r="B6186" s="3" t="s">
        <v>12500</v>
      </c>
      <c r="C6186" s="3" t="s">
        <v>172</v>
      </c>
    </row>
    <row r="6187" customHeight="1" spans="1:3">
      <c r="A6187" s="3" t="s">
        <v>12501</v>
      </c>
      <c r="B6187" s="3" t="s">
        <v>12502</v>
      </c>
      <c r="C6187" s="3" t="s">
        <v>172</v>
      </c>
    </row>
    <row r="6188" customHeight="1" spans="1:3">
      <c r="A6188" s="3" t="s">
        <v>12503</v>
      </c>
      <c r="B6188" s="3" t="s">
        <v>12504</v>
      </c>
      <c r="C6188" s="3" t="s">
        <v>172</v>
      </c>
    </row>
    <row r="6189" customHeight="1" spans="1:3">
      <c r="A6189" s="3" t="s">
        <v>12505</v>
      </c>
      <c r="B6189" s="3" t="s">
        <v>12506</v>
      </c>
      <c r="C6189" s="3" t="s">
        <v>172</v>
      </c>
    </row>
    <row r="6190" customHeight="1" spans="1:3">
      <c r="A6190" s="3" t="s">
        <v>12507</v>
      </c>
      <c r="B6190" s="3" t="s">
        <v>12508</v>
      </c>
      <c r="C6190" s="3" t="s">
        <v>172</v>
      </c>
    </row>
    <row r="6191" customHeight="1" spans="1:3">
      <c r="A6191" s="3" t="s">
        <v>12509</v>
      </c>
      <c r="B6191" s="3" t="s">
        <v>12510</v>
      </c>
      <c r="C6191" s="3" t="s">
        <v>172</v>
      </c>
    </row>
    <row r="6192" customHeight="1" spans="1:3">
      <c r="A6192" s="3" t="s">
        <v>12511</v>
      </c>
      <c r="B6192" s="3" t="s">
        <v>12512</v>
      </c>
      <c r="C6192" s="3" t="s">
        <v>172</v>
      </c>
    </row>
    <row r="6193" customHeight="1" spans="1:3">
      <c r="A6193" s="3" t="s">
        <v>12513</v>
      </c>
      <c r="B6193" s="3" t="s">
        <v>12514</v>
      </c>
      <c r="C6193" s="3" t="s">
        <v>172</v>
      </c>
    </row>
    <row r="6194" customHeight="1" spans="1:3">
      <c r="A6194" s="3" t="s">
        <v>12515</v>
      </c>
      <c r="B6194" s="3" t="s">
        <v>12516</v>
      </c>
      <c r="C6194" s="3" t="s">
        <v>172</v>
      </c>
    </row>
    <row r="6195" customHeight="1" spans="1:3">
      <c r="A6195" s="3" t="s">
        <v>12517</v>
      </c>
      <c r="B6195" s="3" t="s">
        <v>12518</v>
      </c>
      <c r="C6195" s="3" t="s">
        <v>172</v>
      </c>
    </row>
    <row r="6196" customHeight="1" spans="1:3">
      <c r="A6196" s="3" t="s">
        <v>12519</v>
      </c>
      <c r="B6196" s="3" t="s">
        <v>12520</v>
      </c>
      <c r="C6196" s="3" t="s">
        <v>172</v>
      </c>
    </row>
    <row r="6197" customHeight="1" spans="1:3">
      <c r="A6197" s="3" t="s">
        <v>12521</v>
      </c>
      <c r="B6197" s="3" t="s">
        <v>12522</v>
      </c>
      <c r="C6197" s="3" t="s">
        <v>172</v>
      </c>
    </row>
    <row r="6198" customHeight="1" spans="1:3">
      <c r="A6198" s="3" t="s">
        <v>12523</v>
      </c>
      <c r="B6198" s="3" t="s">
        <v>12524</v>
      </c>
      <c r="C6198" s="3" t="s">
        <v>172</v>
      </c>
    </row>
    <row r="6199" customHeight="1" spans="1:3">
      <c r="A6199" s="3" t="s">
        <v>12525</v>
      </c>
      <c r="B6199" s="3" t="s">
        <v>12526</v>
      </c>
      <c r="C6199" s="3" t="s">
        <v>172</v>
      </c>
    </row>
    <row r="6200" customHeight="1" spans="1:3">
      <c r="A6200" s="3" t="s">
        <v>12527</v>
      </c>
      <c r="B6200" s="3" t="s">
        <v>12528</v>
      </c>
      <c r="C6200" s="3" t="s">
        <v>172</v>
      </c>
    </row>
    <row r="6201" customHeight="1" spans="1:3">
      <c r="A6201" s="3" t="s">
        <v>12529</v>
      </c>
      <c r="B6201" s="3" t="s">
        <v>12530</v>
      </c>
      <c r="C6201" s="3" t="s">
        <v>172</v>
      </c>
    </row>
    <row r="6202" customHeight="1" spans="1:3">
      <c r="A6202" s="3" t="s">
        <v>12531</v>
      </c>
      <c r="B6202" s="3" t="s">
        <v>12532</v>
      </c>
      <c r="C6202" s="3" t="s">
        <v>172</v>
      </c>
    </row>
    <row r="6203" customHeight="1" spans="1:3">
      <c r="A6203" s="3" t="s">
        <v>12533</v>
      </c>
      <c r="B6203" s="3" t="s">
        <v>12534</v>
      </c>
      <c r="C6203" s="3" t="s">
        <v>172</v>
      </c>
    </row>
    <row r="6204" customHeight="1" spans="1:3">
      <c r="A6204" s="3" t="s">
        <v>12535</v>
      </c>
      <c r="B6204" s="3" t="s">
        <v>12536</v>
      </c>
      <c r="C6204" s="3" t="s">
        <v>172</v>
      </c>
    </row>
    <row r="6205" customHeight="1" spans="1:3">
      <c r="A6205" s="3" t="s">
        <v>12537</v>
      </c>
      <c r="B6205" s="3" t="s">
        <v>12538</v>
      </c>
      <c r="C6205" s="3" t="s">
        <v>172</v>
      </c>
    </row>
    <row r="6206" customHeight="1" spans="1:3">
      <c r="A6206" s="3" t="s">
        <v>12539</v>
      </c>
      <c r="B6206" s="3" t="s">
        <v>12540</v>
      </c>
      <c r="C6206" s="3" t="s">
        <v>172</v>
      </c>
    </row>
    <row r="6207" customHeight="1" spans="1:3">
      <c r="A6207" s="3" t="s">
        <v>12541</v>
      </c>
      <c r="B6207" s="3" t="s">
        <v>12542</v>
      </c>
      <c r="C6207" s="3" t="s">
        <v>172</v>
      </c>
    </row>
    <row r="6208" customHeight="1" spans="1:3">
      <c r="A6208" s="3" t="s">
        <v>12543</v>
      </c>
      <c r="B6208" s="3" t="s">
        <v>12544</v>
      </c>
      <c r="C6208" s="3" t="s">
        <v>172</v>
      </c>
    </row>
    <row r="6209" customHeight="1" spans="1:3">
      <c r="A6209" s="3" t="s">
        <v>12545</v>
      </c>
      <c r="B6209" s="3" t="s">
        <v>12546</v>
      </c>
      <c r="C6209" s="3" t="s">
        <v>172</v>
      </c>
    </row>
    <row r="6210" customHeight="1" spans="1:3">
      <c r="A6210" s="3" t="s">
        <v>12547</v>
      </c>
      <c r="B6210" s="3" t="s">
        <v>12548</v>
      </c>
      <c r="C6210" s="3" t="s">
        <v>172</v>
      </c>
    </row>
    <row r="6211" customHeight="1" spans="1:3">
      <c r="A6211" s="3" t="s">
        <v>12549</v>
      </c>
      <c r="B6211" s="3" t="s">
        <v>12550</v>
      </c>
      <c r="C6211" s="3" t="s">
        <v>172</v>
      </c>
    </row>
    <row r="6212" customHeight="1" spans="1:3">
      <c r="A6212" s="3" t="s">
        <v>12551</v>
      </c>
      <c r="B6212" s="3" t="s">
        <v>12552</v>
      </c>
      <c r="C6212" s="3" t="s">
        <v>172</v>
      </c>
    </row>
    <row r="6213" customHeight="1" spans="1:3">
      <c r="A6213" s="3" t="s">
        <v>12553</v>
      </c>
      <c r="B6213" s="3" t="s">
        <v>12554</v>
      </c>
      <c r="C6213" s="3" t="s">
        <v>172</v>
      </c>
    </row>
    <row r="6214" customHeight="1" spans="1:3">
      <c r="A6214" s="3" t="s">
        <v>12555</v>
      </c>
      <c r="B6214" s="3" t="s">
        <v>12556</v>
      </c>
      <c r="C6214" s="3" t="s">
        <v>193</v>
      </c>
    </row>
    <row r="6215" customHeight="1" spans="1:3">
      <c r="A6215" s="3" t="s">
        <v>12557</v>
      </c>
      <c r="B6215" s="3" t="s">
        <v>12558</v>
      </c>
      <c r="C6215" s="3" t="s">
        <v>193</v>
      </c>
    </row>
    <row r="6216" customHeight="1" spans="1:3">
      <c r="A6216" s="3" t="s">
        <v>12559</v>
      </c>
      <c r="B6216" s="3" t="s">
        <v>12560</v>
      </c>
      <c r="C6216" s="3" t="s">
        <v>193</v>
      </c>
    </row>
    <row r="6217" customHeight="1" spans="1:3">
      <c r="A6217" s="3" t="s">
        <v>12561</v>
      </c>
      <c r="B6217" s="3" t="s">
        <v>12562</v>
      </c>
      <c r="C6217" s="3" t="s">
        <v>193</v>
      </c>
    </row>
    <row r="6218" customHeight="1" spans="1:3">
      <c r="A6218" s="3" t="s">
        <v>12563</v>
      </c>
      <c r="B6218" s="3" t="s">
        <v>12564</v>
      </c>
      <c r="C6218" s="3" t="s">
        <v>193</v>
      </c>
    </row>
    <row r="6219" customHeight="1" spans="1:3">
      <c r="A6219" s="3" t="s">
        <v>12565</v>
      </c>
      <c r="B6219" s="3" t="s">
        <v>12566</v>
      </c>
      <c r="C6219" s="3" t="s">
        <v>193</v>
      </c>
    </row>
    <row r="6220" customHeight="1" spans="1:3">
      <c r="A6220" s="3" t="s">
        <v>12567</v>
      </c>
      <c r="B6220" s="3" t="s">
        <v>12568</v>
      </c>
      <c r="C6220" s="3" t="s">
        <v>193</v>
      </c>
    </row>
    <row r="6221" customHeight="1" spans="1:3">
      <c r="A6221" s="3" t="s">
        <v>12569</v>
      </c>
      <c r="B6221" s="3" t="s">
        <v>12570</v>
      </c>
      <c r="C6221" s="3" t="s">
        <v>193</v>
      </c>
    </row>
    <row r="6222" customHeight="1" spans="1:3">
      <c r="A6222" s="3" t="s">
        <v>12571</v>
      </c>
      <c r="B6222" s="3" t="s">
        <v>12572</v>
      </c>
      <c r="C6222" s="3" t="s">
        <v>193</v>
      </c>
    </row>
    <row r="6223" customHeight="1" spans="1:3">
      <c r="A6223" s="3" t="s">
        <v>12573</v>
      </c>
      <c r="B6223" s="3" t="s">
        <v>12574</v>
      </c>
      <c r="C6223" s="3" t="s">
        <v>193</v>
      </c>
    </row>
    <row r="6224" customHeight="1" spans="1:3">
      <c r="A6224" s="3" t="s">
        <v>12575</v>
      </c>
      <c r="B6224" s="3" t="s">
        <v>12576</v>
      </c>
      <c r="C6224" s="3" t="s">
        <v>193</v>
      </c>
    </row>
    <row r="6225" customHeight="1" spans="1:3">
      <c r="A6225" s="3" t="s">
        <v>12577</v>
      </c>
      <c r="B6225" s="3" t="s">
        <v>12578</v>
      </c>
      <c r="C6225" s="3" t="s">
        <v>193</v>
      </c>
    </row>
    <row r="6226" customHeight="1" spans="1:3">
      <c r="A6226" s="3" t="s">
        <v>12579</v>
      </c>
      <c r="B6226" s="3" t="s">
        <v>12580</v>
      </c>
      <c r="C6226" s="3" t="s">
        <v>193</v>
      </c>
    </row>
    <row r="6227" customHeight="1" spans="1:3">
      <c r="A6227" s="3" t="s">
        <v>12581</v>
      </c>
      <c r="B6227" s="3" t="s">
        <v>12582</v>
      </c>
      <c r="C6227" s="3" t="s">
        <v>193</v>
      </c>
    </row>
    <row r="6228" customHeight="1" spans="1:3">
      <c r="A6228" s="3" t="s">
        <v>12583</v>
      </c>
      <c r="B6228" s="3" t="s">
        <v>12584</v>
      </c>
      <c r="C6228" s="3" t="s">
        <v>193</v>
      </c>
    </row>
    <row r="6229" customHeight="1" spans="1:3">
      <c r="A6229" s="3" t="s">
        <v>12585</v>
      </c>
      <c r="B6229" s="3" t="s">
        <v>12586</v>
      </c>
      <c r="C6229" s="3" t="s">
        <v>193</v>
      </c>
    </row>
    <row r="6230" customHeight="1" spans="1:3">
      <c r="A6230" s="3" t="s">
        <v>12587</v>
      </c>
      <c r="B6230" s="3" t="s">
        <v>12588</v>
      </c>
      <c r="C6230" s="3" t="s">
        <v>193</v>
      </c>
    </row>
    <row r="6231" customHeight="1" spans="1:3">
      <c r="A6231" s="3" t="s">
        <v>12589</v>
      </c>
      <c r="B6231" s="3" t="s">
        <v>12590</v>
      </c>
      <c r="C6231" s="3" t="s">
        <v>193</v>
      </c>
    </row>
    <row r="6232" customHeight="1" spans="1:3">
      <c r="A6232" s="3" t="s">
        <v>12591</v>
      </c>
      <c r="B6232" s="3" t="s">
        <v>12592</v>
      </c>
      <c r="C6232" s="3" t="s">
        <v>193</v>
      </c>
    </row>
    <row r="6233" customHeight="1" spans="1:3">
      <c r="A6233" s="3" t="s">
        <v>12593</v>
      </c>
      <c r="B6233" s="3" t="s">
        <v>12594</v>
      </c>
      <c r="C6233" s="3" t="s">
        <v>193</v>
      </c>
    </row>
    <row r="6234" customHeight="1" spans="1:3">
      <c r="A6234" s="3" t="s">
        <v>12595</v>
      </c>
      <c r="B6234" s="3" t="s">
        <v>12596</v>
      </c>
      <c r="C6234" s="3" t="s">
        <v>193</v>
      </c>
    </row>
    <row r="6235" customHeight="1" spans="1:3">
      <c r="A6235" s="3" t="s">
        <v>12597</v>
      </c>
      <c r="B6235" s="3" t="s">
        <v>12598</v>
      </c>
      <c r="C6235" s="3" t="s">
        <v>193</v>
      </c>
    </row>
    <row r="6236" customHeight="1" spans="1:3">
      <c r="A6236" s="3" t="s">
        <v>12599</v>
      </c>
      <c r="B6236" s="3" t="s">
        <v>12600</v>
      </c>
      <c r="C6236" s="3" t="s">
        <v>193</v>
      </c>
    </row>
    <row r="6237" customHeight="1" spans="1:3">
      <c r="A6237" s="3" t="s">
        <v>12601</v>
      </c>
      <c r="B6237" s="3" t="s">
        <v>12602</v>
      </c>
      <c r="C6237" s="3" t="s">
        <v>193</v>
      </c>
    </row>
    <row r="6238" customHeight="1" spans="1:3">
      <c r="A6238" s="3" t="s">
        <v>12603</v>
      </c>
      <c r="B6238" s="3" t="s">
        <v>12604</v>
      </c>
      <c r="C6238" s="3" t="s">
        <v>193</v>
      </c>
    </row>
    <row r="6239" customHeight="1" spans="1:3">
      <c r="A6239" s="3" t="s">
        <v>12605</v>
      </c>
      <c r="B6239" s="3" t="s">
        <v>12606</v>
      </c>
      <c r="C6239" s="3" t="s">
        <v>193</v>
      </c>
    </row>
    <row r="6240" customHeight="1" spans="1:3">
      <c r="A6240" s="3" t="s">
        <v>12607</v>
      </c>
      <c r="B6240" s="3" t="s">
        <v>12608</v>
      </c>
      <c r="C6240" s="3" t="s">
        <v>193</v>
      </c>
    </row>
    <row r="6241" customHeight="1" spans="1:3">
      <c r="A6241" s="3" t="s">
        <v>12609</v>
      </c>
      <c r="B6241" s="3" t="s">
        <v>12610</v>
      </c>
      <c r="C6241" s="3" t="s">
        <v>193</v>
      </c>
    </row>
    <row r="6242" customHeight="1" spans="1:3">
      <c r="A6242" s="3" t="s">
        <v>12611</v>
      </c>
      <c r="B6242" s="3" t="s">
        <v>12612</v>
      </c>
      <c r="C6242" s="3" t="s">
        <v>193</v>
      </c>
    </row>
    <row r="6243" customHeight="1" spans="1:3">
      <c r="A6243" s="3" t="s">
        <v>12613</v>
      </c>
      <c r="B6243" s="3" t="s">
        <v>12614</v>
      </c>
      <c r="C6243" s="3" t="s">
        <v>193</v>
      </c>
    </row>
    <row r="6244" customHeight="1" spans="1:3">
      <c r="A6244" s="3" t="s">
        <v>12615</v>
      </c>
      <c r="B6244" s="3" t="s">
        <v>12616</v>
      </c>
      <c r="C6244" s="3" t="s">
        <v>193</v>
      </c>
    </row>
    <row r="6245" customHeight="1" spans="1:3">
      <c r="A6245" s="3" t="s">
        <v>12617</v>
      </c>
      <c r="B6245" s="3" t="s">
        <v>12618</v>
      </c>
      <c r="C6245" s="3" t="s">
        <v>193</v>
      </c>
    </row>
    <row r="6246" customHeight="1" spans="1:3">
      <c r="A6246" s="3" t="s">
        <v>12619</v>
      </c>
      <c r="B6246" s="3" t="s">
        <v>12620</v>
      </c>
      <c r="C6246" s="3" t="s">
        <v>193</v>
      </c>
    </row>
    <row r="6247" customHeight="1" spans="1:3">
      <c r="A6247" s="3" t="s">
        <v>12621</v>
      </c>
      <c r="B6247" s="3" t="s">
        <v>12622</v>
      </c>
      <c r="C6247" s="3" t="s">
        <v>193</v>
      </c>
    </row>
    <row r="6248" customHeight="1" spans="1:3">
      <c r="A6248" s="3" t="s">
        <v>12623</v>
      </c>
      <c r="B6248" s="3" t="s">
        <v>12624</v>
      </c>
      <c r="C6248" s="3" t="s">
        <v>193</v>
      </c>
    </row>
    <row r="6249" customHeight="1" spans="1:3">
      <c r="A6249" s="3" t="s">
        <v>12625</v>
      </c>
      <c r="B6249" s="3" t="s">
        <v>12626</v>
      </c>
      <c r="C6249" s="3" t="s">
        <v>193</v>
      </c>
    </row>
    <row r="6250" customHeight="1" spans="1:3">
      <c r="A6250" s="3" t="s">
        <v>12627</v>
      </c>
      <c r="B6250" s="3" t="s">
        <v>12628</v>
      </c>
      <c r="C6250" s="3" t="s">
        <v>193</v>
      </c>
    </row>
    <row r="6251" customHeight="1" spans="1:3">
      <c r="A6251" s="3" t="s">
        <v>12629</v>
      </c>
      <c r="B6251" s="3" t="s">
        <v>12630</v>
      </c>
      <c r="C6251" s="3" t="s">
        <v>193</v>
      </c>
    </row>
    <row r="6252" customHeight="1" spans="1:3">
      <c r="A6252" s="3" t="s">
        <v>12631</v>
      </c>
      <c r="B6252" s="3" t="s">
        <v>12632</v>
      </c>
      <c r="C6252" s="3" t="s">
        <v>193</v>
      </c>
    </row>
    <row r="6253" customHeight="1" spans="1:3">
      <c r="A6253" s="3" t="s">
        <v>12633</v>
      </c>
      <c r="B6253" s="3" t="s">
        <v>12634</v>
      </c>
      <c r="C6253" s="3" t="s">
        <v>193</v>
      </c>
    </row>
    <row r="6254" customHeight="1" spans="1:3">
      <c r="A6254" s="3" t="s">
        <v>12635</v>
      </c>
      <c r="B6254" s="3" t="s">
        <v>12636</v>
      </c>
      <c r="C6254" s="3" t="s">
        <v>193</v>
      </c>
    </row>
    <row r="6255" customHeight="1" spans="1:3">
      <c r="A6255" s="3" t="s">
        <v>12637</v>
      </c>
      <c r="B6255" s="3" t="s">
        <v>12638</v>
      </c>
      <c r="C6255" s="3" t="s">
        <v>193</v>
      </c>
    </row>
    <row r="6256" customHeight="1" spans="1:3">
      <c r="A6256" s="3" t="s">
        <v>12639</v>
      </c>
      <c r="B6256" s="3" t="s">
        <v>12640</v>
      </c>
      <c r="C6256" s="3" t="s">
        <v>165</v>
      </c>
    </row>
    <row r="6257" customHeight="1" spans="1:3">
      <c r="A6257" s="3" t="s">
        <v>12641</v>
      </c>
      <c r="B6257" s="3" t="s">
        <v>12642</v>
      </c>
      <c r="C6257" s="3" t="s">
        <v>165</v>
      </c>
    </row>
    <row r="6258" customHeight="1" spans="1:3">
      <c r="A6258" s="3" t="s">
        <v>12643</v>
      </c>
      <c r="B6258" s="3" t="s">
        <v>12644</v>
      </c>
      <c r="C6258" s="3" t="s">
        <v>165</v>
      </c>
    </row>
    <row r="6259" customHeight="1" spans="1:3">
      <c r="A6259" s="3" t="s">
        <v>12645</v>
      </c>
      <c r="B6259" s="3" t="s">
        <v>12646</v>
      </c>
      <c r="C6259" s="3" t="s">
        <v>165</v>
      </c>
    </row>
    <row r="6260" customHeight="1" spans="1:3">
      <c r="A6260" s="3" t="s">
        <v>12647</v>
      </c>
      <c r="B6260" s="3" t="s">
        <v>12648</v>
      </c>
      <c r="C6260" s="3" t="s">
        <v>165</v>
      </c>
    </row>
    <row r="6261" customHeight="1" spans="1:3">
      <c r="A6261" s="3" t="s">
        <v>12649</v>
      </c>
      <c r="B6261" s="3" t="s">
        <v>12650</v>
      </c>
      <c r="C6261" s="3" t="s">
        <v>165</v>
      </c>
    </row>
    <row r="6262" customHeight="1" spans="1:3">
      <c r="A6262" s="3" t="s">
        <v>12651</v>
      </c>
      <c r="B6262" s="3" t="s">
        <v>12652</v>
      </c>
      <c r="C6262" s="3" t="s">
        <v>165</v>
      </c>
    </row>
    <row r="6263" customHeight="1" spans="1:3">
      <c r="A6263" s="3" t="s">
        <v>12653</v>
      </c>
      <c r="B6263" s="3" t="s">
        <v>12654</v>
      </c>
      <c r="C6263" s="3" t="s">
        <v>165</v>
      </c>
    </row>
    <row r="6264" customHeight="1" spans="1:3">
      <c r="A6264" s="3" t="s">
        <v>12655</v>
      </c>
      <c r="B6264" s="3" t="s">
        <v>12656</v>
      </c>
      <c r="C6264" s="3" t="s">
        <v>165</v>
      </c>
    </row>
    <row r="6265" customHeight="1" spans="1:3">
      <c r="A6265" s="3" t="s">
        <v>12657</v>
      </c>
      <c r="B6265" s="3" t="s">
        <v>12658</v>
      </c>
      <c r="C6265" s="3" t="s">
        <v>165</v>
      </c>
    </row>
    <row r="6266" customHeight="1" spans="1:3">
      <c r="A6266" s="3" t="s">
        <v>12659</v>
      </c>
      <c r="B6266" s="3" t="s">
        <v>12660</v>
      </c>
      <c r="C6266" s="3" t="s">
        <v>165</v>
      </c>
    </row>
    <row r="6267" customHeight="1" spans="1:3">
      <c r="A6267" s="3" t="s">
        <v>12661</v>
      </c>
      <c r="B6267" s="3" t="s">
        <v>12662</v>
      </c>
      <c r="C6267" s="3" t="s">
        <v>165</v>
      </c>
    </row>
    <row r="6268" customHeight="1" spans="1:3">
      <c r="A6268" s="3" t="s">
        <v>12663</v>
      </c>
      <c r="B6268" s="3" t="s">
        <v>12664</v>
      </c>
      <c r="C6268" s="3" t="s">
        <v>165</v>
      </c>
    </row>
    <row r="6269" customHeight="1" spans="1:3">
      <c r="A6269" s="3" t="s">
        <v>12665</v>
      </c>
      <c r="B6269" s="3" t="s">
        <v>12666</v>
      </c>
      <c r="C6269" s="3" t="s">
        <v>165</v>
      </c>
    </row>
    <row r="6270" customHeight="1" spans="1:3">
      <c r="A6270" s="3" t="s">
        <v>12667</v>
      </c>
      <c r="B6270" s="3" t="s">
        <v>12668</v>
      </c>
      <c r="C6270" s="3" t="s">
        <v>165</v>
      </c>
    </row>
    <row r="6271" customHeight="1" spans="1:3">
      <c r="A6271" s="3" t="s">
        <v>12669</v>
      </c>
      <c r="B6271" s="3" t="s">
        <v>12670</v>
      </c>
      <c r="C6271" s="3" t="s">
        <v>165</v>
      </c>
    </row>
    <row r="6272" customHeight="1" spans="1:3">
      <c r="A6272" s="3" t="s">
        <v>12671</v>
      </c>
      <c r="B6272" s="3" t="s">
        <v>12672</v>
      </c>
      <c r="C6272" s="3" t="s">
        <v>165</v>
      </c>
    </row>
    <row r="6273" customHeight="1" spans="1:3">
      <c r="A6273" s="3" t="s">
        <v>12673</v>
      </c>
      <c r="B6273" s="3" t="s">
        <v>12674</v>
      </c>
      <c r="C6273" s="3" t="s">
        <v>175</v>
      </c>
    </row>
    <row r="6274" customHeight="1" spans="1:3">
      <c r="A6274" s="3" t="s">
        <v>12675</v>
      </c>
      <c r="B6274" s="3" t="s">
        <v>12676</v>
      </c>
      <c r="C6274" s="3" t="s">
        <v>175</v>
      </c>
    </row>
    <row r="6275" customHeight="1" spans="1:3">
      <c r="A6275" s="3" t="s">
        <v>12677</v>
      </c>
      <c r="B6275" s="3" t="s">
        <v>12678</v>
      </c>
      <c r="C6275" s="3" t="s">
        <v>175</v>
      </c>
    </row>
    <row r="6276" customHeight="1" spans="1:3">
      <c r="A6276" s="3" t="s">
        <v>12679</v>
      </c>
      <c r="B6276" s="3" t="s">
        <v>12680</v>
      </c>
      <c r="C6276" s="3" t="s">
        <v>175</v>
      </c>
    </row>
    <row r="6277" customHeight="1" spans="1:3">
      <c r="A6277" s="3" t="s">
        <v>12681</v>
      </c>
      <c r="B6277" s="3" t="s">
        <v>12682</v>
      </c>
      <c r="C6277" s="3" t="s">
        <v>175</v>
      </c>
    </row>
    <row r="6278" customHeight="1" spans="1:3">
      <c r="A6278" s="3" t="s">
        <v>12683</v>
      </c>
      <c r="B6278" s="3" t="s">
        <v>12684</v>
      </c>
      <c r="C6278" s="3" t="s">
        <v>175</v>
      </c>
    </row>
    <row r="6279" customHeight="1" spans="1:3">
      <c r="A6279" s="3" t="s">
        <v>12685</v>
      </c>
      <c r="B6279" s="3" t="s">
        <v>12686</v>
      </c>
      <c r="C6279" s="3" t="s">
        <v>175</v>
      </c>
    </row>
    <row r="6280" customHeight="1" spans="1:3">
      <c r="A6280" s="3" t="s">
        <v>12687</v>
      </c>
      <c r="B6280" s="3" t="s">
        <v>12688</v>
      </c>
      <c r="C6280" s="3" t="s">
        <v>175</v>
      </c>
    </row>
    <row r="6281" customHeight="1" spans="1:3">
      <c r="A6281" s="3" t="s">
        <v>12689</v>
      </c>
      <c r="B6281" s="3" t="s">
        <v>12690</v>
      </c>
      <c r="C6281" s="3" t="s">
        <v>175</v>
      </c>
    </row>
    <row r="6282" customHeight="1" spans="1:3">
      <c r="A6282" s="3" t="s">
        <v>12691</v>
      </c>
      <c r="B6282" s="3" t="s">
        <v>12692</v>
      </c>
      <c r="C6282" s="3" t="s">
        <v>175</v>
      </c>
    </row>
    <row r="6283" customHeight="1" spans="1:3">
      <c r="A6283" s="3" t="s">
        <v>12693</v>
      </c>
      <c r="B6283" s="3" t="s">
        <v>12694</v>
      </c>
      <c r="C6283" s="3" t="s">
        <v>175</v>
      </c>
    </row>
    <row r="6284" customHeight="1" spans="1:3">
      <c r="A6284" s="3" t="s">
        <v>12695</v>
      </c>
      <c r="B6284" s="3" t="s">
        <v>12696</v>
      </c>
      <c r="C6284" s="3" t="s">
        <v>175</v>
      </c>
    </row>
    <row r="6285" customHeight="1" spans="1:3">
      <c r="A6285" s="3" t="s">
        <v>12697</v>
      </c>
      <c r="B6285" s="3" t="s">
        <v>12698</v>
      </c>
      <c r="C6285" s="3" t="s">
        <v>175</v>
      </c>
    </row>
    <row r="6286" customHeight="1" spans="1:3">
      <c r="A6286" s="3" t="s">
        <v>12699</v>
      </c>
      <c r="B6286" s="3" t="s">
        <v>12700</v>
      </c>
      <c r="C6286" s="3" t="s">
        <v>175</v>
      </c>
    </row>
    <row r="6287" customHeight="1" spans="1:3">
      <c r="A6287" s="3" t="s">
        <v>12701</v>
      </c>
      <c r="B6287" s="3" t="s">
        <v>12702</v>
      </c>
      <c r="C6287" s="3" t="s">
        <v>175</v>
      </c>
    </row>
    <row r="6288" customHeight="1" spans="1:3">
      <c r="A6288" s="3" t="s">
        <v>12703</v>
      </c>
      <c r="B6288" s="3" t="s">
        <v>12704</v>
      </c>
      <c r="C6288" s="3" t="s">
        <v>175</v>
      </c>
    </row>
    <row r="6289" customHeight="1" spans="1:3">
      <c r="A6289" s="3" t="s">
        <v>12705</v>
      </c>
      <c r="B6289" s="3" t="s">
        <v>12706</v>
      </c>
      <c r="C6289" s="3" t="s">
        <v>175</v>
      </c>
    </row>
    <row r="6290" customHeight="1" spans="1:3">
      <c r="A6290" s="3" t="s">
        <v>12707</v>
      </c>
      <c r="B6290" s="3" t="s">
        <v>12708</v>
      </c>
      <c r="C6290" s="3" t="s">
        <v>175</v>
      </c>
    </row>
    <row r="6291" customHeight="1" spans="1:3">
      <c r="A6291" s="3" t="s">
        <v>12709</v>
      </c>
      <c r="B6291" s="3" t="s">
        <v>12710</v>
      </c>
      <c r="C6291" s="3" t="s">
        <v>175</v>
      </c>
    </row>
    <row r="6292" customHeight="1" spans="1:3">
      <c r="A6292" s="3" t="s">
        <v>12711</v>
      </c>
      <c r="B6292" s="3" t="s">
        <v>12712</v>
      </c>
      <c r="C6292" s="3" t="s">
        <v>175</v>
      </c>
    </row>
    <row r="6293" customHeight="1" spans="1:3">
      <c r="A6293" s="3" t="s">
        <v>12713</v>
      </c>
      <c r="B6293" s="3" t="s">
        <v>12714</v>
      </c>
      <c r="C6293" s="3" t="s">
        <v>175</v>
      </c>
    </row>
    <row r="6294" customHeight="1" spans="1:3">
      <c r="A6294" s="3" t="s">
        <v>12715</v>
      </c>
      <c r="B6294" s="3" t="s">
        <v>12716</v>
      </c>
      <c r="C6294" s="3" t="s">
        <v>175</v>
      </c>
    </row>
    <row r="6295" customHeight="1" spans="1:3">
      <c r="A6295" s="3" t="s">
        <v>12717</v>
      </c>
      <c r="B6295" s="3" t="s">
        <v>12718</v>
      </c>
      <c r="C6295" s="3" t="s">
        <v>175</v>
      </c>
    </row>
    <row r="6296" customHeight="1" spans="1:3">
      <c r="A6296" s="3" t="s">
        <v>12719</v>
      </c>
      <c r="B6296" s="3" t="s">
        <v>12720</v>
      </c>
      <c r="C6296" s="3" t="s">
        <v>175</v>
      </c>
    </row>
    <row r="6297" customHeight="1" spans="1:3">
      <c r="A6297" s="3" t="s">
        <v>12721</v>
      </c>
      <c r="B6297" s="3" t="s">
        <v>12722</v>
      </c>
      <c r="C6297" s="3" t="s">
        <v>175</v>
      </c>
    </row>
    <row r="6298" customHeight="1" spans="1:3">
      <c r="A6298" s="3" t="s">
        <v>12723</v>
      </c>
      <c r="B6298" s="3" t="s">
        <v>12724</v>
      </c>
      <c r="C6298" s="3" t="s">
        <v>175</v>
      </c>
    </row>
    <row r="6299" customHeight="1" spans="1:3">
      <c r="A6299" s="3" t="s">
        <v>12725</v>
      </c>
      <c r="B6299" s="3" t="s">
        <v>12726</v>
      </c>
      <c r="C6299" s="3" t="s">
        <v>175</v>
      </c>
    </row>
    <row r="6300" customHeight="1" spans="1:3">
      <c r="A6300" s="3" t="s">
        <v>12727</v>
      </c>
      <c r="B6300" s="3" t="s">
        <v>12728</v>
      </c>
      <c r="C6300" s="3" t="s">
        <v>175</v>
      </c>
    </row>
    <row r="6301" customHeight="1" spans="1:3">
      <c r="A6301" s="3" t="s">
        <v>12729</v>
      </c>
      <c r="B6301" s="3" t="s">
        <v>12730</v>
      </c>
      <c r="C6301" s="3" t="s">
        <v>175</v>
      </c>
    </row>
    <row r="6302" customHeight="1" spans="1:3">
      <c r="A6302" s="3" t="s">
        <v>12731</v>
      </c>
      <c r="B6302" s="3" t="s">
        <v>12732</v>
      </c>
      <c r="C6302" s="3" t="s">
        <v>175</v>
      </c>
    </row>
    <row r="6303" customHeight="1" spans="1:3">
      <c r="A6303" s="3" t="s">
        <v>12733</v>
      </c>
      <c r="B6303" s="3" t="s">
        <v>12734</v>
      </c>
      <c r="C6303" s="3" t="s">
        <v>175</v>
      </c>
    </row>
    <row r="6304" customHeight="1" spans="1:3">
      <c r="A6304" s="3" t="s">
        <v>12735</v>
      </c>
      <c r="B6304" s="3" t="s">
        <v>12736</v>
      </c>
      <c r="C6304" s="3" t="s">
        <v>160</v>
      </c>
    </row>
    <row r="6305" customHeight="1" spans="1:3">
      <c r="A6305" s="3" t="s">
        <v>12737</v>
      </c>
      <c r="B6305" s="3" t="s">
        <v>12738</v>
      </c>
      <c r="C6305" s="3" t="s">
        <v>160</v>
      </c>
    </row>
    <row r="6306" customHeight="1" spans="1:3">
      <c r="A6306" s="3" t="s">
        <v>12739</v>
      </c>
      <c r="B6306" s="3" t="s">
        <v>12740</v>
      </c>
      <c r="C6306" s="3" t="s">
        <v>160</v>
      </c>
    </row>
    <row r="6307" customHeight="1" spans="1:3">
      <c r="A6307" s="3" t="s">
        <v>12741</v>
      </c>
      <c r="B6307" s="3" t="s">
        <v>12742</v>
      </c>
      <c r="C6307" s="3" t="s">
        <v>160</v>
      </c>
    </row>
    <row r="6308" customHeight="1" spans="1:3">
      <c r="A6308" s="3" t="s">
        <v>12743</v>
      </c>
      <c r="B6308" s="3" t="s">
        <v>12744</v>
      </c>
      <c r="C6308" s="3" t="s">
        <v>160</v>
      </c>
    </row>
    <row r="6309" customHeight="1" spans="1:3">
      <c r="A6309" s="3" t="s">
        <v>12745</v>
      </c>
      <c r="B6309" s="3" t="s">
        <v>12746</v>
      </c>
      <c r="C6309" s="3" t="s">
        <v>160</v>
      </c>
    </row>
    <row r="6310" customHeight="1" spans="1:3">
      <c r="A6310" s="3" t="s">
        <v>12747</v>
      </c>
      <c r="B6310" s="3" t="s">
        <v>12748</v>
      </c>
      <c r="C6310" s="3" t="s">
        <v>160</v>
      </c>
    </row>
    <row r="6311" customHeight="1" spans="1:3">
      <c r="A6311" s="3" t="s">
        <v>12749</v>
      </c>
      <c r="B6311" s="3" t="s">
        <v>12750</v>
      </c>
      <c r="C6311" s="3" t="s">
        <v>160</v>
      </c>
    </row>
    <row r="6312" customHeight="1" spans="1:3">
      <c r="A6312" s="3" t="s">
        <v>12751</v>
      </c>
      <c r="B6312" s="3" t="s">
        <v>12752</v>
      </c>
      <c r="C6312" s="3" t="s">
        <v>160</v>
      </c>
    </row>
    <row r="6313" customHeight="1" spans="1:3">
      <c r="A6313" s="3" t="s">
        <v>12753</v>
      </c>
      <c r="B6313" s="3" t="s">
        <v>12754</v>
      </c>
      <c r="C6313" s="3" t="s">
        <v>160</v>
      </c>
    </row>
    <row r="6314" customHeight="1" spans="1:3">
      <c r="A6314" s="3" t="s">
        <v>12755</v>
      </c>
      <c r="B6314" s="3" t="s">
        <v>12756</v>
      </c>
      <c r="C6314" s="3" t="s">
        <v>160</v>
      </c>
    </row>
    <row r="6315" customHeight="1" spans="1:3">
      <c r="A6315" s="3" t="s">
        <v>12757</v>
      </c>
      <c r="B6315" s="3" t="s">
        <v>12758</v>
      </c>
      <c r="C6315" s="3" t="s">
        <v>160</v>
      </c>
    </row>
    <row r="6316" customHeight="1" spans="1:3">
      <c r="A6316" s="3" t="s">
        <v>12759</v>
      </c>
      <c r="B6316" s="3" t="s">
        <v>12760</v>
      </c>
      <c r="C6316" s="3" t="s">
        <v>160</v>
      </c>
    </row>
    <row r="6317" customHeight="1" spans="1:3">
      <c r="A6317" s="3" t="s">
        <v>12761</v>
      </c>
      <c r="B6317" s="3" t="s">
        <v>12762</v>
      </c>
      <c r="C6317" s="3" t="s">
        <v>160</v>
      </c>
    </row>
    <row r="6318" customHeight="1" spans="1:3">
      <c r="A6318" s="3" t="s">
        <v>12763</v>
      </c>
      <c r="B6318" s="3" t="s">
        <v>12764</v>
      </c>
      <c r="C6318" s="3" t="s">
        <v>160</v>
      </c>
    </row>
    <row r="6319" customHeight="1" spans="1:3">
      <c r="A6319" s="3" t="s">
        <v>12765</v>
      </c>
      <c r="B6319" s="3" t="s">
        <v>12766</v>
      </c>
      <c r="C6319" s="3" t="s">
        <v>160</v>
      </c>
    </row>
    <row r="6320" customHeight="1" spans="1:3">
      <c r="A6320" s="3" t="s">
        <v>12767</v>
      </c>
      <c r="B6320" s="3" t="s">
        <v>12768</v>
      </c>
      <c r="C6320" s="3" t="s">
        <v>160</v>
      </c>
    </row>
    <row r="6321" customHeight="1" spans="1:3">
      <c r="A6321" s="3" t="s">
        <v>12769</v>
      </c>
      <c r="B6321" s="3" t="s">
        <v>12770</v>
      </c>
      <c r="C6321" s="3" t="s">
        <v>160</v>
      </c>
    </row>
    <row r="6322" customHeight="1" spans="1:3">
      <c r="A6322" s="3" t="s">
        <v>12771</v>
      </c>
      <c r="B6322" s="3" t="s">
        <v>12772</v>
      </c>
      <c r="C6322" s="3" t="s">
        <v>160</v>
      </c>
    </row>
    <row r="6323" customHeight="1" spans="1:3">
      <c r="A6323" s="3" t="s">
        <v>12773</v>
      </c>
      <c r="B6323" s="3" t="s">
        <v>12774</v>
      </c>
      <c r="C6323" s="3" t="s">
        <v>160</v>
      </c>
    </row>
    <row r="6324" customHeight="1" spans="1:3">
      <c r="A6324" s="3" t="s">
        <v>12775</v>
      </c>
      <c r="B6324" s="3" t="s">
        <v>12776</v>
      </c>
      <c r="C6324" s="3" t="s">
        <v>160</v>
      </c>
    </row>
    <row r="6325" customHeight="1" spans="1:3">
      <c r="A6325" s="3" t="s">
        <v>12777</v>
      </c>
      <c r="B6325" s="3" t="s">
        <v>12778</v>
      </c>
      <c r="C6325" s="3" t="s">
        <v>160</v>
      </c>
    </row>
    <row r="6326" customHeight="1" spans="1:3">
      <c r="A6326" s="3" t="s">
        <v>12779</v>
      </c>
      <c r="B6326" s="3" t="s">
        <v>12780</v>
      </c>
      <c r="C6326" s="3" t="s">
        <v>160</v>
      </c>
    </row>
    <row r="6327" customHeight="1" spans="1:3">
      <c r="A6327" s="3" t="s">
        <v>12781</v>
      </c>
      <c r="B6327" s="3" t="s">
        <v>12782</v>
      </c>
      <c r="C6327" s="3" t="s">
        <v>160</v>
      </c>
    </row>
    <row r="6328" customHeight="1" spans="1:3">
      <c r="A6328" s="3" t="s">
        <v>12783</v>
      </c>
      <c r="B6328" s="3" t="s">
        <v>12784</v>
      </c>
      <c r="C6328" s="3" t="s">
        <v>160</v>
      </c>
    </row>
    <row r="6329" customHeight="1" spans="1:3">
      <c r="A6329" s="3" t="s">
        <v>12785</v>
      </c>
      <c r="B6329" s="3" t="s">
        <v>12786</v>
      </c>
      <c r="C6329" s="3" t="s">
        <v>160</v>
      </c>
    </row>
    <row r="6330" customHeight="1" spans="1:3">
      <c r="A6330" s="3" t="s">
        <v>12787</v>
      </c>
      <c r="B6330" s="3" t="s">
        <v>12788</v>
      </c>
      <c r="C6330" s="3" t="s">
        <v>160</v>
      </c>
    </row>
    <row r="6331" customHeight="1" spans="1:3">
      <c r="A6331" s="3" t="s">
        <v>12789</v>
      </c>
      <c r="B6331" s="3" t="s">
        <v>12790</v>
      </c>
      <c r="C6331" s="3" t="s">
        <v>160</v>
      </c>
    </row>
    <row r="6332" customHeight="1" spans="1:3">
      <c r="A6332" s="3" t="s">
        <v>12791</v>
      </c>
      <c r="B6332" s="3" t="s">
        <v>12792</v>
      </c>
      <c r="C6332" s="3" t="s">
        <v>160</v>
      </c>
    </row>
    <row r="6333" customHeight="1" spans="1:3">
      <c r="A6333" s="3" t="s">
        <v>12793</v>
      </c>
      <c r="B6333" s="3" t="s">
        <v>12794</v>
      </c>
      <c r="C6333" s="3" t="s">
        <v>160</v>
      </c>
    </row>
    <row r="6334" customHeight="1" spans="1:3">
      <c r="A6334" s="3" t="s">
        <v>12795</v>
      </c>
      <c r="B6334" s="3" t="s">
        <v>12796</v>
      </c>
      <c r="C6334" s="3" t="s">
        <v>160</v>
      </c>
    </row>
    <row r="6335" customHeight="1" spans="1:3">
      <c r="A6335" s="3" t="s">
        <v>12797</v>
      </c>
      <c r="B6335" s="3" t="s">
        <v>12798</v>
      </c>
      <c r="C6335" s="3" t="s">
        <v>160</v>
      </c>
    </row>
    <row r="6336" customHeight="1" spans="1:3">
      <c r="A6336" s="3" t="s">
        <v>12799</v>
      </c>
      <c r="B6336" s="3" t="s">
        <v>12800</v>
      </c>
      <c r="C6336" s="3" t="s">
        <v>160</v>
      </c>
    </row>
    <row r="6337" customHeight="1" spans="1:3">
      <c r="A6337" s="3" t="s">
        <v>12801</v>
      </c>
      <c r="B6337" s="3" t="s">
        <v>12802</v>
      </c>
      <c r="C6337" s="3" t="s">
        <v>192</v>
      </c>
    </row>
    <row r="6338" customHeight="1" spans="1:3">
      <c r="A6338" s="3" t="s">
        <v>12803</v>
      </c>
      <c r="B6338" s="3" t="s">
        <v>12804</v>
      </c>
      <c r="C6338" s="3" t="s">
        <v>192</v>
      </c>
    </row>
    <row r="6339" customHeight="1" spans="1:3">
      <c r="A6339" s="3" t="s">
        <v>12805</v>
      </c>
      <c r="B6339" s="3" t="s">
        <v>12806</v>
      </c>
      <c r="C6339" s="3" t="s">
        <v>192</v>
      </c>
    </row>
    <row r="6340" customHeight="1" spans="1:3">
      <c r="A6340" s="3" t="s">
        <v>12807</v>
      </c>
      <c r="B6340" s="3" t="s">
        <v>12808</v>
      </c>
      <c r="C6340" s="3" t="s">
        <v>192</v>
      </c>
    </row>
    <row r="6341" customHeight="1" spans="1:3">
      <c r="A6341" s="3" t="s">
        <v>12809</v>
      </c>
      <c r="B6341" s="3" t="s">
        <v>12810</v>
      </c>
      <c r="C6341" s="3" t="s">
        <v>192</v>
      </c>
    </row>
    <row r="6342" customHeight="1" spans="1:3">
      <c r="A6342" s="3" t="s">
        <v>12811</v>
      </c>
      <c r="B6342" s="3" t="s">
        <v>12812</v>
      </c>
      <c r="C6342" s="3" t="s">
        <v>192</v>
      </c>
    </row>
    <row r="6343" customHeight="1" spans="1:3">
      <c r="A6343" s="3" t="s">
        <v>12813</v>
      </c>
      <c r="B6343" s="3" t="s">
        <v>12814</v>
      </c>
      <c r="C6343" s="3" t="s">
        <v>192</v>
      </c>
    </row>
    <row r="6344" customHeight="1" spans="1:3">
      <c r="A6344" s="3" t="s">
        <v>12815</v>
      </c>
      <c r="B6344" s="3" t="s">
        <v>12816</v>
      </c>
      <c r="C6344" s="3" t="s">
        <v>192</v>
      </c>
    </row>
    <row r="6345" customHeight="1" spans="1:3">
      <c r="A6345" s="3" t="s">
        <v>12817</v>
      </c>
      <c r="B6345" s="3" t="s">
        <v>12818</v>
      </c>
      <c r="C6345" s="3" t="s">
        <v>192</v>
      </c>
    </row>
    <row r="6346" customHeight="1" spans="1:3">
      <c r="A6346" s="3" t="s">
        <v>12819</v>
      </c>
      <c r="B6346" s="3" t="s">
        <v>12820</v>
      </c>
      <c r="C6346" s="3" t="s">
        <v>192</v>
      </c>
    </row>
    <row r="6347" customHeight="1" spans="1:3">
      <c r="A6347" s="3" t="s">
        <v>12821</v>
      </c>
      <c r="B6347" s="3" t="s">
        <v>12822</v>
      </c>
      <c r="C6347" s="3" t="s">
        <v>192</v>
      </c>
    </row>
    <row r="6348" customHeight="1" spans="1:3">
      <c r="A6348" s="3" t="s">
        <v>12823</v>
      </c>
      <c r="B6348" s="3" t="s">
        <v>12824</v>
      </c>
      <c r="C6348" s="3" t="s">
        <v>192</v>
      </c>
    </row>
    <row r="6349" customHeight="1" spans="1:3">
      <c r="A6349" s="3" t="s">
        <v>12825</v>
      </c>
      <c r="B6349" s="3" t="s">
        <v>12826</v>
      </c>
      <c r="C6349" s="3" t="s">
        <v>192</v>
      </c>
    </row>
    <row r="6350" customHeight="1" spans="1:3">
      <c r="A6350" s="3" t="s">
        <v>12827</v>
      </c>
      <c r="B6350" s="3" t="s">
        <v>12828</v>
      </c>
      <c r="C6350" s="3" t="s">
        <v>192</v>
      </c>
    </row>
    <row r="6351" customHeight="1" spans="1:3">
      <c r="A6351" s="3" t="s">
        <v>12829</v>
      </c>
      <c r="B6351" s="3" t="s">
        <v>12830</v>
      </c>
      <c r="C6351" s="3" t="s">
        <v>192</v>
      </c>
    </row>
    <row r="6352" customHeight="1" spans="1:3">
      <c r="A6352" s="3" t="s">
        <v>12831</v>
      </c>
      <c r="B6352" s="3" t="s">
        <v>12832</v>
      </c>
      <c r="C6352" s="3" t="s">
        <v>192</v>
      </c>
    </row>
    <row r="6353" customHeight="1" spans="1:3">
      <c r="A6353" s="3" t="s">
        <v>12833</v>
      </c>
      <c r="B6353" s="3" t="s">
        <v>12834</v>
      </c>
      <c r="C6353" s="3" t="s">
        <v>192</v>
      </c>
    </row>
    <row r="6354" customHeight="1" spans="1:3">
      <c r="A6354" s="3" t="s">
        <v>12835</v>
      </c>
      <c r="B6354" s="3" t="s">
        <v>12836</v>
      </c>
      <c r="C6354" s="3" t="s">
        <v>192</v>
      </c>
    </row>
    <row r="6355" customHeight="1" spans="1:3">
      <c r="A6355" s="3" t="s">
        <v>12837</v>
      </c>
      <c r="B6355" s="3" t="s">
        <v>12838</v>
      </c>
      <c r="C6355" s="3" t="s">
        <v>192</v>
      </c>
    </row>
    <row r="6356" customHeight="1" spans="1:3">
      <c r="A6356" s="3" t="s">
        <v>12839</v>
      </c>
      <c r="B6356" s="3" t="s">
        <v>12840</v>
      </c>
      <c r="C6356" s="3" t="s">
        <v>192</v>
      </c>
    </row>
    <row r="6357" customHeight="1" spans="1:3">
      <c r="A6357" s="3" t="s">
        <v>12841</v>
      </c>
      <c r="B6357" s="3" t="s">
        <v>12842</v>
      </c>
      <c r="C6357" s="3" t="s">
        <v>192</v>
      </c>
    </row>
    <row r="6358" customHeight="1" spans="1:3">
      <c r="A6358" s="3" t="s">
        <v>12843</v>
      </c>
      <c r="B6358" s="3" t="s">
        <v>12844</v>
      </c>
      <c r="C6358" s="3" t="s">
        <v>192</v>
      </c>
    </row>
    <row r="6359" customHeight="1" spans="1:3">
      <c r="A6359" s="3" t="s">
        <v>12845</v>
      </c>
      <c r="B6359" s="3" t="s">
        <v>12846</v>
      </c>
      <c r="C6359" s="3" t="s">
        <v>192</v>
      </c>
    </row>
    <row r="6360" customHeight="1" spans="1:3">
      <c r="A6360" s="3" t="s">
        <v>12847</v>
      </c>
      <c r="B6360" s="3" t="s">
        <v>12848</v>
      </c>
      <c r="C6360" s="3" t="s">
        <v>192</v>
      </c>
    </row>
    <row r="6361" customHeight="1" spans="1:3">
      <c r="A6361" s="3" t="s">
        <v>12849</v>
      </c>
      <c r="B6361" s="3" t="s">
        <v>12850</v>
      </c>
      <c r="C6361" s="3" t="s">
        <v>192</v>
      </c>
    </row>
    <row r="6362" customHeight="1" spans="1:3">
      <c r="A6362" s="3" t="s">
        <v>12851</v>
      </c>
      <c r="B6362" s="3" t="s">
        <v>12852</v>
      </c>
      <c r="C6362" s="3" t="s">
        <v>192</v>
      </c>
    </row>
    <row r="6363" customHeight="1" spans="1:3">
      <c r="A6363" s="3" t="s">
        <v>12853</v>
      </c>
      <c r="B6363" s="3" t="s">
        <v>12854</v>
      </c>
      <c r="C6363" s="3" t="s">
        <v>192</v>
      </c>
    </row>
    <row r="6364" customHeight="1" spans="1:3">
      <c r="A6364" s="3" t="s">
        <v>12855</v>
      </c>
      <c r="B6364" s="3" t="s">
        <v>12856</v>
      </c>
      <c r="C6364" s="3" t="s">
        <v>192</v>
      </c>
    </row>
    <row r="6365" customHeight="1" spans="1:3">
      <c r="A6365" s="3" t="s">
        <v>12857</v>
      </c>
      <c r="B6365" s="3" t="s">
        <v>12858</v>
      </c>
      <c r="C6365" s="3" t="s">
        <v>192</v>
      </c>
    </row>
    <row r="6366" customHeight="1" spans="1:3">
      <c r="A6366" s="3" t="s">
        <v>12859</v>
      </c>
      <c r="B6366" s="3" t="s">
        <v>12860</v>
      </c>
      <c r="C6366" s="3" t="s">
        <v>192</v>
      </c>
    </row>
    <row r="6367" customHeight="1" spans="1:3">
      <c r="A6367" s="3" t="s">
        <v>12861</v>
      </c>
      <c r="B6367" s="3" t="s">
        <v>12862</v>
      </c>
      <c r="C6367" s="3" t="s">
        <v>192</v>
      </c>
    </row>
    <row r="6368" customHeight="1" spans="1:3">
      <c r="A6368" s="3" t="s">
        <v>12863</v>
      </c>
      <c r="B6368" s="3" t="s">
        <v>12864</v>
      </c>
      <c r="C6368" s="3" t="s">
        <v>192</v>
      </c>
    </row>
    <row r="6369" customHeight="1" spans="1:3">
      <c r="A6369" s="3" t="s">
        <v>12865</v>
      </c>
      <c r="B6369" s="3" t="s">
        <v>12866</v>
      </c>
      <c r="C6369" s="3" t="s">
        <v>192</v>
      </c>
    </row>
    <row r="6370" customHeight="1" spans="1:3">
      <c r="A6370" s="3" t="s">
        <v>12867</v>
      </c>
      <c r="B6370" s="3" t="s">
        <v>12868</v>
      </c>
      <c r="C6370" s="3" t="s">
        <v>192</v>
      </c>
    </row>
    <row r="6371" customHeight="1" spans="1:3">
      <c r="A6371" s="3" t="s">
        <v>12869</v>
      </c>
      <c r="B6371" s="3" t="s">
        <v>12870</v>
      </c>
      <c r="C6371" s="3" t="s">
        <v>192</v>
      </c>
    </row>
    <row r="6372" customHeight="1" spans="1:3">
      <c r="A6372" s="3" t="s">
        <v>12871</v>
      </c>
      <c r="B6372" s="3" t="s">
        <v>12872</v>
      </c>
      <c r="C6372" s="3" t="s">
        <v>192</v>
      </c>
    </row>
    <row r="6373" customHeight="1" spans="1:3">
      <c r="A6373" s="3" t="s">
        <v>12873</v>
      </c>
      <c r="B6373" s="3" t="s">
        <v>12874</v>
      </c>
      <c r="C6373" s="3" t="s">
        <v>204</v>
      </c>
    </row>
    <row r="6374" customHeight="1" spans="1:3">
      <c r="A6374" s="3" t="s">
        <v>12875</v>
      </c>
      <c r="B6374" s="3" t="s">
        <v>12876</v>
      </c>
      <c r="C6374" s="3" t="s">
        <v>204</v>
      </c>
    </row>
    <row r="6375" customHeight="1" spans="1:3">
      <c r="A6375" s="3" t="s">
        <v>12877</v>
      </c>
      <c r="B6375" s="3" t="s">
        <v>12878</v>
      </c>
      <c r="C6375" s="3" t="s">
        <v>204</v>
      </c>
    </row>
    <row r="6376" customHeight="1" spans="1:3">
      <c r="A6376" s="3" t="s">
        <v>12879</v>
      </c>
      <c r="B6376" s="3" t="s">
        <v>12880</v>
      </c>
      <c r="C6376" s="3" t="s">
        <v>204</v>
      </c>
    </row>
    <row r="6377" customHeight="1" spans="1:3">
      <c r="A6377" s="3" t="s">
        <v>12881</v>
      </c>
      <c r="B6377" s="3" t="s">
        <v>12882</v>
      </c>
      <c r="C6377" s="3" t="s">
        <v>204</v>
      </c>
    </row>
    <row r="6378" customHeight="1" spans="1:3">
      <c r="A6378" s="3" t="s">
        <v>12883</v>
      </c>
      <c r="B6378" s="3" t="s">
        <v>12884</v>
      </c>
      <c r="C6378" s="3" t="s">
        <v>204</v>
      </c>
    </row>
    <row r="6379" customHeight="1" spans="1:3">
      <c r="A6379" s="3" t="s">
        <v>12885</v>
      </c>
      <c r="B6379" s="3" t="s">
        <v>12886</v>
      </c>
      <c r="C6379" s="3" t="s">
        <v>204</v>
      </c>
    </row>
    <row r="6380" customHeight="1" spans="1:3">
      <c r="A6380" s="3" t="s">
        <v>12887</v>
      </c>
      <c r="B6380" s="3" t="s">
        <v>12888</v>
      </c>
      <c r="C6380" s="3" t="s">
        <v>204</v>
      </c>
    </row>
    <row r="6381" customHeight="1" spans="1:3">
      <c r="A6381" s="3" t="s">
        <v>12889</v>
      </c>
      <c r="B6381" s="3" t="s">
        <v>12890</v>
      </c>
      <c r="C6381" s="3" t="s">
        <v>204</v>
      </c>
    </row>
    <row r="6382" customHeight="1" spans="1:3">
      <c r="A6382" s="3" t="s">
        <v>12891</v>
      </c>
      <c r="B6382" s="3" t="s">
        <v>12892</v>
      </c>
      <c r="C6382" s="3" t="s">
        <v>204</v>
      </c>
    </row>
    <row r="6383" customHeight="1" spans="1:3">
      <c r="A6383" s="3" t="s">
        <v>12893</v>
      </c>
      <c r="B6383" s="3" t="s">
        <v>12894</v>
      </c>
      <c r="C6383" s="3" t="s">
        <v>204</v>
      </c>
    </row>
    <row r="6384" customHeight="1" spans="1:3">
      <c r="A6384" s="3" t="s">
        <v>12895</v>
      </c>
      <c r="B6384" s="3" t="s">
        <v>12896</v>
      </c>
      <c r="C6384" s="3" t="s">
        <v>204</v>
      </c>
    </row>
    <row r="6385" customHeight="1" spans="1:3">
      <c r="A6385" s="3" t="s">
        <v>12897</v>
      </c>
      <c r="B6385" s="3" t="s">
        <v>12898</v>
      </c>
      <c r="C6385" s="3" t="s">
        <v>204</v>
      </c>
    </row>
    <row r="6386" customHeight="1" spans="1:3">
      <c r="A6386" s="3" t="s">
        <v>12899</v>
      </c>
      <c r="B6386" s="3" t="s">
        <v>12900</v>
      </c>
      <c r="C6386" s="3" t="s">
        <v>204</v>
      </c>
    </row>
    <row r="6387" customHeight="1" spans="1:3">
      <c r="A6387" s="3" t="s">
        <v>12901</v>
      </c>
      <c r="B6387" s="3" t="s">
        <v>12902</v>
      </c>
      <c r="C6387" s="3" t="s">
        <v>204</v>
      </c>
    </row>
    <row r="6388" customHeight="1" spans="1:3">
      <c r="A6388" s="3" t="s">
        <v>12903</v>
      </c>
      <c r="B6388" s="3" t="s">
        <v>12904</v>
      </c>
      <c r="C6388" s="3" t="s">
        <v>204</v>
      </c>
    </row>
    <row r="6389" customHeight="1" spans="1:3">
      <c r="A6389" s="3" t="s">
        <v>12905</v>
      </c>
      <c r="B6389" s="3" t="s">
        <v>12906</v>
      </c>
      <c r="C6389" s="3" t="s">
        <v>204</v>
      </c>
    </row>
    <row r="6390" customHeight="1" spans="1:3">
      <c r="A6390" s="3" t="s">
        <v>12907</v>
      </c>
      <c r="B6390" s="3" t="s">
        <v>12908</v>
      </c>
      <c r="C6390" s="3" t="s">
        <v>204</v>
      </c>
    </row>
    <row r="6391" customHeight="1" spans="1:3">
      <c r="A6391" s="3" t="s">
        <v>12909</v>
      </c>
      <c r="B6391" s="3" t="s">
        <v>12910</v>
      </c>
      <c r="C6391" s="3" t="s">
        <v>204</v>
      </c>
    </row>
    <row r="6392" customHeight="1" spans="1:3">
      <c r="A6392" s="3" t="s">
        <v>12911</v>
      </c>
      <c r="B6392" s="3" t="s">
        <v>12912</v>
      </c>
      <c r="C6392" s="3" t="s">
        <v>204</v>
      </c>
    </row>
    <row r="6393" customHeight="1" spans="1:3">
      <c r="A6393" s="3" t="s">
        <v>12913</v>
      </c>
      <c r="B6393" s="3" t="s">
        <v>12914</v>
      </c>
      <c r="C6393" s="3" t="s">
        <v>204</v>
      </c>
    </row>
    <row r="6394" customHeight="1" spans="1:3">
      <c r="A6394" s="3" t="s">
        <v>12915</v>
      </c>
      <c r="B6394" s="3" t="s">
        <v>12916</v>
      </c>
      <c r="C6394" s="3" t="s">
        <v>204</v>
      </c>
    </row>
    <row r="6395" customHeight="1" spans="1:3">
      <c r="A6395" s="3" t="s">
        <v>12917</v>
      </c>
      <c r="B6395" s="3" t="s">
        <v>12918</v>
      </c>
      <c r="C6395" s="3" t="s">
        <v>204</v>
      </c>
    </row>
    <row r="6396" customHeight="1" spans="1:3">
      <c r="A6396" s="3" t="s">
        <v>12919</v>
      </c>
      <c r="B6396" s="3" t="s">
        <v>12920</v>
      </c>
      <c r="C6396" s="3" t="s">
        <v>183</v>
      </c>
    </row>
    <row r="6397" customHeight="1" spans="1:3">
      <c r="A6397" s="3" t="s">
        <v>12921</v>
      </c>
      <c r="B6397" s="3" t="s">
        <v>12922</v>
      </c>
      <c r="C6397" s="3" t="s">
        <v>183</v>
      </c>
    </row>
    <row r="6398" customHeight="1" spans="1:3">
      <c r="A6398" s="3" t="s">
        <v>12923</v>
      </c>
      <c r="B6398" s="3" t="s">
        <v>12924</v>
      </c>
      <c r="C6398" s="3" t="s">
        <v>183</v>
      </c>
    </row>
    <row r="6399" customHeight="1" spans="1:3">
      <c r="A6399" s="3" t="s">
        <v>12925</v>
      </c>
      <c r="B6399" s="3" t="s">
        <v>12926</v>
      </c>
      <c r="C6399" s="3" t="s">
        <v>183</v>
      </c>
    </row>
    <row r="6400" customHeight="1" spans="1:3">
      <c r="A6400" s="3" t="s">
        <v>12927</v>
      </c>
      <c r="B6400" s="3" t="s">
        <v>12928</v>
      </c>
      <c r="C6400" s="3" t="s">
        <v>183</v>
      </c>
    </row>
    <row r="6401" customHeight="1" spans="1:3">
      <c r="A6401" s="3" t="s">
        <v>12929</v>
      </c>
      <c r="B6401" s="3" t="s">
        <v>12930</v>
      </c>
      <c r="C6401" s="3" t="s">
        <v>183</v>
      </c>
    </row>
    <row r="6402" customHeight="1" spans="1:3">
      <c r="A6402" s="3" t="s">
        <v>12931</v>
      </c>
      <c r="B6402" s="3" t="s">
        <v>12932</v>
      </c>
      <c r="C6402" s="3" t="s">
        <v>183</v>
      </c>
    </row>
    <row r="6403" customHeight="1" spans="1:3">
      <c r="A6403" s="3" t="s">
        <v>12933</v>
      </c>
      <c r="B6403" s="3" t="s">
        <v>12934</v>
      </c>
      <c r="C6403" s="3" t="s">
        <v>183</v>
      </c>
    </row>
    <row r="6404" customHeight="1" spans="1:3">
      <c r="A6404" s="3" t="s">
        <v>12935</v>
      </c>
      <c r="B6404" s="3" t="s">
        <v>12936</v>
      </c>
      <c r="C6404" s="3" t="s">
        <v>183</v>
      </c>
    </row>
    <row r="6405" customHeight="1" spans="1:3">
      <c r="A6405" s="3" t="s">
        <v>12937</v>
      </c>
      <c r="B6405" s="3" t="s">
        <v>12938</v>
      </c>
      <c r="C6405" s="3" t="s">
        <v>183</v>
      </c>
    </row>
    <row r="6406" customHeight="1" spans="1:3">
      <c r="A6406" s="3" t="s">
        <v>12939</v>
      </c>
      <c r="B6406" s="3" t="s">
        <v>12940</v>
      </c>
      <c r="C6406" s="3" t="s">
        <v>183</v>
      </c>
    </row>
    <row r="6407" customHeight="1" spans="1:3">
      <c r="A6407" s="3" t="s">
        <v>12941</v>
      </c>
      <c r="B6407" s="3" t="s">
        <v>12942</v>
      </c>
      <c r="C6407" s="3" t="s">
        <v>183</v>
      </c>
    </row>
    <row r="6408" customHeight="1" spans="1:3">
      <c r="A6408" s="3" t="s">
        <v>12943</v>
      </c>
      <c r="B6408" s="3" t="s">
        <v>12944</v>
      </c>
      <c r="C6408" s="3" t="s">
        <v>183</v>
      </c>
    </row>
    <row r="6409" customHeight="1" spans="1:3">
      <c r="A6409" s="3" t="s">
        <v>12945</v>
      </c>
      <c r="B6409" s="3" t="s">
        <v>12946</v>
      </c>
      <c r="C6409" s="3" t="s">
        <v>183</v>
      </c>
    </row>
    <row r="6410" customHeight="1" spans="1:3">
      <c r="A6410" s="3" t="s">
        <v>12947</v>
      </c>
      <c r="B6410" s="3" t="s">
        <v>12948</v>
      </c>
      <c r="C6410" s="3" t="s">
        <v>183</v>
      </c>
    </row>
    <row r="6411" customHeight="1" spans="1:3">
      <c r="A6411" s="3" t="s">
        <v>12949</v>
      </c>
      <c r="B6411" s="3" t="s">
        <v>12950</v>
      </c>
      <c r="C6411" s="3" t="s">
        <v>183</v>
      </c>
    </row>
    <row r="6412" customHeight="1" spans="1:3">
      <c r="A6412" s="3" t="s">
        <v>12951</v>
      </c>
      <c r="B6412" s="3" t="s">
        <v>12952</v>
      </c>
      <c r="C6412" s="3" t="s">
        <v>183</v>
      </c>
    </row>
    <row r="6413" customHeight="1" spans="1:3">
      <c r="A6413" s="3" t="s">
        <v>12953</v>
      </c>
      <c r="B6413" s="3" t="s">
        <v>12954</v>
      </c>
      <c r="C6413" s="3" t="s">
        <v>183</v>
      </c>
    </row>
    <row r="6414" customHeight="1" spans="1:3">
      <c r="A6414" s="3" t="s">
        <v>12955</v>
      </c>
      <c r="B6414" s="3" t="s">
        <v>12956</v>
      </c>
      <c r="C6414" s="3" t="s">
        <v>183</v>
      </c>
    </row>
    <row r="6415" customHeight="1" spans="1:3">
      <c r="A6415" s="3" t="s">
        <v>12957</v>
      </c>
      <c r="B6415" s="3" t="s">
        <v>12958</v>
      </c>
      <c r="C6415" s="3" t="s">
        <v>183</v>
      </c>
    </row>
    <row r="6416" customHeight="1" spans="1:3">
      <c r="A6416" s="3" t="s">
        <v>12959</v>
      </c>
      <c r="B6416" s="3" t="s">
        <v>12960</v>
      </c>
      <c r="C6416" s="3" t="s">
        <v>183</v>
      </c>
    </row>
    <row r="6417" customHeight="1" spans="1:3">
      <c r="A6417" s="3" t="s">
        <v>12961</v>
      </c>
      <c r="B6417" s="3" t="s">
        <v>12962</v>
      </c>
      <c r="C6417" s="3" t="s">
        <v>183</v>
      </c>
    </row>
    <row r="6418" customHeight="1" spans="1:3">
      <c r="A6418" s="3" t="s">
        <v>12963</v>
      </c>
      <c r="B6418" s="3" t="s">
        <v>12964</v>
      </c>
      <c r="C6418" s="3" t="s">
        <v>183</v>
      </c>
    </row>
    <row r="6419" customHeight="1" spans="1:3">
      <c r="A6419" s="3" t="s">
        <v>12965</v>
      </c>
      <c r="B6419" s="3" t="s">
        <v>12966</v>
      </c>
      <c r="C6419" s="3" t="s">
        <v>175</v>
      </c>
    </row>
    <row r="6420" customHeight="1" spans="1:3">
      <c r="A6420" s="3" t="s">
        <v>12967</v>
      </c>
      <c r="B6420" s="3" t="s">
        <v>12968</v>
      </c>
      <c r="C6420" s="3" t="s">
        <v>175</v>
      </c>
    </row>
    <row r="6421" customHeight="1" spans="1:3">
      <c r="A6421" s="3" t="s">
        <v>12969</v>
      </c>
      <c r="B6421" s="3" t="s">
        <v>12970</v>
      </c>
      <c r="C6421" s="3" t="s">
        <v>175</v>
      </c>
    </row>
    <row r="6422" customHeight="1" spans="1:3">
      <c r="A6422" s="3" t="s">
        <v>12971</v>
      </c>
      <c r="B6422" s="3" t="s">
        <v>12972</v>
      </c>
      <c r="C6422" s="3" t="s">
        <v>175</v>
      </c>
    </row>
    <row r="6423" customHeight="1" spans="1:3">
      <c r="A6423" s="3" t="s">
        <v>12973</v>
      </c>
      <c r="B6423" s="3" t="s">
        <v>12974</v>
      </c>
      <c r="C6423" s="3" t="s">
        <v>175</v>
      </c>
    </row>
    <row r="6424" customHeight="1" spans="1:3">
      <c r="A6424" s="3" t="s">
        <v>12975</v>
      </c>
      <c r="B6424" s="3" t="s">
        <v>12976</v>
      </c>
      <c r="C6424" s="3" t="s">
        <v>175</v>
      </c>
    </row>
    <row r="6425" customHeight="1" spans="1:3">
      <c r="A6425" s="3" t="s">
        <v>12977</v>
      </c>
      <c r="B6425" s="3" t="s">
        <v>12978</v>
      </c>
      <c r="C6425" s="3" t="s">
        <v>175</v>
      </c>
    </row>
    <row r="6426" customHeight="1" spans="1:3">
      <c r="A6426" s="3" t="s">
        <v>12979</v>
      </c>
      <c r="B6426" s="3" t="s">
        <v>12980</v>
      </c>
      <c r="C6426" s="3" t="s">
        <v>175</v>
      </c>
    </row>
    <row r="6427" customHeight="1" spans="1:3">
      <c r="A6427" s="3" t="s">
        <v>12981</v>
      </c>
      <c r="B6427" s="3" t="s">
        <v>12982</v>
      </c>
      <c r="C6427" s="3" t="s">
        <v>175</v>
      </c>
    </row>
    <row r="6428" customHeight="1" spans="1:3">
      <c r="A6428" s="3" t="s">
        <v>12983</v>
      </c>
      <c r="B6428" s="3" t="s">
        <v>12984</v>
      </c>
      <c r="C6428" s="3" t="s">
        <v>175</v>
      </c>
    </row>
    <row r="6429" customHeight="1" spans="1:3">
      <c r="A6429" s="3" t="s">
        <v>12985</v>
      </c>
      <c r="B6429" s="3" t="s">
        <v>12986</v>
      </c>
      <c r="C6429" s="3" t="s">
        <v>175</v>
      </c>
    </row>
    <row r="6430" customHeight="1" spans="1:3">
      <c r="A6430" s="3" t="s">
        <v>12987</v>
      </c>
      <c r="B6430" s="3" t="s">
        <v>12988</v>
      </c>
      <c r="C6430" s="3" t="s">
        <v>175</v>
      </c>
    </row>
    <row r="6431" customHeight="1" spans="1:3">
      <c r="A6431" s="3" t="s">
        <v>12989</v>
      </c>
      <c r="B6431" s="3" t="s">
        <v>12990</v>
      </c>
      <c r="C6431" s="3" t="s">
        <v>175</v>
      </c>
    </row>
    <row r="6432" customHeight="1" spans="1:3">
      <c r="A6432" s="3" t="s">
        <v>12991</v>
      </c>
      <c r="B6432" s="3" t="s">
        <v>12992</v>
      </c>
      <c r="C6432" s="3" t="s">
        <v>175</v>
      </c>
    </row>
    <row r="6433" customHeight="1" spans="1:3">
      <c r="A6433" s="3" t="s">
        <v>12993</v>
      </c>
      <c r="B6433" s="3" t="s">
        <v>12994</v>
      </c>
      <c r="C6433" s="3" t="s">
        <v>175</v>
      </c>
    </row>
    <row r="6434" customHeight="1" spans="1:3">
      <c r="A6434" s="3" t="s">
        <v>12995</v>
      </c>
      <c r="B6434" s="3" t="s">
        <v>12996</v>
      </c>
      <c r="C6434" s="3" t="s">
        <v>175</v>
      </c>
    </row>
    <row r="6435" customHeight="1" spans="1:3">
      <c r="A6435" s="3" t="s">
        <v>12997</v>
      </c>
      <c r="B6435" s="3" t="s">
        <v>12998</v>
      </c>
      <c r="C6435" s="3" t="s">
        <v>175</v>
      </c>
    </row>
    <row r="6436" customHeight="1" spans="1:3">
      <c r="A6436" s="3" t="s">
        <v>12999</v>
      </c>
      <c r="B6436" s="3" t="s">
        <v>13000</v>
      </c>
      <c r="C6436" s="3" t="s">
        <v>175</v>
      </c>
    </row>
    <row r="6437" customHeight="1" spans="1:3">
      <c r="A6437" s="3" t="s">
        <v>13001</v>
      </c>
      <c r="B6437" s="3" t="s">
        <v>13002</v>
      </c>
      <c r="C6437" s="3" t="s">
        <v>175</v>
      </c>
    </row>
    <row r="6438" customHeight="1" spans="1:3">
      <c r="A6438" s="3" t="s">
        <v>13003</v>
      </c>
      <c r="B6438" s="3" t="s">
        <v>13004</v>
      </c>
      <c r="C6438" s="3" t="s">
        <v>175</v>
      </c>
    </row>
    <row r="6439" customHeight="1" spans="1:3">
      <c r="A6439" s="3" t="s">
        <v>13005</v>
      </c>
      <c r="B6439" s="3" t="s">
        <v>13006</v>
      </c>
      <c r="C6439" s="3" t="s">
        <v>175</v>
      </c>
    </row>
    <row r="6440" customHeight="1" spans="1:3">
      <c r="A6440" s="3" t="s">
        <v>13007</v>
      </c>
      <c r="B6440" s="3" t="s">
        <v>13008</v>
      </c>
      <c r="C6440" s="3" t="s">
        <v>175</v>
      </c>
    </row>
    <row r="6441" customHeight="1" spans="1:3">
      <c r="A6441" s="3" t="s">
        <v>13009</v>
      </c>
      <c r="B6441" s="3" t="s">
        <v>13010</v>
      </c>
      <c r="C6441" s="3" t="s">
        <v>175</v>
      </c>
    </row>
    <row r="6442" customHeight="1" spans="1:3">
      <c r="A6442" s="3" t="s">
        <v>13011</v>
      </c>
      <c r="B6442" s="3" t="s">
        <v>13012</v>
      </c>
      <c r="C6442" s="3" t="s">
        <v>175</v>
      </c>
    </row>
    <row r="6443" customHeight="1" spans="1:3">
      <c r="A6443" s="3" t="s">
        <v>13013</v>
      </c>
      <c r="B6443" s="3" t="s">
        <v>13014</v>
      </c>
      <c r="C6443" s="3" t="s">
        <v>175</v>
      </c>
    </row>
    <row r="6444" customHeight="1" spans="1:3">
      <c r="A6444" s="3" t="s">
        <v>13015</v>
      </c>
      <c r="B6444" s="3" t="s">
        <v>13016</v>
      </c>
      <c r="C6444" s="3" t="s">
        <v>183</v>
      </c>
    </row>
    <row r="6445" customHeight="1" spans="1:3">
      <c r="A6445" s="3" t="s">
        <v>13017</v>
      </c>
      <c r="B6445" s="3" t="s">
        <v>13018</v>
      </c>
      <c r="C6445" s="3" t="s">
        <v>183</v>
      </c>
    </row>
    <row r="6446" customHeight="1" spans="1:3">
      <c r="A6446" s="3" t="s">
        <v>13019</v>
      </c>
      <c r="B6446" s="3" t="s">
        <v>13020</v>
      </c>
      <c r="C6446" s="3" t="s">
        <v>183</v>
      </c>
    </row>
    <row r="6447" customHeight="1" spans="1:3">
      <c r="A6447" s="3" t="s">
        <v>13021</v>
      </c>
      <c r="B6447" s="3" t="s">
        <v>13022</v>
      </c>
      <c r="C6447" s="3" t="s">
        <v>183</v>
      </c>
    </row>
    <row r="6448" customHeight="1" spans="1:3">
      <c r="A6448" s="3" t="s">
        <v>13023</v>
      </c>
      <c r="B6448" s="3" t="s">
        <v>13024</v>
      </c>
      <c r="C6448" s="3" t="s">
        <v>183</v>
      </c>
    </row>
    <row r="6449" customHeight="1" spans="1:3">
      <c r="A6449" s="3" t="s">
        <v>13025</v>
      </c>
      <c r="B6449" s="3" t="s">
        <v>13026</v>
      </c>
      <c r="C6449" s="3" t="s">
        <v>183</v>
      </c>
    </row>
    <row r="6450" customHeight="1" spans="1:3">
      <c r="A6450" s="3" t="s">
        <v>13027</v>
      </c>
      <c r="B6450" s="3" t="s">
        <v>13028</v>
      </c>
      <c r="C6450" s="3" t="s">
        <v>183</v>
      </c>
    </row>
    <row r="6451" customHeight="1" spans="1:3">
      <c r="A6451" s="3" t="s">
        <v>13029</v>
      </c>
      <c r="B6451" s="3" t="s">
        <v>13030</v>
      </c>
      <c r="C6451" s="3" t="s">
        <v>183</v>
      </c>
    </row>
    <row r="6452" customHeight="1" spans="1:3">
      <c r="A6452" s="3" t="s">
        <v>13031</v>
      </c>
      <c r="B6452" s="3" t="s">
        <v>13032</v>
      </c>
      <c r="C6452" s="3" t="s">
        <v>183</v>
      </c>
    </row>
    <row r="6453" customHeight="1" spans="1:3">
      <c r="A6453" s="3" t="s">
        <v>13033</v>
      </c>
      <c r="B6453" s="3" t="s">
        <v>13034</v>
      </c>
      <c r="C6453" s="3" t="s">
        <v>183</v>
      </c>
    </row>
    <row r="6454" customHeight="1" spans="1:3">
      <c r="A6454" s="3" t="s">
        <v>13035</v>
      </c>
      <c r="B6454" s="3" t="s">
        <v>13036</v>
      </c>
      <c r="C6454" s="3" t="s">
        <v>183</v>
      </c>
    </row>
    <row r="6455" customHeight="1" spans="1:3">
      <c r="A6455" s="3" t="s">
        <v>13037</v>
      </c>
      <c r="B6455" s="3" t="s">
        <v>13038</v>
      </c>
      <c r="C6455" s="3" t="s">
        <v>183</v>
      </c>
    </row>
    <row r="6456" customHeight="1" spans="1:3">
      <c r="A6456" s="3" t="s">
        <v>13039</v>
      </c>
      <c r="B6456" s="3" t="s">
        <v>13040</v>
      </c>
      <c r="C6456" s="3" t="s">
        <v>183</v>
      </c>
    </row>
    <row r="6457" customHeight="1" spans="1:3">
      <c r="A6457" s="3" t="s">
        <v>13041</v>
      </c>
      <c r="B6457" s="3" t="s">
        <v>13042</v>
      </c>
      <c r="C6457" s="3" t="s">
        <v>183</v>
      </c>
    </row>
    <row r="6458" customHeight="1" spans="1:3">
      <c r="A6458" s="3" t="s">
        <v>13043</v>
      </c>
      <c r="B6458" s="3" t="s">
        <v>13044</v>
      </c>
      <c r="C6458" s="3" t="s">
        <v>183</v>
      </c>
    </row>
    <row r="6459" customHeight="1" spans="1:3">
      <c r="A6459" s="3" t="s">
        <v>13045</v>
      </c>
      <c r="B6459" s="3" t="s">
        <v>13046</v>
      </c>
      <c r="C6459" s="3" t="s">
        <v>183</v>
      </c>
    </row>
    <row r="6460" customHeight="1" spans="1:3">
      <c r="A6460" s="3" t="s">
        <v>13047</v>
      </c>
      <c r="B6460" s="3" t="s">
        <v>13048</v>
      </c>
      <c r="C6460" s="3" t="s">
        <v>183</v>
      </c>
    </row>
    <row r="6461" customHeight="1" spans="1:3">
      <c r="A6461" s="3" t="s">
        <v>13049</v>
      </c>
      <c r="B6461" s="3" t="s">
        <v>13050</v>
      </c>
      <c r="C6461" s="3" t="s">
        <v>183</v>
      </c>
    </row>
    <row r="6462" customHeight="1" spans="1:3">
      <c r="A6462" s="3" t="s">
        <v>13051</v>
      </c>
      <c r="B6462" s="3" t="s">
        <v>13052</v>
      </c>
      <c r="C6462" s="3" t="s">
        <v>183</v>
      </c>
    </row>
    <row r="6463" customHeight="1" spans="1:3">
      <c r="A6463" s="3" t="s">
        <v>13053</v>
      </c>
      <c r="B6463" s="3" t="s">
        <v>13054</v>
      </c>
      <c r="C6463" s="3" t="s">
        <v>183</v>
      </c>
    </row>
    <row r="6464" customHeight="1" spans="1:3">
      <c r="A6464" s="3" t="s">
        <v>13055</v>
      </c>
      <c r="B6464" s="3" t="s">
        <v>13056</v>
      </c>
      <c r="C6464" s="3" t="s">
        <v>183</v>
      </c>
    </row>
    <row r="6465" customHeight="1" spans="1:3">
      <c r="A6465" s="3" t="s">
        <v>13057</v>
      </c>
      <c r="B6465" s="3" t="s">
        <v>13058</v>
      </c>
      <c r="C6465" s="3" t="s">
        <v>183</v>
      </c>
    </row>
    <row r="6466" customHeight="1" spans="1:3">
      <c r="A6466" s="3" t="s">
        <v>13059</v>
      </c>
      <c r="B6466" s="3" t="s">
        <v>13060</v>
      </c>
      <c r="C6466" s="3" t="s">
        <v>183</v>
      </c>
    </row>
    <row r="6467" customHeight="1" spans="1:3">
      <c r="A6467" s="3" t="s">
        <v>13061</v>
      </c>
      <c r="B6467" s="3" t="s">
        <v>13062</v>
      </c>
      <c r="C6467" s="3" t="s">
        <v>183</v>
      </c>
    </row>
    <row r="6468" customHeight="1" spans="1:3">
      <c r="A6468" s="3" t="s">
        <v>13063</v>
      </c>
      <c r="B6468" s="3" t="s">
        <v>13064</v>
      </c>
      <c r="C6468" s="3" t="s">
        <v>183</v>
      </c>
    </row>
    <row r="6469" customHeight="1" spans="1:3">
      <c r="A6469" s="3" t="s">
        <v>13065</v>
      </c>
      <c r="B6469" s="3" t="s">
        <v>13066</v>
      </c>
      <c r="C6469" s="3" t="s">
        <v>183</v>
      </c>
    </row>
    <row r="6470" customHeight="1" spans="1:3">
      <c r="A6470" s="3" t="s">
        <v>13067</v>
      </c>
      <c r="B6470" s="3" t="s">
        <v>13068</v>
      </c>
      <c r="C6470" s="3" t="s">
        <v>183</v>
      </c>
    </row>
    <row r="6471" customHeight="1" spans="1:3">
      <c r="A6471" s="3" t="s">
        <v>13069</v>
      </c>
      <c r="B6471" s="3" t="s">
        <v>13070</v>
      </c>
      <c r="C6471" s="3" t="s">
        <v>183</v>
      </c>
    </row>
    <row r="6472" customHeight="1" spans="1:3">
      <c r="A6472" s="3" t="s">
        <v>13071</v>
      </c>
      <c r="B6472" s="3" t="s">
        <v>13072</v>
      </c>
      <c r="C6472" s="3" t="s">
        <v>175</v>
      </c>
    </row>
    <row r="6473" customHeight="1" spans="1:3">
      <c r="A6473" s="3" t="s">
        <v>13073</v>
      </c>
      <c r="B6473" s="3" t="s">
        <v>13074</v>
      </c>
      <c r="C6473" s="3" t="s">
        <v>175</v>
      </c>
    </row>
    <row r="6474" customHeight="1" spans="1:3">
      <c r="A6474" s="3" t="s">
        <v>13075</v>
      </c>
      <c r="B6474" s="3" t="s">
        <v>13076</v>
      </c>
      <c r="C6474" s="3" t="s">
        <v>175</v>
      </c>
    </row>
    <row r="6475" customHeight="1" spans="1:3">
      <c r="A6475" s="3" t="s">
        <v>13077</v>
      </c>
      <c r="B6475" s="3" t="s">
        <v>13078</v>
      </c>
      <c r="C6475" s="3" t="s">
        <v>175</v>
      </c>
    </row>
    <row r="6476" customHeight="1" spans="1:3">
      <c r="A6476" s="3" t="s">
        <v>13079</v>
      </c>
      <c r="B6476" s="3" t="s">
        <v>13080</v>
      </c>
      <c r="C6476" s="3" t="s">
        <v>175</v>
      </c>
    </row>
    <row r="6477" customHeight="1" spans="1:3">
      <c r="A6477" s="3" t="s">
        <v>13081</v>
      </c>
      <c r="B6477" s="3" t="s">
        <v>13082</v>
      </c>
      <c r="C6477" s="3" t="s">
        <v>175</v>
      </c>
    </row>
    <row r="6478" customHeight="1" spans="1:3">
      <c r="A6478" s="3" t="s">
        <v>13083</v>
      </c>
      <c r="B6478" s="3" t="s">
        <v>13084</v>
      </c>
      <c r="C6478" s="3" t="s">
        <v>175</v>
      </c>
    </row>
    <row r="6479" customHeight="1" spans="1:3">
      <c r="A6479" s="3" t="s">
        <v>13085</v>
      </c>
      <c r="B6479" s="3" t="s">
        <v>13086</v>
      </c>
      <c r="C6479" s="3" t="s">
        <v>175</v>
      </c>
    </row>
    <row r="6480" customHeight="1" spans="1:3">
      <c r="A6480" s="3" t="s">
        <v>13087</v>
      </c>
      <c r="B6480" s="3" t="s">
        <v>13088</v>
      </c>
      <c r="C6480" s="3" t="s">
        <v>175</v>
      </c>
    </row>
    <row r="6481" customHeight="1" spans="1:3">
      <c r="A6481" s="3" t="s">
        <v>13089</v>
      </c>
      <c r="B6481" s="3" t="s">
        <v>13090</v>
      </c>
      <c r="C6481" s="3" t="s">
        <v>175</v>
      </c>
    </row>
    <row r="6482" customHeight="1" spans="1:3">
      <c r="A6482" s="3" t="s">
        <v>13091</v>
      </c>
      <c r="B6482" s="3" t="s">
        <v>13092</v>
      </c>
      <c r="C6482" s="3" t="s">
        <v>175</v>
      </c>
    </row>
    <row r="6483" customHeight="1" spans="1:3">
      <c r="A6483" s="3" t="s">
        <v>13093</v>
      </c>
      <c r="B6483" s="3" t="s">
        <v>13094</v>
      </c>
      <c r="C6483" s="3" t="s">
        <v>175</v>
      </c>
    </row>
    <row r="6484" customHeight="1" spans="1:3">
      <c r="A6484" s="3" t="s">
        <v>13095</v>
      </c>
      <c r="B6484" s="3" t="s">
        <v>13096</v>
      </c>
      <c r="C6484" s="3" t="s">
        <v>175</v>
      </c>
    </row>
    <row r="6485" customHeight="1" spans="1:3">
      <c r="A6485" s="3" t="s">
        <v>13097</v>
      </c>
      <c r="B6485" s="3" t="s">
        <v>13098</v>
      </c>
      <c r="C6485" s="3" t="s">
        <v>175</v>
      </c>
    </row>
    <row r="6486" customHeight="1" spans="1:3">
      <c r="A6486" s="3" t="s">
        <v>13099</v>
      </c>
      <c r="B6486" s="3" t="s">
        <v>13100</v>
      </c>
      <c r="C6486" s="3" t="s">
        <v>175</v>
      </c>
    </row>
    <row r="6487" customHeight="1" spans="1:3">
      <c r="A6487" s="3" t="s">
        <v>13101</v>
      </c>
      <c r="B6487" s="3" t="s">
        <v>13102</v>
      </c>
      <c r="C6487" s="3" t="s">
        <v>175</v>
      </c>
    </row>
    <row r="6488" customHeight="1" spans="1:3">
      <c r="A6488" s="3" t="s">
        <v>13103</v>
      </c>
      <c r="B6488" s="3" t="s">
        <v>13104</v>
      </c>
      <c r="C6488" s="3" t="s">
        <v>175</v>
      </c>
    </row>
    <row r="6489" customHeight="1" spans="1:3">
      <c r="A6489" s="3" t="s">
        <v>13105</v>
      </c>
      <c r="B6489" s="3" t="s">
        <v>13106</v>
      </c>
      <c r="C6489" s="3" t="s">
        <v>175</v>
      </c>
    </row>
    <row r="6490" customHeight="1" spans="1:3">
      <c r="A6490" s="3" t="s">
        <v>13107</v>
      </c>
      <c r="B6490" s="3" t="s">
        <v>13108</v>
      </c>
      <c r="C6490" s="3" t="s">
        <v>175</v>
      </c>
    </row>
    <row r="6491" customHeight="1" spans="1:3">
      <c r="A6491" s="3" t="s">
        <v>13109</v>
      </c>
      <c r="B6491" s="3" t="s">
        <v>13110</v>
      </c>
      <c r="C6491" s="3" t="s">
        <v>175</v>
      </c>
    </row>
    <row r="6492" customHeight="1" spans="1:3">
      <c r="A6492" s="3" t="s">
        <v>13111</v>
      </c>
      <c r="B6492" s="3" t="s">
        <v>13112</v>
      </c>
      <c r="C6492" s="3" t="s">
        <v>175</v>
      </c>
    </row>
    <row r="6493" customHeight="1" spans="1:3">
      <c r="A6493" s="3" t="s">
        <v>13113</v>
      </c>
      <c r="B6493" s="3" t="s">
        <v>13114</v>
      </c>
      <c r="C6493" s="3" t="s">
        <v>175</v>
      </c>
    </row>
    <row r="6494" customHeight="1" spans="1:3">
      <c r="A6494" s="3" t="s">
        <v>13115</v>
      </c>
      <c r="B6494" s="3" t="s">
        <v>13116</v>
      </c>
      <c r="C6494" s="3" t="s">
        <v>175</v>
      </c>
    </row>
    <row r="6495" customHeight="1" spans="1:3">
      <c r="A6495" s="3" t="s">
        <v>13117</v>
      </c>
      <c r="B6495" s="3" t="s">
        <v>13118</v>
      </c>
      <c r="C6495" s="3" t="s">
        <v>175</v>
      </c>
    </row>
    <row r="6496" customHeight="1" spans="1:3">
      <c r="A6496" s="3" t="s">
        <v>13119</v>
      </c>
      <c r="B6496" s="3" t="s">
        <v>13120</v>
      </c>
      <c r="C6496" s="3" t="s">
        <v>175</v>
      </c>
    </row>
    <row r="6497" customHeight="1" spans="1:3">
      <c r="A6497" s="3" t="s">
        <v>13121</v>
      </c>
      <c r="B6497" s="3" t="s">
        <v>13122</v>
      </c>
      <c r="C6497" s="3" t="s">
        <v>175</v>
      </c>
    </row>
    <row r="6498" customHeight="1" spans="1:3">
      <c r="A6498" s="3" t="s">
        <v>13123</v>
      </c>
      <c r="B6498" s="3" t="s">
        <v>13124</v>
      </c>
      <c r="C6498" s="3" t="s">
        <v>175</v>
      </c>
    </row>
    <row r="6499" customHeight="1" spans="1:3">
      <c r="A6499" s="3" t="s">
        <v>13125</v>
      </c>
      <c r="B6499" s="3" t="s">
        <v>13126</v>
      </c>
      <c r="C6499" s="3" t="s">
        <v>175</v>
      </c>
    </row>
    <row r="6500" customHeight="1" spans="1:3">
      <c r="A6500" s="3" t="s">
        <v>13127</v>
      </c>
      <c r="B6500" s="3" t="s">
        <v>13128</v>
      </c>
      <c r="C6500" s="3" t="s">
        <v>175</v>
      </c>
    </row>
    <row r="6501" customHeight="1" spans="1:3">
      <c r="A6501" s="3" t="s">
        <v>13129</v>
      </c>
      <c r="B6501" s="3" t="s">
        <v>13130</v>
      </c>
      <c r="C6501" s="3" t="s">
        <v>175</v>
      </c>
    </row>
    <row r="6502" customHeight="1" spans="1:3">
      <c r="A6502" s="3" t="s">
        <v>13131</v>
      </c>
      <c r="B6502" s="3" t="s">
        <v>13132</v>
      </c>
      <c r="C6502" s="3" t="s">
        <v>175</v>
      </c>
    </row>
    <row r="6503" customHeight="1" spans="1:3">
      <c r="A6503" s="3" t="s">
        <v>13133</v>
      </c>
      <c r="B6503" s="3" t="s">
        <v>13134</v>
      </c>
      <c r="C6503" s="3" t="s">
        <v>172</v>
      </c>
    </row>
    <row r="6504" customHeight="1" spans="1:3">
      <c r="A6504" s="3" t="s">
        <v>13135</v>
      </c>
      <c r="B6504" s="3" t="s">
        <v>13136</v>
      </c>
      <c r="C6504" s="3" t="s">
        <v>172</v>
      </c>
    </row>
    <row r="6505" customHeight="1" spans="1:3">
      <c r="A6505" s="3" t="s">
        <v>13137</v>
      </c>
      <c r="B6505" s="3" t="s">
        <v>13138</v>
      </c>
      <c r="C6505" s="3" t="s">
        <v>172</v>
      </c>
    </row>
    <row r="6506" customHeight="1" spans="1:3">
      <c r="A6506" s="3" t="s">
        <v>13139</v>
      </c>
      <c r="B6506" s="3" t="s">
        <v>13140</v>
      </c>
      <c r="C6506" s="3" t="s">
        <v>172</v>
      </c>
    </row>
    <row r="6507" customHeight="1" spans="1:3">
      <c r="A6507" s="3" t="s">
        <v>13141</v>
      </c>
      <c r="B6507" s="3" t="s">
        <v>13142</v>
      </c>
      <c r="C6507" s="3" t="s">
        <v>172</v>
      </c>
    </row>
    <row r="6508" customHeight="1" spans="1:3">
      <c r="A6508" s="3" t="s">
        <v>13143</v>
      </c>
      <c r="B6508" s="3" t="s">
        <v>13144</v>
      </c>
      <c r="C6508" s="3" t="s">
        <v>172</v>
      </c>
    </row>
    <row r="6509" customHeight="1" spans="1:3">
      <c r="A6509" s="3" t="s">
        <v>13145</v>
      </c>
      <c r="B6509" s="3" t="s">
        <v>13146</v>
      </c>
      <c r="C6509" s="3" t="s">
        <v>172</v>
      </c>
    </row>
    <row r="6510" customHeight="1" spans="1:3">
      <c r="A6510" s="3" t="s">
        <v>13147</v>
      </c>
      <c r="B6510" s="3" t="s">
        <v>13148</v>
      </c>
      <c r="C6510" s="3" t="s">
        <v>172</v>
      </c>
    </row>
    <row r="6511" customHeight="1" spans="1:3">
      <c r="A6511" s="3" t="s">
        <v>13149</v>
      </c>
      <c r="B6511" s="3" t="s">
        <v>13150</v>
      </c>
      <c r="C6511" s="3" t="s">
        <v>172</v>
      </c>
    </row>
    <row r="6512" customHeight="1" spans="1:3">
      <c r="A6512" s="3" t="s">
        <v>13151</v>
      </c>
      <c r="B6512" s="3" t="s">
        <v>13152</v>
      </c>
      <c r="C6512" s="3" t="s">
        <v>172</v>
      </c>
    </row>
    <row r="6513" customHeight="1" spans="1:3">
      <c r="A6513" s="3" t="s">
        <v>13153</v>
      </c>
      <c r="B6513" s="3" t="s">
        <v>13154</v>
      </c>
      <c r="C6513" s="3" t="s">
        <v>172</v>
      </c>
    </row>
    <row r="6514" customHeight="1" spans="1:3">
      <c r="A6514" s="3" t="s">
        <v>13155</v>
      </c>
      <c r="B6514" s="3" t="s">
        <v>13156</v>
      </c>
      <c r="C6514" s="3" t="s">
        <v>172</v>
      </c>
    </row>
    <row r="6515" customHeight="1" spans="1:3">
      <c r="A6515" s="3" t="s">
        <v>13157</v>
      </c>
      <c r="B6515" s="3" t="s">
        <v>13158</v>
      </c>
      <c r="C6515" s="3" t="s">
        <v>172</v>
      </c>
    </row>
    <row r="6516" customHeight="1" spans="1:3">
      <c r="A6516" s="3" t="s">
        <v>13159</v>
      </c>
      <c r="B6516" s="3" t="s">
        <v>13160</v>
      </c>
      <c r="C6516" s="3" t="s">
        <v>172</v>
      </c>
    </row>
    <row r="6517" customHeight="1" spans="1:3">
      <c r="A6517" s="3" t="s">
        <v>13161</v>
      </c>
      <c r="B6517" s="3" t="s">
        <v>13162</v>
      </c>
      <c r="C6517" s="3" t="s">
        <v>172</v>
      </c>
    </row>
    <row r="6518" customHeight="1" spans="1:3">
      <c r="A6518" s="3" t="s">
        <v>13163</v>
      </c>
      <c r="B6518" s="3" t="s">
        <v>13164</v>
      </c>
      <c r="C6518" s="3" t="s">
        <v>172</v>
      </c>
    </row>
    <row r="6519" customHeight="1" spans="1:3">
      <c r="A6519" s="3" t="s">
        <v>13165</v>
      </c>
      <c r="B6519" s="3" t="s">
        <v>13166</v>
      </c>
      <c r="C6519" s="3" t="s">
        <v>172</v>
      </c>
    </row>
    <row r="6520" customHeight="1" spans="1:3">
      <c r="A6520" s="3" t="s">
        <v>13167</v>
      </c>
      <c r="B6520" s="3" t="s">
        <v>13168</v>
      </c>
      <c r="C6520" s="3" t="s">
        <v>172</v>
      </c>
    </row>
    <row r="6521" customHeight="1" spans="1:3">
      <c r="A6521" s="3" t="s">
        <v>13169</v>
      </c>
      <c r="B6521" s="3" t="s">
        <v>13170</v>
      </c>
      <c r="C6521" s="3" t="s">
        <v>172</v>
      </c>
    </row>
    <row r="6522" customHeight="1" spans="1:3">
      <c r="A6522" s="3" t="s">
        <v>13171</v>
      </c>
      <c r="B6522" s="3" t="s">
        <v>13172</v>
      </c>
      <c r="C6522" s="3" t="s">
        <v>172</v>
      </c>
    </row>
    <row r="6523" customHeight="1" spans="1:3">
      <c r="A6523" s="3" t="s">
        <v>13173</v>
      </c>
      <c r="B6523" s="3" t="s">
        <v>13174</v>
      </c>
      <c r="C6523" s="3" t="s">
        <v>172</v>
      </c>
    </row>
    <row r="6524" customHeight="1" spans="1:3">
      <c r="A6524" s="3" t="s">
        <v>13175</v>
      </c>
      <c r="B6524" s="3" t="s">
        <v>13176</v>
      </c>
      <c r="C6524" s="3" t="s">
        <v>172</v>
      </c>
    </row>
    <row r="6525" customHeight="1" spans="1:3">
      <c r="A6525" s="3" t="s">
        <v>13177</v>
      </c>
      <c r="B6525" s="3" t="s">
        <v>13178</v>
      </c>
      <c r="C6525" s="3" t="s">
        <v>172</v>
      </c>
    </row>
    <row r="6526" customHeight="1" spans="1:3">
      <c r="A6526" s="3" t="s">
        <v>13179</v>
      </c>
      <c r="B6526" s="3" t="s">
        <v>13180</v>
      </c>
      <c r="C6526" s="3" t="s">
        <v>172</v>
      </c>
    </row>
    <row r="6527" customHeight="1" spans="1:3">
      <c r="A6527" s="3" t="s">
        <v>13181</v>
      </c>
      <c r="B6527" s="3" t="s">
        <v>13182</v>
      </c>
      <c r="C6527" s="3" t="s">
        <v>172</v>
      </c>
    </row>
    <row r="6528" customHeight="1" spans="1:3">
      <c r="A6528" s="3" t="s">
        <v>13183</v>
      </c>
      <c r="B6528" s="3" t="s">
        <v>13184</v>
      </c>
      <c r="C6528" s="3" t="s">
        <v>172</v>
      </c>
    </row>
    <row r="6529" customHeight="1" spans="1:3">
      <c r="A6529" s="3" t="s">
        <v>13185</v>
      </c>
      <c r="B6529" s="3" t="s">
        <v>13186</v>
      </c>
      <c r="C6529" s="3" t="s">
        <v>193</v>
      </c>
    </row>
    <row r="6530" customHeight="1" spans="1:3">
      <c r="A6530" s="3" t="s">
        <v>13187</v>
      </c>
      <c r="B6530" s="3" t="s">
        <v>13188</v>
      </c>
      <c r="C6530" s="3" t="s">
        <v>193</v>
      </c>
    </row>
    <row r="6531" customHeight="1" spans="1:3">
      <c r="A6531" s="3" t="s">
        <v>13189</v>
      </c>
      <c r="B6531" s="3" t="s">
        <v>13190</v>
      </c>
      <c r="C6531" s="3" t="s">
        <v>193</v>
      </c>
    </row>
    <row r="6532" customHeight="1" spans="1:3">
      <c r="A6532" s="3" t="s">
        <v>13191</v>
      </c>
      <c r="B6532" s="3" t="s">
        <v>13192</v>
      </c>
      <c r="C6532" s="3" t="s">
        <v>193</v>
      </c>
    </row>
    <row r="6533" customHeight="1" spans="1:3">
      <c r="A6533" s="3" t="s">
        <v>13193</v>
      </c>
      <c r="B6533" s="3" t="s">
        <v>13194</v>
      </c>
      <c r="C6533" s="3" t="s">
        <v>193</v>
      </c>
    </row>
    <row r="6534" customHeight="1" spans="1:3">
      <c r="A6534" s="3" t="s">
        <v>13195</v>
      </c>
      <c r="B6534" s="3" t="s">
        <v>13196</v>
      </c>
      <c r="C6534" s="3" t="s">
        <v>193</v>
      </c>
    </row>
    <row r="6535" customHeight="1" spans="1:3">
      <c r="A6535" s="3" t="s">
        <v>13197</v>
      </c>
      <c r="B6535" s="3" t="s">
        <v>13198</v>
      </c>
      <c r="C6535" s="3" t="s">
        <v>193</v>
      </c>
    </row>
    <row r="6536" customHeight="1" spans="1:3">
      <c r="A6536" s="3" t="s">
        <v>13199</v>
      </c>
      <c r="B6536" s="3" t="s">
        <v>13200</v>
      </c>
      <c r="C6536" s="3" t="s">
        <v>193</v>
      </c>
    </row>
    <row r="6537" customHeight="1" spans="1:3">
      <c r="A6537" s="3" t="s">
        <v>13201</v>
      </c>
      <c r="B6537" s="3" t="s">
        <v>13202</v>
      </c>
      <c r="C6537" s="3" t="s">
        <v>193</v>
      </c>
    </row>
    <row r="6538" customHeight="1" spans="1:3">
      <c r="A6538" s="3" t="s">
        <v>13203</v>
      </c>
      <c r="B6538" s="3" t="s">
        <v>13204</v>
      </c>
      <c r="C6538" s="3" t="s">
        <v>193</v>
      </c>
    </row>
    <row r="6539" customHeight="1" spans="1:3">
      <c r="A6539" s="3" t="s">
        <v>13205</v>
      </c>
      <c r="B6539" s="3" t="s">
        <v>13206</v>
      </c>
      <c r="C6539" s="3" t="s">
        <v>193</v>
      </c>
    </row>
    <row r="6540" customHeight="1" spans="1:3">
      <c r="A6540" s="3" t="s">
        <v>13207</v>
      </c>
      <c r="B6540" s="3" t="s">
        <v>13208</v>
      </c>
      <c r="C6540" s="3" t="s">
        <v>193</v>
      </c>
    </row>
    <row r="6541" customHeight="1" spans="1:3">
      <c r="A6541" s="3" t="s">
        <v>13209</v>
      </c>
      <c r="B6541" s="3" t="s">
        <v>13210</v>
      </c>
      <c r="C6541" s="3" t="s">
        <v>193</v>
      </c>
    </row>
    <row r="6542" customHeight="1" spans="1:3">
      <c r="A6542" s="3" t="s">
        <v>13211</v>
      </c>
      <c r="B6542" s="3" t="s">
        <v>13212</v>
      </c>
      <c r="C6542" s="3" t="s">
        <v>193</v>
      </c>
    </row>
    <row r="6543" customHeight="1" spans="1:3">
      <c r="A6543" s="3" t="s">
        <v>13213</v>
      </c>
      <c r="B6543" s="3" t="s">
        <v>13214</v>
      </c>
      <c r="C6543" s="3" t="s">
        <v>193</v>
      </c>
    </row>
    <row r="6544" customHeight="1" spans="1:3">
      <c r="A6544" s="3" t="s">
        <v>13215</v>
      </c>
      <c r="B6544" s="3" t="s">
        <v>13216</v>
      </c>
      <c r="C6544" s="3" t="s">
        <v>193</v>
      </c>
    </row>
    <row r="6545" customHeight="1" spans="1:3">
      <c r="A6545" s="3" t="s">
        <v>13217</v>
      </c>
      <c r="B6545" s="3" t="s">
        <v>13218</v>
      </c>
      <c r="C6545" s="3" t="s">
        <v>193</v>
      </c>
    </row>
    <row r="6546" customHeight="1" spans="1:3">
      <c r="A6546" s="3" t="s">
        <v>13219</v>
      </c>
      <c r="B6546" s="3" t="s">
        <v>13220</v>
      </c>
      <c r="C6546" s="3" t="s">
        <v>193</v>
      </c>
    </row>
    <row r="6547" customHeight="1" spans="1:3">
      <c r="A6547" s="3" t="s">
        <v>13221</v>
      </c>
      <c r="B6547" s="3" t="s">
        <v>13222</v>
      </c>
      <c r="C6547" s="3" t="s">
        <v>193</v>
      </c>
    </row>
    <row r="6548" customHeight="1" spans="1:3">
      <c r="A6548" s="3" t="s">
        <v>13223</v>
      </c>
      <c r="B6548" s="3" t="s">
        <v>13224</v>
      </c>
      <c r="C6548" s="3" t="s">
        <v>193</v>
      </c>
    </row>
    <row r="6549" customHeight="1" spans="1:3">
      <c r="A6549" s="3" t="s">
        <v>13225</v>
      </c>
      <c r="B6549" s="3" t="s">
        <v>13226</v>
      </c>
      <c r="C6549" s="3" t="s">
        <v>165</v>
      </c>
    </row>
    <row r="6550" customHeight="1" spans="1:3">
      <c r="A6550" s="3" t="s">
        <v>13227</v>
      </c>
      <c r="B6550" s="3" t="s">
        <v>13228</v>
      </c>
      <c r="C6550" s="3" t="s">
        <v>165</v>
      </c>
    </row>
    <row r="6551" customHeight="1" spans="1:3">
      <c r="A6551" s="3" t="s">
        <v>13229</v>
      </c>
      <c r="B6551" s="3" t="s">
        <v>13230</v>
      </c>
      <c r="C6551" s="3" t="s">
        <v>165</v>
      </c>
    </row>
    <row r="6552" customHeight="1" spans="1:3">
      <c r="A6552" s="3" t="s">
        <v>13231</v>
      </c>
      <c r="B6552" s="3" t="s">
        <v>13232</v>
      </c>
      <c r="C6552" s="3" t="s">
        <v>165</v>
      </c>
    </row>
    <row r="6553" customHeight="1" spans="1:3">
      <c r="A6553" s="3" t="s">
        <v>13233</v>
      </c>
      <c r="B6553" s="3" t="s">
        <v>13234</v>
      </c>
      <c r="C6553" s="3" t="s">
        <v>165</v>
      </c>
    </row>
    <row r="6554" customHeight="1" spans="1:3">
      <c r="A6554" s="3" t="s">
        <v>13235</v>
      </c>
      <c r="B6554" s="3" t="s">
        <v>13236</v>
      </c>
      <c r="C6554" s="3" t="s">
        <v>165</v>
      </c>
    </row>
    <row r="6555" customHeight="1" spans="1:3">
      <c r="A6555" s="3" t="s">
        <v>13237</v>
      </c>
      <c r="B6555" s="3" t="s">
        <v>13238</v>
      </c>
      <c r="C6555" s="3" t="s">
        <v>165</v>
      </c>
    </row>
    <row r="6556" customHeight="1" spans="1:3">
      <c r="A6556" s="3" t="s">
        <v>13239</v>
      </c>
      <c r="B6556" s="3" t="s">
        <v>13240</v>
      </c>
      <c r="C6556" s="3" t="s">
        <v>165</v>
      </c>
    </row>
    <row r="6557" customHeight="1" spans="1:3">
      <c r="A6557" s="3" t="s">
        <v>13241</v>
      </c>
      <c r="B6557" s="3" t="s">
        <v>13242</v>
      </c>
      <c r="C6557" s="3" t="s">
        <v>165</v>
      </c>
    </row>
    <row r="6558" customHeight="1" spans="1:3">
      <c r="A6558" s="3" t="s">
        <v>13243</v>
      </c>
      <c r="B6558" s="3" t="s">
        <v>13244</v>
      </c>
      <c r="C6558" s="3" t="s">
        <v>165</v>
      </c>
    </row>
    <row r="6559" customHeight="1" spans="1:3">
      <c r="A6559" s="3" t="s">
        <v>13245</v>
      </c>
      <c r="B6559" s="3" t="s">
        <v>13246</v>
      </c>
      <c r="C6559" s="3" t="s">
        <v>165</v>
      </c>
    </row>
    <row r="6560" customHeight="1" spans="1:3">
      <c r="A6560" s="3" t="s">
        <v>13247</v>
      </c>
      <c r="B6560" s="3" t="s">
        <v>13248</v>
      </c>
      <c r="C6560" s="3" t="s">
        <v>165</v>
      </c>
    </row>
    <row r="6561" customHeight="1" spans="1:3">
      <c r="A6561" s="3" t="s">
        <v>13249</v>
      </c>
      <c r="B6561" s="3" t="s">
        <v>13250</v>
      </c>
      <c r="C6561" s="3" t="s">
        <v>165</v>
      </c>
    </row>
    <row r="6562" customHeight="1" spans="1:3">
      <c r="A6562" s="3" t="s">
        <v>13251</v>
      </c>
      <c r="B6562" s="3" t="s">
        <v>13252</v>
      </c>
      <c r="C6562" s="3" t="s">
        <v>165</v>
      </c>
    </row>
    <row r="6563" customHeight="1" spans="1:3">
      <c r="A6563" s="3" t="s">
        <v>13253</v>
      </c>
      <c r="B6563" s="3" t="s">
        <v>13254</v>
      </c>
      <c r="C6563" s="3" t="s">
        <v>165</v>
      </c>
    </row>
    <row r="6564" customHeight="1" spans="1:3">
      <c r="A6564" s="3" t="s">
        <v>13255</v>
      </c>
      <c r="B6564" s="3" t="s">
        <v>13256</v>
      </c>
      <c r="C6564" s="3" t="s">
        <v>165</v>
      </c>
    </row>
    <row r="6565" customHeight="1" spans="1:3">
      <c r="A6565" s="3" t="s">
        <v>13257</v>
      </c>
      <c r="B6565" s="3" t="s">
        <v>13258</v>
      </c>
      <c r="C6565" s="3" t="s">
        <v>165</v>
      </c>
    </row>
    <row r="6566" customHeight="1" spans="1:3">
      <c r="A6566" s="3" t="s">
        <v>13259</v>
      </c>
      <c r="B6566" s="3" t="s">
        <v>13260</v>
      </c>
      <c r="C6566" s="3" t="s">
        <v>165</v>
      </c>
    </row>
    <row r="6567" customHeight="1" spans="1:3">
      <c r="A6567" s="3" t="s">
        <v>13261</v>
      </c>
      <c r="B6567" s="3" t="s">
        <v>13262</v>
      </c>
      <c r="C6567" s="3" t="s">
        <v>165</v>
      </c>
    </row>
    <row r="6568" customHeight="1" spans="1:3">
      <c r="A6568" s="3" t="s">
        <v>13263</v>
      </c>
      <c r="B6568" s="3" t="s">
        <v>13264</v>
      </c>
      <c r="C6568" s="3" t="s">
        <v>165</v>
      </c>
    </row>
    <row r="6569" customHeight="1" spans="1:3">
      <c r="A6569" s="3" t="s">
        <v>13265</v>
      </c>
      <c r="B6569" s="3" t="s">
        <v>13266</v>
      </c>
      <c r="C6569" s="3" t="s">
        <v>165</v>
      </c>
    </row>
    <row r="6570" customHeight="1" spans="1:3">
      <c r="A6570" s="3" t="s">
        <v>13267</v>
      </c>
      <c r="B6570" s="3" t="s">
        <v>13268</v>
      </c>
      <c r="C6570" s="3" t="s">
        <v>165</v>
      </c>
    </row>
    <row r="6571" customHeight="1" spans="1:3">
      <c r="A6571" s="3" t="s">
        <v>13269</v>
      </c>
      <c r="B6571" s="3" t="s">
        <v>13270</v>
      </c>
      <c r="C6571" s="3" t="s">
        <v>165</v>
      </c>
    </row>
    <row r="6572" customHeight="1" spans="1:3">
      <c r="A6572" s="3" t="s">
        <v>13271</v>
      </c>
      <c r="B6572" s="3" t="s">
        <v>13272</v>
      </c>
      <c r="C6572" s="3" t="s">
        <v>165</v>
      </c>
    </row>
    <row r="6573" customHeight="1" spans="1:3">
      <c r="A6573" s="3" t="s">
        <v>13273</v>
      </c>
      <c r="B6573" s="3" t="s">
        <v>13274</v>
      </c>
      <c r="C6573" s="3" t="s">
        <v>204</v>
      </c>
    </row>
    <row r="6574" customHeight="1" spans="1:3">
      <c r="A6574" s="3" t="s">
        <v>13275</v>
      </c>
      <c r="B6574" s="3" t="s">
        <v>13276</v>
      </c>
      <c r="C6574" s="3" t="s">
        <v>204</v>
      </c>
    </row>
    <row r="6575" customHeight="1" spans="1:3">
      <c r="A6575" s="3" t="s">
        <v>13277</v>
      </c>
      <c r="B6575" s="3" t="s">
        <v>13278</v>
      </c>
      <c r="C6575" s="3" t="s">
        <v>204</v>
      </c>
    </row>
    <row r="6576" customHeight="1" spans="1:3">
      <c r="A6576" s="3" t="s">
        <v>13279</v>
      </c>
      <c r="B6576" s="3" t="s">
        <v>13280</v>
      </c>
      <c r="C6576" s="3" t="s">
        <v>204</v>
      </c>
    </row>
    <row r="6577" customHeight="1" spans="1:3">
      <c r="A6577" s="3" t="s">
        <v>13281</v>
      </c>
      <c r="B6577" s="3" t="s">
        <v>13282</v>
      </c>
      <c r="C6577" s="3" t="s">
        <v>204</v>
      </c>
    </row>
    <row r="6578" customHeight="1" spans="1:3">
      <c r="A6578" s="3" t="s">
        <v>13283</v>
      </c>
      <c r="B6578" s="3" t="s">
        <v>13284</v>
      </c>
      <c r="C6578" s="3" t="s">
        <v>204</v>
      </c>
    </row>
    <row r="6579" customHeight="1" spans="1:3">
      <c r="A6579" s="3" t="s">
        <v>13285</v>
      </c>
      <c r="B6579" s="3" t="s">
        <v>13286</v>
      </c>
      <c r="C6579" s="3" t="s">
        <v>204</v>
      </c>
    </row>
    <row r="6580" customHeight="1" spans="1:3">
      <c r="A6580" s="3" t="s">
        <v>13287</v>
      </c>
      <c r="B6580" s="3" t="s">
        <v>13288</v>
      </c>
      <c r="C6580" s="3" t="s">
        <v>204</v>
      </c>
    </row>
    <row r="6581" customHeight="1" spans="1:3">
      <c r="A6581" s="3" t="s">
        <v>13289</v>
      </c>
      <c r="B6581" s="3" t="s">
        <v>13290</v>
      </c>
      <c r="C6581" s="3" t="s">
        <v>204</v>
      </c>
    </row>
    <row r="6582" customHeight="1" spans="1:3">
      <c r="A6582" s="3" t="s">
        <v>13291</v>
      </c>
      <c r="B6582" s="3" t="s">
        <v>13292</v>
      </c>
      <c r="C6582" s="3" t="s">
        <v>204</v>
      </c>
    </row>
    <row r="6583" customHeight="1" spans="1:3">
      <c r="A6583" s="3" t="s">
        <v>13293</v>
      </c>
      <c r="B6583" s="3" t="s">
        <v>13294</v>
      </c>
      <c r="C6583" s="3" t="s">
        <v>204</v>
      </c>
    </row>
    <row r="6584" customHeight="1" spans="1:3">
      <c r="A6584" s="3" t="s">
        <v>13295</v>
      </c>
      <c r="B6584" s="3" t="s">
        <v>13296</v>
      </c>
      <c r="C6584" s="3" t="s">
        <v>204</v>
      </c>
    </row>
    <row r="6585" customHeight="1" spans="1:3">
      <c r="A6585" s="3" t="s">
        <v>13297</v>
      </c>
      <c r="B6585" s="3" t="s">
        <v>13298</v>
      </c>
      <c r="C6585" s="3" t="s">
        <v>204</v>
      </c>
    </row>
    <row r="6586" customHeight="1" spans="1:3">
      <c r="A6586" s="3" t="s">
        <v>13299</v>
      </c>
      <c r="B6586" s="3" t="s">
        <v>13300</v>
      </c>
      <c r="C6586" s="3" t="s">
        <v>204</v>
      </c>
    </row>
    <row r="6587" customHeight="1" spans="1:3">
      <c r="A6587" s="3" t="s">
        <v>13301</v>
      </c>
      <c r="B6587" s="3" t="s">
        <v>13302</v>
      </c>
      <c r="C6587" s="3" t="s">
        <v>204</v>
      </c>
    </row>
    <row r="6588" customHeight="1" spans="1:3">
      <c r="A6588" s="3" t="s">
        <v>13303</v>
      </c>
      <c r="B6588" s="3" t="s">
        <v>13304</v>
      </c>
      <c r="C6588" s="3" t="s">
        <v>204</v>
      </c>
    </row>
    <row r="6589" customHeight="1" spans="1:3">
      <c r="A6589" s="3" t="s">
        <v>13305</v>
      </c>
      <c r="B6589" s="3" t="s">
        <v>13306</v>
      </c>
      <c r="C6589" s="3" t="s">
        <v>204</v>
      </c>
    </row>
    <row r="6590" customHeight="1" spans="1:3">
      <c r="A6590" s="3" t="s">
        <v>13307</v>
      </c>
      <c r="B6590" s="3" t="s">
        <v>13308</v>
      </c>
      <c r="C6590" s="3" t="s">
        <v>204</v>
      </c>
    </row>
    <row r="6591" customHeight="1" spans="1:3">
      <c r="A6591" s="3" t="s">
        <v>13309</v>
      </c>
      <c r="B6591" s="3" t="s">
        <v>13310</v>
      </c>
      <c r="C6591" s="3" t="s">
        <v>204</v>
      </c>
    </row>
    <row r="6592" customHeight="1" spans="1:3">
      <c r="A6592" s="3" t="s">
        <v>13311</v>
      </c>
      <c r="B6592" s="3" t="s">
        <v>13312</v>
      </c>
      <c r="C6592" s="3" t="s">
        <v>204</v>
      </c>
    </row>
    <row r="6593" customHeight="1" spans="1:3">
      <c r="A6593" s="3" t="s">
        <v>13313</v>
      </c>
      <c r="B6593" s="3" t="s">
        <v>13314</v>
      </c>
      <c r="C6593" s="3" t="s">
        <v>204</v>
      </c>
    </row>
    <row r="6594" customHeight="1" spans="1:3">
      <c r="A6594" s="3" t="s">
        <v>13315</v>
      </c>
      <c r="B6594" s="3" t="s">
        <v>13316</v>
      </c>
      <c r="C6594" s="3" t="s">
        <v>204</v>
      </c>
    </row>
    <row r="6595" customHeight="1" spans="1:3">
      <c r="A6595" s="3" t="s">
        <v>13317</v>
      </c>
      <c r="B6595" s="3" t="s">
        <v>13318</v>
      </c>
      <c r="C6595" s="3" t="s">
        <v>204</v>
      </c>
    </row>
    <row r="6596" customHeight="1" spans="1:3">
      <c r="A6596" s="3" t="s">
        <v>13319</v>
      </c>
      <c r="B6596" s="3" t="s">
        <v>13320</v>
      </c>
      <c r="C6596" s="3" t="s">
        <v>204</v>
      </c>
    </row>
    <row r="6597" customHeight="1" spans="1:3">
      <c r="A6597" s="3" t="s">
        <v>13321</v>
      </c>
      <c r="B6597" s="3" t="s">
        <v>13322</v>
      </c>
      <c r="C6597" s="3" t="s">
        <v>204</v>
      </c>
    </row>
    <row r="6598" customHeight="1" spans="1:3">
      <c r="A6598" s="3" t="s">
        <v>13323</v>
      </c>
      <c r="B6598" s="3" t="s">
        <v>13324</v>
      </c>
      <c r="C6598" s="3" t="s">
        <v>204</v>
      </c>
    </row>
    <row r="6599" customHeight="1" spans="1:3">
      <c r="A6599" s="3" t="s">
        <v>13325</v>
      </c>
      <c r="B6599" s="3" t="s">
        <v>13326</v>
      </c>
      <c r="C6599" s="3" t="s">
        <v>204</v>
      </c>
    </row>
    <row r="6600" customHeight="1" spans="1:3">
      <c r="A6600" s="3" t="s">
        <v>13327</v>
      </c>
      <c r="B6600" s="3" t="s">
        <v>13328</v>
      </c>
      <c r="C6600" s="3" t="s">
        <v>172</v>
      </c>
    </row>
    <row r="6601" customHeight="1" spans="1:3">
      <c r="A6601" s="3" t="s">
        <v>13329</v>
      </c>
      <c r="B6601" s="3" t="s">
        <v>13330</v>
      </c>
      <c r="C6601" s="3" t="s">
        <v>172</v>
      </c>
    </row>
    <row r="6602" customHeight="1" spans="1:3">
      <c r="A6602" s="3" t="s">
        <v>13331</v>
      </c>
      <c r="B6602" s="3" t="s">
        <v>13332</v>
      </c>
      <c r="C6602" s="3" t="s">
        <v>172</v>
      </c>
    </row>
    <row r="6603" customHeight="1" spans="1:3">
      <c r="A6603" s="3" t="s">
        <v>13333</v>
      </c>
      <c r="B6603" s="3" t="s">
        <v>13334</v>
      </c>
      <c r="C6603" s="3" t="s">
        <v>172</v>
      </c>
    </row>
    <row r="6604" customHeight="1" spans="1:3">
      <c r="A6604" s="3" t="s">
        <v>13335</v>
      </c>
      <c r="B6604" s="3" t="s">
        <v>13336</v>
      </c>
      <c r="C6604" s="3" t="s">
        <v>172</v>
      </c>
    </row>
    <row r="6605" customHeight="1" spans="1:3">
      <c r="A6605" s="3" t="s">
        <v>13337</v>
      </c>
      <c r="B6605" s="3" t="s">
        <v>13338</v>
      </c>
      <c r="C6605" s="3" t="s">
        <v>172</v>
      </c>
    </row>
    <row r="6606" customHeight="1" spans="1:3">
      <c r="A6606" s="3" t="s">
        <v>13339</v>
      </c>
      <c r="B6606" s="3" t="s">
        <v>13340</v>
      </c>
      <c r="C6606" s="3" t="s">
        <v>172</v>
      </c>
    </row>
    <row r="6607" customHeight="1" spans="1:3">
      <c r="A6607" s="3" t="s">
        <v>13341</v>
      </c>
      <c r="B6607" s="3" t="s">
        <v>13342</v>
      </c>
      <c r="C6607" s="3" t="s">
        <v>172</v>
      </c>
    </row>
    <row r="6608" customHeight="1" spans="1:3">
      <c r="A6608" s="3" t="s">
        <v>13343</v>
      </c>
      <c r="B6608" s="3" t="s">
        <v>13344</v>
      </c>
      <c r="C6608" s="3" t="s">
        <v>172</v>
      </c>
    </row>
    <row r="6609" customHeight="1" spans="1:3">
      <c r="A6609" s="3" t="s">
        <v>13345</v>
      </c>
      <c r="B6609" s="3" t="s">
        <v>13346</v>
      </c>
      <c r="C6609" s="3" t="s">
        <v>172</v>
      </c>
    </row>
    <row r="6610" customHeight="1" spans="1:3">
      <c r="A6610" s="3" t="s">
        <v>13347</v>
      </c>
      <c r="B6610" s="3" t="s">
        <v>13348</v>
      </c>
      <c r="C6610" s="3" t="s">
        <v>172</v>
      </c>
    </row>
    <row r="6611" customHeight="1" spans="1:3">
      <c r="A6611" s="3" t="s">
        <v>13349</v>
      </c>
      <c r="B6611" s="3" t="s">
        <v>13350</v>
      </c>
      <c r="C6611" s="3" t="s">
        <v>172</v>
      </c>
    </row>
    <row r="6612" customHeight="1" spans="1:3">
      <c r="A6612" s="3" t="s">
        <v>13351</v>
      </c>
      <c r="B6612" s="3" t="s">
        <v>13352</v>
      </c>
      <c r="C6612" s="3" t="s">
        <v>172</v>
      </c>
    </row>
    <row r="6613" customHeight="1" spans="1:3">
      <c r="A6613" s="3" t="s">
        <v>13353</v>
      </c>
      <c r="B6613" s="3" t="s">
        <v>13354</v>
      </c>
      <c r="C6613" s="3" t="s">
        <v>172</v>
      </c>
    </row>
    <row r="6614" customHeight="1" spans="1:3">
      <c r="A6614" s="3" t="s">
        <v>13355</v>
      </c>
      <c r="B6614" s="3" t="s">
        <v>13356</v>
      </c>
      <c r="C6614" s="3" t="s">
        <v>172</v>
      </c>
    </row>
    <row r="6615" customHeight="1" spans="1:3">
      <c r="A6615" s="3" t="s">
        <v>13357</v>
      </c>
      <c r="B6615" s="3" t="s">
        <v>13358</v>
      </c>
      <c r="C6615" s="3" t="s">
        <v>172</v>
      </c>
    </row>
    <row r="6616" customHeight="1" spans="1:3">
      <c r="A6616" s="3" t="s">
        <v>13359</v>
      </c>
      <c r="B6616" s="3" t="s">
        <v>13360</v>
      </c>
      <c r="C6616" s="3" t="s">
        <v>172</v>
      </c>
    </row>
    <row r="6617" customHeight="1" spans="1:3">
      <c r="A6617" s="3" t="s">
        <v>13361</v>
      </c>
      <c r="B6617" s="3" t="s">
        <v>13362</v>
      </c>
      <c r="C6617" s="3" t="s">
        <v>172</v>
      </c>
    </row>
    <row r="6618" customHeight="1" spans="1:3">
      <c r="A6618" s="3" t="s">
        <v>13363</v>
      </c>
      <c r="B6618" s="3" t="s">
        <v>13364</v>
      </c>
      <c r="C6618" s="3" t="s">
        <v>172</v>
      </c>
    </row>
    <row r="6619" customHeight="1" spans="1:3">
      <c r="A6619" s="3" t="s">
        <v>13365</v>
      </c>
      <c r="B6619" s="3" t="s">
        <v>13366</v>
      </c>
      <c r="C6619" s="3" t="s">
        <v>172</v>
      </c>
    </row>
    <row r="6620" customHeight="1" spans="1:3">
      <c r="A6620" s="3" t="s">
        <v>13367</v>
      </c>
      <c r="B6620" s="3" t="s">
        <v>13368</v>
      </c>
      <c r="C6620" s="3" t="s">
        <v>172</v>
      </c>
    </row>
    <row r="6621" customHeight="1" spans="1:3">
      <c r="A6621" s="3" t="s">
        <v>13369</v>
      </c>
      <c r="B6621" s="3" t="s">
        <v>13370</v>
      </c>
      <c r="C6621" s="3" t="s">
        <v>172</v>
      </c>
    </row>
    <row r="6622" customHeight="1" spans="1:3">
      <c r="A6622" s="3" t="s">
        <v>13371</v>
      </c>
      <c r="B6622" s="3" t="s">
        <v>13372</v>
      </c>
      <c r="C6622" s="3" t="s">
        <v>172</v>
      </c>
    </row>
    <row r="6623" customHeight="1" spans="1:3">
      <c r="A6623" s="3" t="s">
        <v>13373</v>
      </c>
      <c r="B6623" s="3" t="s">
        <v>13374</v>
      </c>
      <c r="C6623" s="3" t="s">
        <v>172</v>
      </c>
    </row>
    <row r="6624" customHeight="1" spans="1:3">
      <c r="A6624" s="3" t="s">
        <v>13375</v>
      </c>
      <c r="B6624" s="3" t="s">
        <v>13376</v>
      </c>
      <c r="C6624" s="3" t="s">
        <v>172</v>
      </c>
    </row>
    <row r="6625" customHeight="1" spans="1:3">
      <c r="A6625" s="3" t="s">
        <v>13377</v>
      </c>
      <c r="B6625" s="3" t="s">
        <v>13378</v>
      </c>
      <c r="C6625" s="3" t="s">
        <v>172</v>
      </c>
    </row>
    <row r="6626" customHeight="1" spans="1:3">
      <c r="A6626" s="3" t="s">
        <v>13379</v>
      </c>
      <c r="B6626" s="3" t="s">
        <v>13380</v>
      </c>
      <c r="C6626" s="3" t="s">
        <v>148</v>
      </c>
    </row>
    <row r="6627" customHeight="1" spans="1:3">
      <c r="A6627" s="3" t="s">
        <v>13381</v>
      </c>
      <c r="B6627" s="3" t="s">
        <v>13382</v>
      </c>
      <c r="C6627" s="3" t="s">
        <v>148</v>
      </c>
    </row>
    <row r="6628" customHeight="1" spans="1:3">
      <c r="A6628" s="3" t="s">
        <v>13383</v>
      </c>
      <c r="B6628" s="3" t="s">
        <v>13384</v>
      </c>
      <c r="C6628" s="3" t="s">
        <v>148</v>
      </c>
    </row>
    <row r="6629" customHeight="1" spans="1:3">
      <c r="A6629" s="3" t="s">
        <v>13385</v>
      </c>
      <c r="B6629" s="3" t="s">
        <v>13386</v>
      </c>
      <c r="C6629" s="3" t="s">
        <v>148</v>
      </c>
    </row>
    <row r="6630" customHeight="1" spans="1:3">
      <c r="A6630" s="3" t="s">
        <v>13387</v>
      </c>
      <c r="B6630" s="3" t="s">
        <v>13388</v>
      </c>
      <c r="C6630" s="3" t="s">
        <v>148</v>
      </c>
    </row>
    <row r="6631" customHeight="1" spans="1:3">
      <c r="A6631" s="3" t="s">
        <v>13389</v>
      </c>
      <c r="B6631" s="3" t="s">
        <v>13390</v>
      </c>
      <c r="C6631" s="3" t="s">
        <v>148</v>
      </c>
    </row>
    <row r="6632" customHeight="1" spans="1:3">
      <c r="A6632" s="3" t="s">
        <v>13391</v>
      </c>
      <c r="B6632" s="3" t="s">
        <v>13392</v>
      </c>
      <c r="C6632" s="3" t="s">
        <v>148</v>
      </c>
    </row>
    <row r="6633" customHeight="1" spans="1:3">
      <c r="A6633" s="3" t="s">
        <v>13393</v>
      </c>
      <c r="B6633" s="3" t="s">
        <v>13394</v>
      </c>
      <c r="C6633" s="3" t="s">
        <v>148</v>
      </c>
    </row>
    <row r="6634" customHeight="1" spans="1:3">
      <c r="A6634" s="3" t="s">
        <v>13395</v>
      </c>
      <c r="B6634" s="3" t="s">
        <v>13396</v>
      </c>
      <c r="C6634" s="3" t="s">
        <v>148</v>
      </c>
    </row>
    <row r="6635" customHeight="1" spans="1:3">
      <c r="A6635" s="3" t="s">
        <v>13397</v>
      </c>
      <c r="B6635" s="3" t="s">
        <v>13398</v>
      </c>
      <c r="C6635" s="3" t="s">
        <v>148</v>
      </c>
    </row>
    <row r="6636" customHeight="1" spans="1:3">
      <c r="A6636" s="3" t="s">
        <v>13399</v>
      </c>
      <c r="B6636" s="3" t="s">
        <v>13400</v>
      </c>
      <c r="C6636" s="3" t="s">
        <v>148</v>
      </c>
    </row>
    <row r="6637" customHeight="1" spans="1:3">
      <c r="A6637" s="3" t="s">
        <v>13401</v>
      </c>
      <c r="B6637" s="3" t="s">
        <v>13402</v>
      </c>
      <c r="C6637" s="3" t="s">
        <v>148</v>
      </c>
    </row>
    <row r="6638" customHeight="1" spans="1:3">
      <c r="A6638" s="3" t="s">
        <v>13403</v>
      </c>
      <c r="B6638" s="3" t="s">
        <v>13404</v>
      </c>
      <c r="C6638" s="3" t="s">
        <v>148</v>
      </c>
    </row>
    <row r="6639" customHeight="1" spans="1:3">
      <c r="A6639" s="3" t="s">
        <v>13405</v>
      </c>
      <c r="B6639" s="3" t="s">
        <v>13406</v>
      </c>
      <c r="C6639" s="3" t="s">
        <v>148</v>
      </c>
    </row>
    <row r="6640" customHeight="1" spans="1:3">
      <c r="A6640" s="3" t="s">
        <v>13407</v>
      </c>
      <c r="B6640" s="3" t="s">
        <v>13408</v>
      </c>
      <c r="C6640" s="3" t="s">
        <v>148</v>
      </c>
    </row>
    <row r="6641" customHeight="1" spans="1:3">
      <c r="A6641" s="3" t="s">
        <v>13409</v>
      </c>
      <c r="B6641" s="3" t="s">
        <v>13410</v>
      </c>
      <c r="C6641" s="3" t="s">
        <v>148</v>
      </c>
    </row>
    <row r="6642" customHeight="1" spans="1:3">
      <c r="A6642" s="3" t="s">
        <v>13411</v>
      </c>
      <c r="B6642" s="3" t="s">
        <v>13412</v>
      </c>
      <c r="C6642" s="3" t="s">
        <v>148</v>
      </c>
    </row>
    <row r="6643" customHeight="1" spans="1:3">
      <c r="A6643" s="3" t="s">
        <v>13413</v>
      </c>
      <c r="B6643" s="3" t="s">
        <v>13414</v>
      </c>
      <c r="C6643" s="3" t="s">
        <v>148</v>
      </c>
    </row>
    <row r="6644" customHeight="1" spans="1:3">
      <c r="A6644" s="3" t="s">
        <v>13415</v>
      </c>
      <c r="B6644" s="3" t="s">
        <v>13416</v>
      </c>
      <c r="C6644" s="3" t="s">
        <v>148</v>
      </c>
    </row>
    <row r="6645" customHeight="1" spans="1:3">
      <c r="A6645" s="3" t="s">
        <v>13417</v>
      </c>
      <c r="B6645" s="3" t="s">
        <v>13418</v>
      </c>
      <c r="C6645" s="3" t="s">
        <v>148</v>
      </c>
    </row>
    <row r="6646" customHeight="1" spans="1:3">
      <c r="A6646" s="3" t="s">
        <v>13419</v>
      </c>
      <c r="B6646" s="3" t="s">
        <v>13420</v>
      </c>
      <c r="C6646" s="3" t="s">
        <v>148</v>
      </c>
    </row>
    <row r="6647" customHeight="1" spans="1:3">
      <c r="A6647" s="3" t="s">
        <v>13421</v>
      </c>
      <c r="B6647" s="3" t="s">
        <v>13422</v>
      </c>
      <c r="C6647" s="3" t="s">
        <v>148</v>
      </c>
    </row>
    <row r="6648" customHeight="1" spans="1:3">
      <c r="A6648" s="3" t="s">
        <v>13423</v>
      </c>
      <c r="B6648" s="3" t="s">
        <v>13424</v>
      </c>
      <c r="C6648" s="3" t="s">
        <v>148</v>
      </c>
    </row>
    <row r="6649" customHeight="1" spans="1:3">
      <c r="A6649" s="3" t="s">
        <v>13425</v>
      </c>
      <c r="B6649" s="3" t="s">
        <v>13426</v>
      </c>
      <c r="C6649" s="3" t="s">
        <v>148</v>
      </c>
    </row>
    <row r="6650" customHeight="1" spans="1:3">
      <c r="A6650" s="3" t="s">
        <v>13427</v>
      </c>
      <c r="B6650" s="3" t="s">
        <v>13428</v>
      </c>
      <c r="C6650" s="3" t="s">
        <v>148</v>
      </c>
    </row>
    <row r="6651" customHeight="1" spans="1:3">
      <c r="A6651" s="3" t="s">
        <v>13429</v>
      </c>
      <c r="B6651" s="3" t="s">
        <v>13430</v>
      </c>
      <c r="C6651" s="3" t="s">
        <v>148</v>
      </c>
    </row>
    <row r="6652" customHeight="1" spans="1:3">
      <c r="A6652" s="3" t="s">
        <v>13431</v>
      </c>
      <c r="B6652" s="3" t="s">
        <v>13432</v>
      </c>
      <c r="C6652" s="3" t="s">
        <v>148</v>
      </c>
    </row>
    <row r="6653" customHeight="1" spans="1:3">
      <c r="A6653" s="3" t="s">
        <v>13433</v>
      </c>
      <c r="B6653" s="3" t="s">
        <v>13434</v>
      </c>
      <c r="C6653" s="3" t="s">
        <v>148</v>
      </c>
    </row>
    <row r="6654" customHeight="1" spans="1:3">
      <c r="A6654" s="3" t="s">
        <v>13435</v>
      </c>
      <c r="B6654" s="3" t="s">
        <v>13436</v>
      </c>
      <c r="C6654" s="3" t="s">
        <v>148</v>
      </c>
    </row>
    <row r="6655" customHeight="1" spans="1:3">
      <c r="A6655" s="3" t="s">
        <v>13437</v>
      </c>
      <c r="B6655" s="3" t="s">
        <v>13438</v>
      </c>
      <c r="C6655" s="3" t="s">
        <v>148</v>
      </c>
    </row>
    <row r="6656" customHeight="1" spans="1:3">
      <c r="A6656" s="3" t="s">
        <v>13439</v>
      </c>
      <c r="B6656" s="3" t="s">
        <v>13440</v>
      </c>
      <c r="C6656" s="3" t="s">
        <v>148</v>
      </c>
    </row>
    <row r="6657" customHeight="1" spans="1:3">
      <c r="A6657" s="3" t="s">
        <v>13441</v>
      </c>
      <c r="B6657" s="3" t="s">
        <v>13442</v>
      </c>
      <c r="C6657" s="3" t="s">
        <v>148</v>
      </c>
    </row>
    <row r="6658" customHeight="1" spans="1:3">
      <c r="A6658" s="3" t="s">
        <v>13443</v>
      </c>
      <c r="B6658" s="3" t="s">
        <v>13444</v>
      </c>
      <c r="C6658" s="3" t="s">
        <v>148</v>
      </c>
    </row>
    <row r="6659" customHeight="1" spans="1:3">
      <c r="A6659" s="3" t="s">
        <v>13445</v>
      </c>
      <c r="B6659" s="3" t="s">
        <v>13446</v>
      </c>
      <c r="C6659" s="3" t="s">
        <v>148</v>
      </c>
    </row>
    <row r="6660" customHeight="1" spans="1:3">
      <c r="A6660" s="3" t="s">
        <v>13447</v>
      </c>
      <c r="B6660" s="3" t="s">
        <v>13448</v>
      </c>
      <c r="C6660" s="3" t="s">
        <v>148</v>
      </c>
    </row>
    <row r="6661" customHeight="1" spans="1:3">
      <c r="A6661" s="3" t="s">
        <v>13449</v>
      </c>
      <c r="B6661" s="3" t="s">
        <v>13450</v>
      </c>
      <c r="C6661" s="3" t="s">
        <v>148</v>
      </c>
    </row>
    <row r="6662" customHeight="1" spans="1:3">
      <c r="A6662" s="3" t="s">
        <v>13451</v>
      </c>
      <c r="B6662" s="3" t="s">
        <v>13452</v>
      </c>
      <c r="C6662" s="3" t="s">
        <v>148</v>
      </c>
    </row>
    <row r="6663" customHeight="1" spans="1:3">
      <c r="A6663" s="3" t="s">
        <v>13453</v>
      </c>
      <c r="B6663" s="3" t="s">
        <v>13454</v>
      </c>
      <c r="C6663" s="3" t="s">
        <v>148</v>
      </c>
    </row>
    <row r="6664" customHeight="1" spans="1:3">
      <c r="A6664" s="3" t="s">
        <v>13455</v>
      </c>
      <c r="B6664" s="3" t="s">
        <v>13456</v>
      </c>
      <c r="C6664" s="3" t="s">
        <v>148</v>
      </c>
    </row>
    <row r="6665" customHeight="1" spans="1:3">
      <c r="A6665" s="3" t="s">
        <v>13457</v>
      </c>
      <c r="B6665" s="3" t="s">
        <v>13458</v>
      </c>
      <c r="C6665" s="3" t="s">
        <v>148</v>
      </c>
    </row>
    <row r="6666" customHeight="1" spans="1:3">
      <c r="A6666" s="3" t="s">
        <v>13459</v>
      </c>
      <c r="B6666" s="3" t="s">
        <v>13460</v>
      </c>
      <c r="C6666" s="3" t="s">
        <v>148</v>
      </c>
    </row>
    <row r="6667" customHeight="1" spans="1:3">
      <c r="A6667" s="3" t="s">
        <v>13461</v>
      </c>
      <c r="B6667" s="3" t="s">
        <v>13462</v>
      </c>
      <c r="C6667" s="3" t="s">
        <v>148</v>
      </c>
    </row>
    <row r="6668" customHeight="1" spans="1:3">
      <c r="A6668" s="3" t="s">
        <v>13463</v>
      </c>
      <c r="B6668" s="3" t="s">
        <v>13464</v>
      </c>
      <c r="C6668" s="3" t="s">
        <v>148</v>
      </c>
    </row>
    <row r="6669" customHeight="1" spans="1:3">
      <c r="A6669" s="3" t="s">
        <v>13465</v>
      </c>
      <c r="B6669" s="3" t="s">
        <v>13466</v>
      </c>
      <c r="C6669" s="3" t="s">
        <v>148</v>
      </c>
    </row>
    <row r="6670" customHeight="1" spans="1:3">
      <c r="A6670" s="3" t="s">
        <v>13467</v>
      </c>
      <c r="B6670" s="3" t="s">
        <v>13468</v>
      </c>
      <c r="C6670" s="3" t="s">
        <v>148</v>
      </c>
    </row>
    <row r="6671" customHeight="1" spans="1:3">
      <c r="A6671" s="3" t="s">
        <v>13469</v>
      </c>
      <c r="B6671" s="3" t="s">
        <v>13470</v>
      </c>
      <c r="C6671" s="3" t="s">
        <v>148</v>
      </c>
    </row>
    <row r="6672" customHeight="1" spans="1:3">
      <c r="A6672" s="3" t="s">
        <v>13471</v>
      </c>
      <c r="B6672" s="3" t="s">
        <v>13472</v>
      </c>
      <c r="C6672" s="3" t="s">
        <v>45</v>
      </c>
    </row>
    <row r="6673" customHeight="1" spans="1:3">
      <c r="A6673" s="3" t="s">
        <v>13473</v>
      </c>
      <c r="B6673" s="3" t="s">
        <v>13474</v>
      </c>
      <c r="C6673" s="3" t="s">
        <v>45</v>
      </c>
    </row>
    <row r="6674" customHeight="1" spans="1:3">
      <c r="A6674" s="3" t="s">
        <v>13475</v>
      </c>
      <c r="B6674" s="3" t="s">
        <v>13476</v>
      </c>
      <c r="C6674" s="3" t="s">
        <v>45</v>
      </c>
    </row>
    <row r="6675" customHeight="1" spans="1:3">
      <c r="A6675" s="3" t="s">
        <v>96</v>
      </c>
      <c r="B6675" s="3" t="s">
        <v>13477</v>
      </c>
      <c r="C6675" s="3" t="s">
        <v>45</v>
      </c>
    </row>
    <row r="6676" customHeight="1" spans="1:3">
      <c r="A6676" s="3" t="s">
        <v>13478</v>
      </c>
      <c r="B6676" s="3" t="s">
        <v>13479</v>
      </c>
      <c r="C6676" s="3" t="s">
        <v>45</v>
      </c>
    </row>
    <row r="6677" customHeight="1" spans="1:3">
      <c r="A6677" s="3" t="s">
        <v>13480</v>
      </c>
      <c r="B6677" s="3" t="s">
        <v>13481</v>
      </c>
      <c r="C6677" s="3" t="s">
        <v>45</v>
      </c>
    </row>
    <row r="6678" customHeight="1" spans="1:3">
      <c r="A6678" s="3" t="s">
        <v>13482</v>
      </c>
      <c r="B6678" s="3" t="s">
        <v>13483</v>
      </c>
      <c r="C6678" s="3" t="s">
        <v>45</v>
      </c>
    </row>
    <row r="6679" customHeight="1" spans="1:3">
      <c r="A6679" s="3" t="s">
        <v>13484</v>
      </c>
      <c r="B6679" s="3" t="s">
        <v>13485</v>
      </c>
      <c r="C6679" s="3" t="s">
        <v>45</v>
      </c>
    </row>
    <row r="6680" customHeight="1" spans="1:3">
      <c r="A6680" s="3" t="s">
        <v>13486</v>
      </c>
      <c r="B6680" s="3" t="s">
        <v>13487</v>
      </c>
      <c r="C6680" s="3" t="s">
        <v>45</v>
      </c>
    </row>
    <row r="6681" customHeight="1" spans="1:3">
      <c r="A6681" s="3" t="s">
        <v>105</v>
      </c>
      <c r="B6681" s="3" t="s">
        <v>13488</v>
      </c>
      <c r="C6681" s="3" t="s">
        <v>45</v>
      </c>
    </row>
    <row r="6682" customHeight="1" spans="1:3">
      <c r="A6682" s="3" t="s">
        <v>13489</v>
      </c>
      <c r="B6682" s="3" t="s">
        <v>13490</v>
      </c>
      <c r="C6682" s="3" t="s">
        <v>45</v>
      </c>
    </row>
    <row r="6683" customHeight="1" spans="1:3">
      <c r="A6683" s="3" t="s">
        <v>13491</v>
      </c>
      <c r="B6683" s="3" t="s">
        <v>13492</v>
      </c>
      <c r="C6683" s="3" t="s">
        <v>45</v>
      </c>
    </row>
    <row r="6684" customHeight="1" spans="1:3">
      <c r="A6684" s="3" t="s">
        <v>13493</v>
      </c>
      <c r="B6684" s="3" t="s">
        <v>13494</v>
      </c>
      <c r="C6684" s="3" t="s">
        <v>45</v>
      </c>
    </row>
    <row r="6685" customHeight="1" spans="1:3">
      <c r="A6685" s="3" t="s">
        <v>13495</v>
      </c>
      <c r="B6685" s="3" t="s">
        <v>13496</v>
      </c>
      <c r="C6685" s="3" t="s">
        <v>45</v>
      </c>
    </row>
    <row r="6686" customHeight="1" spans="1:3">
      <c r="A6686" s="3" t="s">
        <v>13497</v>
      </c>
      <c r="B6686" s="3" t="s">
        <v>13498</v>
      </c>
      <c r="C6686" s="3" t="s">
        <v>45</v>
      </c>
    </row>
    <row r="6687" customHeight="1" spans="1:3">
      <c r="A6687" s="3" t="s">
        <v>13499</v>
      </c>
      <c r="B6687" s="3" t="s">
        <v>13500</v>
      </c>
      <c r="C6687" s="3" t="s">
        <v>45</v>
      </c>
    </row>
    <row r="6688" customHeight="1" spans="1:3">
      <c r="A6688" s="3" t="s">
        <v>13501</v>
      </c>
      <c r="B6688" s="3" t="s">
        <v>13502</v>
      </c>
      <c r="C6688" s="3" t="s">
        <v>45</v>
      </c>
    </row>
    <row r="6689" customHeight="1" spans="1:3">
      <c r="A6689" s="3" t="s">
        <v>13503</v>
      </c>
      <c r="B6689" s="3" t="s">
        <v>13504</v>
      </c>
      <c r="C6689" s="3" t="s">
        <v>45</v>
      </c>
    </row>
    <row r="6690" customHeight="1" spans="1:3">
      <c r="A6690" s="3" t="s">
        <v>13505</v>
      </c>
      <c r="B6690" s="3" t="s">
        <v>13506</v>
      </c>
      <c r="C6690" s="3" t="s">
        <v>45</v>
      </c>
    </row>
    <row r="6691" customHeight="1" spans="1:3">
      <c r="A6691" s="3" t="s">
        <v>104</v>
      </c>
      <c r="B6691" s="3" t="s">
        <v>13507</v>
      </c>
      <c r="C6691" s="3" t="s">
        <v>45</v>
      </c>
    </row>
    <row r="6692" customHeight="1" spans="1:3">
      <c r="A6692" s="3" t="s">
        <v>13508</v>
      </c>
      <c r="B6692" s="3" t="s">
        <v>13509</v>
      </c>
      <c r="C6692" s="3" t="s">
        <v>45</v>
      </c>
    </row>
    <row r="6693" customHeight="1" spans="1:3">
      <c r="A6693" s="3" t="s">
        <v>13510</v>
      </c>
      <c r="B6693" s="3" t="s">
        <v>13511</v>
      </c>
      <c r="C6693" s="3" t="s">
        <v>45</v>
      </c>
    </row>
    <row r="6694" customHeight="1" spans="1:3">
      <c r="A6694" s="3" t="s">
        <v>13512</v>
      </c>
      <c r="B6694" s="3" t="s">
        <v>13513</v>
      </c>
      <c r="C6694" s="3" t="s">
        <v>45</v>
      </c>
    </row>
    <row r="6695" customHeight="1" spans="1:3">
      <c r="A6695" s="3" t="s">
        <v>13514</v>
      </c>
      <c r="B6695" s="3" t="s">
        <v>13515</v>
      </c>
      <c r="C6695" s="3" t="s">
        <v>45</v>
      </c>
    </row>
    <row r="6696" customHeight="1" spans="1:3">
      <c r="A6696" s="3" t="s">
        <v>13516</v>
      </c>
      <c r="B6696" s="3" t="s">
        <v>13517</v>
      </c>
      <c r="C6696" s="3" t="s">
        <v>45</v>
      </c>
    </row>
    <row r="6697" customHeight="1" spans="1:3">
      <c r="A6697" s="3" t="s">
        <v>89</v>
      </c>
      <c r="B6697" s="3" t="s">
        <v>13518</v>
      </c>
      <c r="C6697" s="3" t="s">
        <v>45</v>
      </c>
    </row>
    <row r="6698" customHeight="1" spans="1:3">
      <c r="A6698" s="3" t="s">
        <v>13519</v>
      </c>
      <c r="B6698" s="3" t="s">
        <v>13520</v>
      </c>
      <c r="C6698" s="3" t="s">
        <v>45</v>
      </c>
    </row>
    <row r="6699" customHeight="1" spans="1:3">
      <c r="A6699" s="3" t="s">
        <v>13521</v>
      </c>
      <c r="B6699" s="3" t="s">
        <v>13522</v>
      </c>
      <c r="C6699" s="3" t="s">
        <v>183</v>
      </c>
    </row>
    <row r="6700" customHeight="1" spans="1:3">
      <c r="A6700" s="3" t="s">
        <v>13523</v>
      </c>
      <c r="B6700" s="3" t="s">
        <v>13524</v>
      </c>
      <c r="C6700" s="3" t="s">
        <v>183</v>
      </c>
    </row>
    <row r="6701" customHeight="1" spans="1:3">
      <c r="A6701" s="3" t="s">
        <v>13525</v>
      </c>
      <c r="B6701" s="3" t="s">
        <v>13526</v>
      </c>
      <c r="C6701" s="3" t="s">
        <v>183</v>
      </c>
    </row>
    <row r="6702" customHeight="1" spans="1:3">
      <c r="A6702" s="3" t="s">
        <v>13527</v>
      </c>
      <c r="B6702" s="3" t="s">
        <v>13528</v>
      </c>
      <c r="C6702" s="3" t="s">
        <v>183</v>
      </c>
    </row>
    <row r="6703" customHeight="1" spans="1:3">
      <c r="A6703" s="3" t="s">
        <v>13529</v>
      </c>
      <c r="B6703" s="3" t="s">
        <v>13530</v>
      </c>
      <c r="C6703" s="3" t="s">
        <v>183</v>
      </c>
    </row>
    <row r="6704" customHeight="1" spans="1:3">
      <c r="A6704" s="3" t="s">
        <v>13531</v>
      </c>
      <c r="B6704" s="3" t="s">
        <v>13532</v>
      </c>
      <c r="C6704" s="3" t="s">
        <v>183</v>
      </c>
    </row>
    <row r="6705" customHeight="1" spans="1:3">
      <c r="A6705" s="3" t="s">
        <v>13533</v>
      </c>
      <c r="B6705" s="3" t="s">
        <v>13534</v>
      </c>
      <c r="C6705" s="3" t="s">
        <v>183</v>
      </c>
    </row>
    <row r="6706" customHeight="1" spans="1:3">
      <c r="A6706" s="3" t="s">
        <v>13535</v>
      </c>
      <c r="B6706" s="3" t="s">
        <v>13536</v>
      </c>
      <c r="C6706" s="3" t="s">
        <v>183</v>
      </c>
    </row>
    <row r="6707" customHeight="1" spans="1:3">
      <c r="A6707" s="3" t="s">
        <v>13537</v>
      </c>
      <c r="B6707" s="3" t="s">
        <v>13538</v>
      </c>
      <c r="C6707" s="3" t="s">
        <v>183</v>
      </c>
    </row>
    <row r="6708" customHeight="1" spans="1:3">
      <c r="A6708" s="3" t="s">
        <v>13539</v>
      </c>
      <c r="B6708" s="3" t="s">
        <v>13540</v>
      </c>
      <c r="C6708" s="3" t="s">
        <v>183</v>
      </c>
    </row>
    <row r="6709" customHeight="1" spans="1:3">
      <c r="A6709" s="3" t="s">
        <v>13541</v>
      </c>
      <c r="B6709" s="3" t="s">
        <v>13542</v>
      </c>
      <c r="C6709" s="3" t="s">
        <v>183</v>
      </c>
    </row>
    <row r="6710" customHeight="1" spans="1:3">
      <c r="A6710" s="3" t="s">
        <v>13543</v>
      </c>
      <c r="B6710" s="3" t="s">
        <v>13544</v>
      </c>
      <c r="C6710" s="3" t="s">
        <v>183</v>
      </c>
    </row>
    <row r="6711" customHeight="1" spans="1:3">
      <c r="A6711" s="3" t="s">
        <v>13545</v>
      </c>
      <c r="B6711" s="3" t="s">
        <v>13546</v>
      </c>
      <c r="C6711" s="3" t="s">
        <v>183</v>
      </c>
    </row>
    <row r="6712" customHeight="1" spans="1:3">
      <c r="A6712" s="3" t="s">
        <v>13547</v>
      </c>
      <c r="B6712" s="3" t="s">
        <v>13548</v>
      </c>
      <c r="C6712" s="3" t="s">
        <v>183</v>
      </c>
    </row>
    <row r="6713" customHeight="1" spans="1:3">
      <c r="A6713" s="3" t="s">
        <v>13549</v>
      </c>
      <c r="B6713" s="3" t="s">
        <v>13550</v>
      </c>
      <c r="C6713" s="3" t="s">
        <v>183</v>
      </c>
    </row>
    <row r="6714" customHeight="1" spans="1:3">
      <c r="A6714" s="3" t="s">
        <v>13551</v>
      </c>
      <c r="B6714" s="3" t="s">
        <v>13552</v>
      </c>
      <c r="C6714" s="3" t="s">
        <v>183</v>
      </c>
    </row>
    <row r="6715" customHeight="1" spans="1:3">
      <c r="A6715" s="3" t="s">
        <v>13553</v>
      </c>
      <c r="B6715" s="3" t="s">
        <v>13554</v>
      </c>
      <c r="C6715" s="3" t="s">
        <v>183</v>
      </c>
    </row>
    <row r="6716" customHeight="1" spans="1:3">
      <c r="A6716" s="3" t="s">
        <v>13555</v>
      </c>
      <c r="B6716" s="3" t="s">
        <v>13556</v>
      </c>
      <c r="C6716" s="3" t="s">
        <v>183</v>
      </c>
    </row>
    <row r="6717" customHeight="1" spans="1:3">
      <c r="A6717" s="3" t="s">
        <v>13557</v>
      </c>
      <c r="B6717" s="3" t="s">
        <v>13558</v>
      </c>
      <c r="C6717" s="3" t="s">
        <v>183</v>
      </c>
    </row>
    <row r="6718" customHeight="1" spans="1:3">
      <c r="A6718" s="3" t="s">
        <v>13559</v>
      </c>
      <c r="B6718" s="3" t="s">
        <v>13560</v>
      </c>
      <c r="C6718" s="3" t="s">
        <v>183</v>
      </c>
    </row>
    <row r="6719" customHeight="1" spans="1:3">
      <c r="A6719" s="3" t="s">
        <v>13561</v>
      </c>
      <c r="B6719" s="3" t="s">
        <v>13562</v>
      </c>
      <c r="C6719" s="3" t="s">
        <v>183</v>
      </c>
    </row>
    <row r="6720" customHeight="1" spans="1:3">
      <c r="A6720" s="3" t="s">
        <v>13563</v>
      </c>
      <c r="B6720" s="3" t="s">
        <v>13564</v>
      </c>
      <c r="C6720" s="3" t="s">
        <v>183</v>
      </c>
    </row>
    <row r="6721" customHeight="1" spans="1:3">
      <c r="A6721" s="3" t="s">
        <v>13565</v>
      </c>
      <c r="B6721" s="3" t="s">
        <v>13566</v>
      </c>
      <c r="C6721" s="3" t="s">
        <v>183</v>
      </c>
    </row>
    <row r="6722" customHeight="1" spans="1:3">
      <c r="A6722" s="3" t="s">
        <v>13567</v>
      </c>
      <c r="B6722" s="3" t="s">
        <v>13568</v>
      </c>
      <c r="C6722" s="3" t="s">
        <v>183</v>
      </c>
    </row>
    <row r="6723" customHeight="1" spans="1:3">
      <c r="A6723" s="3" t="s">
        <v>13569</v>
      </c>
      <c r="B6723" s="3" t="s">
        <v>13570</v>
      </c>
      <c r="C6723" s="3" t="s">
        <v>183</v>
      </c>
    </row>
    <row r="6724" customHeight="1" spans="1:3">
      <c r="A6724" s="3" t="s">
        <v>13571</v>
      </c>
      <c r="B6724" s="3" t="s">
        <v>13572</v>
      </c>
      <c r="C6724" s="3" t="s">
        <v>183</v>
      </c>
    </row>
    <row r="6725" customHeight="1" spans="1:3">
      <c r="A6725" s="3" t="s">
        <v>13573</v>
      </c>
      <c r="B6725" s="3" t="s">
        <v>13574</v>
      </c>
      <c r="C6725" s="3" t="s">
        <v>160</v>
      </c>
    </row>
    <row r="6726" customHeight="1" spans="1:3">
      <c r="A6726" s="3" t="s">
        <v>13575</v>
      </c>
      <c r="B6726" s="3" t="s">
        <v>13576</v>
      </c>
      <c r="C6726" s="3" t="s">
        <v>160</v>
      </c>
    </row>
    <row r="6727" customHeight="1" spans="1:3">
      <c r="A6727" s="3" t="s">
        <v>13577</v>
      </c>
      <c r="B6727" s="3" t="s">
        <v>13578</v>
      </c>
      <c r="C6727" s="3" t="s">
        <v>160</v>
      </c>
    </row>
    <row r="6728" customHeight="1" spans="1:3">
      <c r="A6728" s="3" t="s">
        <v>13579</v>
      </c>
      <c r="B6728" s="3" t="s">
        <v>13580</v>
      </c>
      <c r="C6728" s="3" t="s">
        <v>160</v>
      </c>
    </row>
    <row r="6729" customHeight="1" spans="1:3">
      <c r="A6729" s="3" t="s">
        <v>13581</v>
      </c>
      <c r="B6729" s="3" t="s">
        <v>13582</v>
      </c>
      <c r="C6729" s="3" t="s">
        <v>160</v>
      </c>
    </row>
    <row r="6730" customHeight="1" spans="1:3">
      <c r="A6730" s="3" t="s">
        <v>13583</v>
      </c>
      <c r="B6730" s="3" t="s">
        <v>13584</v>
      </c>
      <c r="C6730" s="3" t="s">
        <v>160</v>
      </c>
    </row>
    <row r="6731" customHeight="1" spans="1:3">
      <c r="A6731" s="3" t="s">
        <v>13585</v>
      </c>
      <c r="B6731" s="3" t="s">
        <v>13586</v>
      </c>
      <c r="C6731" s="3" t="s">
        <v>160</v>
      </c>
    </row>
    <row r="6732" customHeight="1" spans="1:3">
      <c r="A6732" s="3" t="s">
        <v>13587</v>
      </c>
      <c r="B6732" s="3" t="s">
        <v>13588</v>
      </c>
      <c r="C6732" s="3" t="s">
        <v>160</v>
      </c>
    </row>
    <row r="6733" customHeight="1" spans="1:3">
      <c r="A6733" s="3" t="s">
        <v>13589</v>
      </c>
      <c r="B6733" s="3" t="s">
        <v>13590</v>
      </c>
      <c r="C6733" s="3" t="s">
        <v>160</v>
      </c>
    </row>
    <row r="6734" customHeight="1" spans="1:3">
      <c r="A6734" s="3" t="s">
        <v>13591</v>
      </c>
      <c r="B6734" s="3" t="s">
        <v>13592</v>
      </c>
      <c r="C6734" s="3" t="s">
        <v>160</v>
      </c>
    </row>
    <row r="6735" customHeight="1" spans="1:3">
      <c r="A6735" s="3" t="s">
        <v>13593</v>
      </c>
      <c r="B6735" s="3" t="s">
        <v>13594</v>
      </c>
      <c r="C6735" s="3" t="s">
        <v>160</v>
      </c>
    </row>
    <row r="6736" customHeight="1" spans="1:3">
      <c r="A6736" s="3" t="s">
        <v>13595</v>
      </c>
      <c r="B6736" s="3" t="s">
        <v>13596</v>
      </c>
      <c r="C6736" s="3" t="s">
        <v>160</v>
      </c>
    </row>
    <row r="6737" customHeight="1" spans="1:3">
      <c r="A6737" s="3" t="s">
        <v>13597</v>
      </c>
      <c r="B6737" s="3" t="s">
        <v>13598</v>
      </c>
      <c r="C6737" s="3" t="s">
        <v>160</v>
      </c>
    </row>
    <row r="6738" customHeight="1" spans="1:3">
      <c r="A6738" s="3" t="s">
        <v>13599</v>
      </c>
      <c r="B6738" s="3" t="s">
        <v>13600</v>
      </c>
      <c r="C6738" s="3" t="s">
        <v>160</v>
      </c>
    </row>
    <row r="6739" customHeight="1" spans="1:3">
      <c r="A6739" s="3" t="s">
        <v>13601</v>
      </c>
      <c r="B6739" s="3" t="s">
        <v>13602</v>
      </c>
      <c r="C6739" s="3" t="s">
        <v>160</v>
      </c>
    </row>
    <row r="6740" customHeight="1" spans="1:3">
      <c r="A6740" s="3" t="s">
        <v>13603</v>
      </c>
      <c r="B6740" s="3" t="s">
        <v>13604</v>
      </c>
      <c r="C6740" s="3" t="s">
        <v>160</v>
      </c>
    </row>
    <row r="6741" customHeight="1" spans="1:3">
      <c r="A6741" s="3" t="s">
        <v>13605</v>
      </c>
      <c r="B6741" s="3" t="s">
        <v>13606</v>
      </c>
      <c r="C6741" s="3" t="s">
        <v>160</v>
      </c>
    </row>
    <row r="6742" customHeight="1" spans="1:3">
      <c r="A6742" s="3" t="s">
        <v>13607</v>
      </c>
      <c r="B6742" s="3" t="s">
        <v>13608</v>
      </c>
      <c r="C6742" s="3" t="s">
        <v>160</v>
      </c>
    </row>
    <row r="6743" customHeight="1" spans="1:3">
      <c r="A6743" s="3" t="s">
        <v>13609</v>
      </c>
      <c r="B6743" s="3" t="s">
        <v>13610</v>
      </c>
      <c r="C6743" s="3" t="s">
        <v>160</v>
      </c>
    </row>
    <row r="6744" customHeight="1" spans="1:3">
      <c r="A6744" s="3" t="s">
        <v>13611</v>
      </c>
      <c r="B6744" s="3" t="s">
        <v>13612</v>
      </c>
      <c r="C6744" s="3" t="s">
        <v>160</v>
      </c>
    </row>
    <row r="6745" customHeight="1" spans="1:3">
      <c r="A6745" s="3" t="s">
        <v>13613</v>
      </c>
      <c r="B6745" s="3" t="s">
        <v>13614</v>
      </c>
      <c r="C6745" s="3" t="s">
        <v>160</v>
      </c>
    </row>
    <row r="6746" customHeight="1" spans="1:3">
      <c r="A6746" s="3" t="s">
        <v>13615</v>
      </c>
      <c r="B6746" s="3" t="s">
        <v>13616</v>
      </c>
      <c r="C6746" s="3" t="s">
        <v>160</v>
      </c>
    </row>
    <row r="6747" customHeight="1" spans="1:3">
      <c r="A6747" s="3" t="s">
        <v>13617</v>
      </c>
      <c r="B6747" s="3" t="s">
        <v>13618</v>
      </c>
      <c r="C6747" s="3" t="s">
        <v>160</v>
      </c>
    </row>
    <row r="6748" customHeight="1" spans="1:3">
      <c r="A6748" s="3" t="s">
        <v>13619</v>
      </c>
      <c r="B6748" s="3" t="s">
        <v>13620</v>
      </c>
      <c r="C6748" s="3" t="s">
        <v>160</v>
      </c>
    </row>
    <row r="6749" customHeight="1" spans="1:3">
      <c r="A6749" s="3" t="s">
        <v>13621</v>
      </c>
      <c r="B6749" s="3" t="s">
        <v>13622</v>
      </c>
      <c r="C6749" s="3" t="s">
        <v>160</v>
      </c>
    </row>
    <row r="6750" customHeight="1" spans="1:3">
      <c r="A6750" s="3" t="s">
        <v>13623</v>
      </c>
      <c r="B6750" s="3" t="s">
        <v>13624</v>
      </c>
      <c r="C6750" s="3" t="s">
        <v>160</v>
      </c>
    </row>
    <row r="6751" customHeight="1" spans="1:3">
      <c r="A6751" s="3" t="s">
        <v>13625</v>
      </c>
      <c r="B6751" s="3" t="s">
        <v>13626</v>
      </c>
      <c r="C6751" s="3" t="s">
        <v>160</v>
      </c>
    </row>
    <row r="6752" customHeight="1" spans="1:3">
      <c r="A6752" s="3" t="s">
        <v>13627</v>
      </c>
      <c r="B6752" s="3" t="s">
        <v>13628</v>
      </c>
      <c r="C6752" s="3" t="s">
        <v>160</v>
      </c>
    </row>
    <row r="6753" customHeight="1" spans="1:3">
      <c r="A6753" s="3" t="s">
        <v>13629</v>
      </c>
      <c r="B6753" s="3" t="s">
        <v>13630</v>
      </c>
      <c r="C6753" s="3" t="s">
        <v>160</v>
      </c>
    </row>
    <row r="6754" customHeight="1" spans="1:3">
      <c r="A6754" s="3" t="s">
        <v>13631</v>
      </c>
      <c r="B6754" s="3" t="s">
        <v>13632</v>
      </c>
      <c r="C6754" s="3" t="s">
        <v>175</v>
      </c>
    </row>
    <row r="6755" customHeight="1" spans="1:3">
      <c r="A6755" s="3" t="s">
        <v>13633</v>
      </c>
      <c r="B6755" s="3" t="s">
        <v>13634</v>
      </c>
      <c r="C6755" s="3" t="s">
        <v>175</v>
      </c>
    </row>
    <row r="6756" customHeight="1" spans="1:3">
      <c r="A6756" s="3" t="s">
        <v>13635</v>
      </c>
      <c r="B6756" s="3" t="s">
        <v>13636</v>
      </c>
      <c r="C6756" s="3" t="s">
        <v>175</v>
      </c>
    </row>
    <row r="6757" customHeight="1" spans="1:3">
      <c r="A6757" s="3" t="s">
        <v>13637</v>
      </c>
      <c r="B6757" s="3" t="s">
        <v>13638</v>
      </c>
      <c r="C6757" s="3" t="s">
        <v>183</v>
      </c>
    </row>
    <row r="6758" customHeight="1" spans="1:3">
      <c r="A6758" s="3" t="s">
        <v>13639</v>
      </c>
      <c r="B6758" s="3" t="s">
        <v>13640</v>
      </c>
      <c r="C6758" s="3" t="s">
        <v>183</v>
      </c>
    </row>
    <row r="6759" customHeight="1" spans="1:3">
      <c r="A6759" s="3" t="s">
        <v>13641</v>
      </c>
      <c r="B6759" s="3" t="s">
        <v>13642</v>
      </c>
      <c r="C6759" s="3" t="s">
        <v>183</v>
      </c>
    </row>
    <row r="6760" customHeight="1" spans="1:3">
      <c r="A6760" s="3" t="s">
        <v>13643</v>
      </c>
      <c r="B6760" s="3" t="s">
        <v>13644</v>
      </c>
      <c r="C6760" s="3" t="s">
        <v>183</v>
      </c>
    </row>
    <row r="6761" customHeight="1" spans="1:3">
      <c r="A6761" s="3" t="s">
        <v>13645</v>
      </c>
      <c r="B6761" s="3" t="s">
        <v>13646</v>
      </c>
      <c r="C6761" s="3" t="s">
        <v>183</v>
      </c>
    </row>
    <row r="6762" customHeight="1" spans="1:3">
      <c r="A6762" s="3" t="s">
        <v>13647</v>
      </c>
      <c r="B6762" s="3" t="s">
        <v>13648</v>
      </c>
      <c r="C6762" s="3" t="s">
        <v>183</v>
      </c>
    </row>
    <row r="6763" customHeight="1" spans="1:3">
      <c r="A6763" s="3" t="s">
        <v>13649</v>
      </c>
      <c r="B6763" s="3" t="s">
        <v>13650</v>
      </c>
      <c r="C6763" s="3" t="s">
        <v>183</v>
      </c>
    </row>
    <row r="6764" customHeight="1" spans="1:3">
      <c r="A6764" s="3" t="s">
        <v>13651</v>
      </c>
      <c r="B6764" s="3" t="s">
        <v>13652</v>
      </c>
      <c r="C6764" s="3" t="s">
        <v>183</v>
      </c>
    </row>
    <row r="6765" customHeight="1" spans="1:3">
      <c r="A6765" s="3" t="s">
        <v>13653</v>
      </c>
      <c r="B6765" s="3" t="s">
        <v>13654</v>
      </c>
      <c r="C6765" s="3" t="s">
        <v>183</v>
      </c>
    </row>
    <row r="6766" customHeight="1" spans="1:3">
      <c r="A6766" s="3" t="s">
        <v>13655</v>
      </c>
      <c r="B6766" s="3" t="s">
        <v>13656</v>
      </c>
      <c r="C6766" s="3" t="s">
        <v>183</v>
      </c>
    </row>
    <row r="6767" customHeight="1" spans="1:3">
      <c r="A6767" s="3" t="s">
        <v>13657</v>
      </c>
      <c r="B6767" s="3" t="s">
        <v>13658</v>
      </c>
      <c r="C6767" s="3" t="s">
        <v>172</v>
      </c>
    </row>
    <row r="6768" customHeight="1" spans="1:3">
      <c r="A6768" s="3" t="s">
        <v>13659</v>
      </c>
      <c r="B6768" s="3" t="s">
        <v>13660</v>
      </c>
      <c r="C6768" s="3" t="s">
        <v>172</v>
      </c>
    </row>
    <row r="6769" customHeight="1" spans="1:3">
      <c r="A6769" s="3" t="s">
        <v>13661</v>
      </c>
      <c r="B6769" s="3" t="s">
        <v>13662</v>
      </c>
      <c r="C6769" s="3" t="s">
        <v>172</v>
      </c>
    </row>
    <row r="6770" customHeight="1" spans="1:3">
      <c r="A6770" s="3" t="s">
        <v>13663</v>
      </c>
      <c r="B6770" s="3" t="s">
        <v>13664</v>
      </c>
      <c r="C6770" s="3" t="s">
        <v>172</v>
      </c>
    </row>
    <row r="6771" customHeight="1" spans="1:3">
      <c r="A6771" s="3" t="s">
        <v>13665</v>
      </c>
      <c r="B6771" s="3" t="s">
        <v>13666</v>
      </c>
      <c r="C6771" s="3" t="s">
        <v>172</v>
      </c>
    </row>
    <row r="6772" customHeight="1" spans="1:3">
      <c r="A6772" s="3" t="s">
        <v>13667</v>
      </c>
      <c r="B6772" s="3" t="s">
        <v>13668</v>
      </c>
      <c r="C6772" s="3" t="s">
        <v>172</v>
      </c>
    </row>
    <row r="6773" customHeight="1" spans="1:3">
      <c r="A6773" s="3" t="s">
        <v>13669</v>
      </c>
      <c r="B6773" s="3" t="s">
        <v>13670</v>
      </c>
      <c r="C6773" s="3" t="s">
        <v>172</v>
      </c>
    </row>
    <row r="6774" customHeight="1" spans="1:3">
      <c r="A6774" s="3" t="s">
        <v>13671</v>
      </c>
      <c r="B6774" s="3" t="s">
        <v>13672</v>
      </c>
      <c r="C6774" s="3" t="s">
        <v>162</v>
      </c>
    </row>
    <row r="6775" customHeight="1" spans="1:3">
      <c r="A6775" s="3" t="s">
        <v>13673</v>
      </c>
      <c r="B6775" s="3" t="s">
        <v>13674</v>
      </c>
      <c r="C6775" s="3" t="s">
        <v>162</v>
      </c>
    </row>
    <row r="6776" customHeight="1" spans="1:3">
      <c r="A6776" s="3" t="s">
        <v>13675</v>
      </c>
      <c r="B6776" s="3" t="s">
        <v>13676</v>
      </c>
      <c r="C6776" s="3" t="s">
        <v>162</v>
      </c>
    </row>
    <row r="6777" customHeight="1" spans="1:3">
      <c r="A6777" s="3" t="s">
        <v>13677</v>
      </c>
      <c r="B6777" s="3" t="s">
        <v>13678</v>
      </c>
      <c r="C6777" s="3" t="s">
        <v>162</v>
      </c>
    </row>
    <row r="6778" customHeight="1" spans="1:3">
      <c r="A6778" s="3" t="s">
        <v>13679</v>
      </c>
      <c r="B6778" s="3" t="s">
        <v>13680</v>
      </c>
      <c r="C6778" s="3" t="s">
        <v>162</v>
      </c>
    </row>
    <row r="6779" customHeight="1" spans="1:3">
      <c r="A6779" s="3" t="s">
        <v>13681</v>
      </c>
      <c r="B6779" s="3" t="s">
        <v>13682</v>
      </c>
      <c r="C6779" s="3" t="s">
        <v>162</v>
      </c>
    </row>
    <row r="6780" customHeight="1" spans="1:3">
      <c r="A6780" s="3" t="s">
        <v>13683</v>
      </c>
      <c r="B6780" s="3" t="s">
        <v>13684</v>
      </c>
      <c r="C6780" s="3" t="s">
        <v>162</v>
      </c>
    </row>
    <row r="6781" customHeight="1" spans="1:3">
      <c r="A6781" s="3" t="s">
        <v>13685</v>
      </c>
      <c r="B6781" s="3" t="s">
        <v>13686</v>
      </c>
      <c r="C6781" s="3" t="s">
        <v>162</v>
      </c>
    </row>
    <row r="6782" customHeight="1" spans="1:3">
      <c r="A6782" s="3" t="s">
        <v>13687</v>
      </c>
      <c r="B6782" s="3" t="s">
        <v>13688</v>
      </c>
      <c r="C6782" s="3" t="s">
        <v>162</v>
      </c>
    </row>
    <row r="6783" customHeight="1" spans="1:3">
      <c r="A6783" s="3" t="s">
        <v>13689</v>
      </c>
      <c r="B6783" s="3" t="s">
        <v>13690</v>
      </c>
      <c r="C6783" s="3" t="s">
        <v>162</v>
      </c>
    </row>
    <row r="6784" customHeight="1" spans="1:3">
      <c r="A6784" s="3" t="s">
        <v>13691</v>
      </c>
      <c r="B6784" s="3" t="s">
        <v>13692</v>
      </c>
      <c r="C6784" s="3" t="s">
        <v>162</v>
      </c>
    </row>
    <row r="6785" customHeight="1" spans="1:3">
      <c r="A6785" s="3" t="s">
        <v>13693</v>
      </c>
      <c r="B6785" s="3" t="s">
        <v>13694</v>
      </c>
      <c r="C6785" s="3" t="s">
        <v>162</v>
      </c>
    </row>
    <row r="6786" customHeight="1" spans="1:3">
      <c r="A6786" s="3" t="s">
        <v>13695</v>
      </c>
      <c r="B6786" s="3" t="s">
        <v>13696</v>
      </c>
      <c r="C6786" s="3" t="s">
        <v>162</v>
      </c>
    </row>
    <row r="6787" customHeight="1" spans="1:3">
      <c r="A6787" s="3" t="s">
        <v>13697</v>
      </c>
      <c r="B6787" s="3" t="s">
        <v>13698</v>
      </c>
      <c r="C6787" s="3" t="s">
        <v>162</v>
      </c>
    </row>
    <row r="6788" customHeight="1" spans="1:3">
      <c r="A6788" s="3" t="s">
        <v>13699</v>
      </c>
      <c r="B6788" s="3" t="s">
        <v>13700</v>
      </c>
      <c r="C6788" s="3" t="s">
        <v>162</v>
      </c>
    </row>
    <row r="6789" customHeight="1" spans="1:3">
      <c r="A6789" s="3" t="s">
        <v>13701</v>
      </c>
      <c r="B6789" s="3" t="s">
        <v>13702</v>
      </c>
      <c r="C6789" s="3" t="s">
        <v>162</v>
      </c>
    </row>
    <row r="6790" customHeight="1" spans="1:3">
      <c r="A6790" s="3" t="s">
        <v>13703</v>
      </c>
      <c r="B6790" s="3" t="s">
        <v>13704</v>
      </c>
      <c r="C6790" s="3" t="s">
        <v>162</v>
      </c>
    </row>
    <row r="6791" customHeight="1" spans="1:3">
      <c r="A6791" s="3" t="s">
        <v>13705</v>
      </c>
      <c r="B6791" s="3" t="s">
        <v>13706</v>
      </c>
      <c r="C6791" s="3" t="s">
        <v>162</v>
      </c>
    </row>
    <row r="6792" customHeight="1" spans="1:3">
      <c r="A6792" s="3" t="s">
        <v>13707</v>
      </c>
      <c r="B6792" s="3" t="s">
        <v>13708</v>
      </c>
      <c r="C6792" s="3" t="s">
        <v>162</v>
      </c>
    </row>
    <row r="6793" customHeight="1" spans="1:3">
      <c r="A6793" s="3" t="s">
        <v>13709</v>
      </c>
      <c r="B6793" s="3" t="s">
        <v>13710</v>
      </c>
      <c r="C6793" s="3" t="s">
        <v>162</v>
      </c>
    </row>
    <row r="6794" customHeight="1" spans="1:3">
      <c r="A6794" s="3" t="s">
        <v>13711</v>
      </c>
      <c r="B6794" s="3" t="s">
        <v>13712</v>
      </c>
      <c r="C6794" s="3" t="s">
        <v>162</v>
      </c>
    </row>
    <row r="6795" customHeight="1" spans="1:3">
      <c r="A6795" s="3" t="s">
        <v>13713</v>
      </c>
      <c r="B6795" s="3" t="s">
        <v>13714</v>
      </c>
      <c r="C6795" s="3" t="s">
        <v>162</v>
      </c>
    </row>
    <row r="6796" customHeight="1" spans="1:3">
      <c r="A6796" s="3" t="s">
        <v>13715</v>
      </c>
      <c r="B6796" s="3" t="s">
        <v>13716</v>
      </c>
      <c r="C6796" s="3" t="s">
        <v>162</v>
      </c>
    </row>
    <row r="6797" customHeight="1" spans="1:3">
      <c r="A6797" s="3" t="s">
        <v>13717</v>
      </c>
      <c r="B6797" s="3" t="s">
        <v>13718</v>
      </c>
      <c r="C6797" s="3" t="s">
        <v>162</v>
      </c>
    </row>
    <row r="6798" customHeight="1" spans="1:3">
      <c r="A6798" s="3" t="s">
        <v>13719</v>
      </c>
      <c r="B6798" s="3" t="s">
        <v>13720</v>
      </c>
      <c r="C6798" s="3" t="s">
        <v>162</v>
      </c>
    </row>
    <row r="6799" customHeight="1" spans="1:3">
      <c r="A6799" s="3" t="s">
        <v>13721</v>
      </c>
      <c r="B6799" s="3" t="s">
        <v>13722</v>
      </c>
      <c r="C6799" s="3" t="s">
        <v>162</v>
      </c>
    </row>
    <row r="6800" customHeight="1" spans="1:3">
      <c r="A6800" s="3" t="s">
        <v>13723</v>
      </c>
      <c r="B6800" s="3" t="s">
        <v>13724</v>
      </c>
      <c r="C6800" s="3" t="s">
        <v>162</v>
      </c>
    </row>
    <row r="6801" customHeight="1" spans="1:3">
      <c r="A6801" s="3" t="s">
        <v>13725</v>
      </c>
      <c r="B6801" s="3" t="s">
        <v>13726</v>
      </c>
      <c r="C6801" s="3" t="s">
        <v>162</v>
      </c>
    </row>
    <row r="6802" customHeight="1" spans="1:3">
      <c r="A6802" s="3" t="s">
        <v>13727</v>
      </c>
      <c r="B6802" s="3" t="s">
        <v>13728</v>
      </c>
      <c r="C6802" s="3" t="s">
        <v>162</v>
      </c>
    </row>
    <row r="6803" customHeight="1" spans="1:3">
      <c r="A6803" s="3" t="s">
        <v>13729</v>
      </c>
      <c r="B6803" s="3" t="s">
        <v>13730</v>
      </c>
      <c r="C6803" s="3" t="s">
        <v>162</v>
      </c>
    </row>
    <row r="6804" customHeight="1" spans="1:3">
      <c r="A6804" s="3" t="s">
        <v>13731</v>
      </c>
      <c r="B6804" s="3" t="s">
        <v>13732</v>
      </c>
      <c r="C6804" s="3" t="s">
        <v>162</v>
      </c>
    </row>
    <row r="6805" customHeight="1" spans="1:3">
      <c r="A6805" s="3" t="s">
        <v>13733</v>
      </c>
      <c r="B6805" s="3" t="s">
        <v>13734</v>
      </c>
      <c r="C6805" s="3" t="s">
        <v>162</v>
      </c>
    </row>
    <row r="6806" customHeight="1" spans="1:3">
      <c r="A6806" s="3" t="s">
        <v>13735</v>
      </c>
      <c r="B6806" s="3" t="s">
        <v>13736</v>
      </c>
      <c r="C6806" s="3" t="s">
        <v>162</v>
      </c>
    </row>
    <row r="6807" customHeight="1" spans="1:3">
      <c r="A6807" s="3" t="s">
        <v>13737</v>
      </c>
      <c r="B6807" s="3" t="s">
        <v>13738</v>
      </c>
      <c r="C6807" s="3" t="s">
        <v>162</v>
      </c>
    </row>
    <row r="6808" customHeight="1" spans="1:3">
      <c r="A6808" s="3" t="s">
        <v>13739</v>
      </c>
      <c r="B6808" s="3" t="s">
        <v>13740</v>
      </c>
      <c r="C6808" s="3" t="s">
        <v>162</v>
      </c>
    </row>
    <row r="6809" customHeight="1" spans="1:3">
      <c r="A6809" s="3" t="s">
        <v>13741</v>
      </c>
      <c r="B6809" s="3" t="s">
        <v>13742</v>
      </c>
      <c r="C6809" s="3" t="s">
        <v>162</v>
      </c>
    </row>
    <row r="6810" customHeight="1" spans="1:3">
      <c r="A6810" s="3" t="s">
        <v>13743</v>
      </c>
      <c r="B6810" s="3" t="s">
        <v>13744</v>
      </c>
      <c r="C6810" s="3" t="s">
        <v>162</v>
      </c>
    </row>
    <row r="6811" customHeight="1" spans="1:3">
      <c r="A6811" s="3" t="s">
        <v>13745</v>
      </c>
      <c r="B6811" s="3" t="s">
        <v>13746</v>
      </c>
      <c r="C6811" s="3" t="s">
        <v>162</v>
      </c>
    </row>
    <row r="6812" customHeight="1" spans="1:3">
      <c r="A6812" s="3" t="s">
        <v>13747</v>
      </c>
      <c r="B6812" s="3" t="s">
        <v>13748</v>
      </c>
      <c r="C6812" s="3" t="s">
        <v>162</v>
      </c>
    </row>
    <row r="6813" customHeight="1" spans="1:3">
      <c r="A6813" s="3" t="s">
        <v>13749</v>
      </c>
      <c r="B6813" s="3" t="s">
        <v>13750</v>
      </c>
      <c r="C6813" s="3" t="s">
        <v>162</v>
      </c>
    </row>
    <row r="6814" customHeight="1" spans="1:3">
      <c r="A6814" s="3" t="s">
        <v>13751</v>
      </c>
      <c r="B6814" s="3" t="s">
        <v>13752</v>
      </c>
      <c r="C6814" s="3" t="s">
        <v>162</v>
      </c>
    </row>
    <row r="6815" customHeight="1" spans="1:3">
      <c r="A6815" s="3" t="s">
        <v>13753</v>
      </c>
      <c r="B6815" s="3" t="s">
        <v>13754</v>
      </c>
      <c r="C6815" s="3" t="s">
        <v>162</v>
      </c>
    </row>
    <row r="6816" customHeight="1" spans="1:3">
      <c r="A6816" s="3" t="s">
        <v>13755</v>
      </c>
      <c r="B6816" s="3" t="s">
        <v>13756</v>
      </c>
      <c r="C6816" s="3" t="s">
        <v>162</v>
      </c>
    </row>
    <row r="6817" customHeight="1" spans="1:3">
      <c r="A6817" s="3" t="s">
        <v>13757</v>
      </c>
      <c r="B6817" s="3" t="s">
        <v>13758</v>
      </c>
      <c r="C6817" s="3" t="s">
        <v>168</v>
      </c>
    </row>
    <row r="6818" customHeight="1" spans="1:3">
      <c r="A6818" s="3" t="s">
        <v>13759</v>
      </c>
      <c r="B6818" s="3" t="s">
        <v>13760</v>
      </c>
      <c r="C6818" s="3" t="s">
        <v>168</v>
      </c>
    </row>
    <row r="6819" customHeight="1" spans="1:3">
      <c r="A6819" s="3" t="s">
        <v>13761</v>
      </c>
      <c r="B6819" s="3" t="s">
        <v>13762</v>
      </c>
      <c r="C6819" s="3" t="s">
        <v>168</v>
      </c>
    </row>
    <row r="6820" customHeight="1" spans="1:3">
      <c r="A6820" s="3" t="s">
        <v>13763</v>
      </c>
      <c r="B6820" s="3" t="s">
        <v>13764</v>
      </c>
      <c r="C6820" s="3" t="s">
        <v>168</v>
      </c>
    </row>
    <row r="6821" customHeight="1" spans="1:3">
      <c r="A6821" s="3" t="s">
        <v>13765</v>
      </c>
      <c r="B6821" s="3" t="s">
        <v>13766</v>
      </c>
      <c r="C6821" s="3" t="s">
        <v>168</v>
      </c>
    </row>
    <row r="6822" customHeight="1" spans="1:3">
      <c r="A6822" s="3" t="s">
        <v>13767</v>
      </c>
      <c r="B6822" s="3" t="s">
        <v>13768</v>
      </c>
      <c r="C6822" s="3" t="s">
        <v>168</v>
      </c>
    </row>
    <row r="6823" customHeight="1" spans="1:3">
      <c r="A6823" s="3" t="s">
        <v>13769</v>
      </c>
      <c r="B6823" s="3" t="s">
        <v>13770</v>
      </c>
      <c r="C6823" s="3" t="s">
        <v>168</v>
      </c>
    </row>
    <row r="6824" customHeight="1" spans="1:3">
      <c r="A6824" s="3" t="s">
        <v>13771</v>
      </c>
      <c r="B6824" s="3" t="s">
        <v>13772</v>
      </c>
      <c r="C6824" s="3" t="s">
        <v>168</v>
      </c>
    </row>
    <row r="6825" customHeight="1" spans="1:3">
      <c r="A6825" s="3" t="s">
        <v>13773</v>
      </c>
      <c r="B6825" s="3" t="s">
        <v>13774</v>
      </c>
      <c r="C6825" s="3" t="s">
        <v>168</v>
      </c>
    </row>
    <row r="6826" customHeight="1" spans="1:3">
      <c r="A6826" s="3" t="s">
        <v>13775</v>
      </c>
      <c r="B6826" s="3" t="s">
        <v>13776</v>
      </c>
      <c r="C6826" s="3" t="s">
        <v>168</v>
      </c>
    </row>
    <row r="6827" customHeight="1" spans="1:3">
      <c r="A6827" s="3" t="s">
        <v>13777</v>
      </c>
      <c r="B6827" s="3" t="s">
        <v>13778</v>
      </c>
      <c r="C6827" s="3" t="s">
        <v>168</v>
      </c>
    </row>
    <row r="6828" customHeight="1" spans="1:3">
      <c r="A6828" s="3" t="s">
        <v>13779</v>
      </c>
      <c r="B6828" s="3" t="s">
        <v>13780</v>
      </c>
      <c r="C6828" s="3" t="s">
        <v>168</v>
      </c>
    </row>
    <row r="6829" customHeight="1" spans="1:3">
      <c r="A6829" s="3" t="s">
        <v>13781</v>
      </c>
      <c r="B6829" s="3" t="s">
        <v>13782</v>
      </c>
      <c r="C6829" s="3" t="s">
        <v>168</v>
      </c>
    </row>
    <row r="6830" customHeight="1" spans="1:3">
      <c r="A6830" s="3" t="s">
        <v>13783</v>
      </c>
      <c r="B6830" s="3" t="s">
        <v>13784</v>
      </c>
      <c r="C6830" s="3" t="s">
        <v>168</v>
      </c>
    </row>
    <row r="6831" customHeight="1" spans="1:3">
      <c r="A6831" s="3" t="s">
        <v>13785</v>
      </c>
      <c r="B6831" s="3" t="s">
        <v>13786</v>
      </c>
      <c r="C6831" s="3" t="s">
        <v>168</v>
      </c>
    </row>
    <row r="6832" customHeight="1" spans="1:3">
      <c r="A6832" s="3" t="s">
        <v>13787</v>
      </c>
      <c r="B6832" s="3" t="s">
        <v>13788</v>
      </c>
      <c r="C6832" s="3" t="s">
        <v>168</v>
      </c>
    </row>
    <row r="6833" customHeight="1" spans="1:3">
      <c r="A6833" s="3" t="s">
        <v>13789</v>
      </c>
      <c r="B6833" s="3" t="s">
        <v>13790</v>
      </c>
      <c r="C6833" s="3" t="s">
        <v>168</v>
      </c>
    </row>
    <row r="6834" customHeight="1" spans="1:3">
      <c r="A6834" s="3" t="s">
        <v>13791</v>
      </c>
      <c r="B6834" s="3" t="s">
        <v>13792</v>
      </c>
      <c r="C6834" s="3" t="s">
        <v>168</v>
      </c>
    </row>
    <row r="6835" customHeight="1" spans="1:3">
      <c r="A6835" s="3" t="s">
        <v>13793</v>
      </c>
      <c r="B6835" s="3" t="s">
        <v>13794</v>
      </c>
      <c r="C6835" s="3" t="s">
        <v>168</v>
      </c>
    </row>
    <row r="6836" customHeight="1" spans="1:3">
      <c r="A6836" s="3" t="s">
        <v>13795</v>
      </c>
      <c r="B6836" s="3" t="s">
        <v>13796</v>
      </c>
      <c r="C6836" s="3" t="s">
        <v>168</v>
      </c>
    </row>
    <row r="6837" customHeight="1" spans="1:3">
      <c r="A6837" s="3" t="s">
        <v>13797</v>
      </c>
      <c r="B6837" s="3" t="s">
        <v>13798</v>
      </c>
      <c r="C6837" s="3" t="s">
        <v>168</v>
      </c>
    </row>
    <row r="6838" customHeight="1" spans="1:3">
      <c r="A6838" s="3" t="s">
        <v>13799</v>
      </c>
      <c r="B6838" s="3" t="s">
        <v>13800</v>
      </c>
      <c r="C6838" s="3" t="s">
        <v>168</v>
      </c>
    </row>
    <row r="6839" customHeight="1" spans="1:3">
      <c r="A6839" s="3" t="s">
        <v>13801</v>
      </c>
      <c r="B6839" s="3" t="s">
        <v>13802</v>
      </c>
      <c r="C6839" s="3" t="s">
        <v>168</v>
      </c>
    </row>
    <row r="6840" customHeight="1" spans="1:3">
      <c r="A6840" s="3" t="s">
        <v>13803</v>
      </c>
      <c r="B6840" s="3" t="s">
        <v>13804</v>
      </c>
      <c r="C6840" s="3" t="s">
        <v>168</v>
      </c>
    </row>
    <row r="6841" customHeight="1" spans="1:3">
      <c r="A6841" s="3" t="s">
        <v>13805</v>
      </c>
      <c r="B6841" s="3" t="s">
        <v>13806</v>
      </c>
      <c r="C6841" s="3" t="s">
        <v>168</v>
      </c>
    </row>
    <row r="6842" customHeight="1" spans="1:3">
      <c r="A6842" s="3" t="s">
        <v>13807</v>
      </c>
      <c r="B6842" s="3" t="s">
        <v>13808</v>
      </c>
      <c r="C6842" s="3" t="s">
        <v>168</v>
      </c>
    </row>
    <row r="6843" customHeight="1" spans="1:3">
      <c r="A6843" s="3" t="s">
        <v>13809</v>
      </c>
      <c r="B6843" s="3" t="s">
        <v>13810</v>
      </c>
      <c r="C6843" s="3" t="s">
        <v>168</v>
      </c>
    </row>
    <row r="6844" customHeight="1" spans="1:3">
      <c r="A6844" s="3" t="s">
        <v>13811</v>
      </c>
      <c r="B6844" s="3" t="s">
        <v>13812</v>
      </c>
      <c r="C6844" s="3" t="s">
        <v>168</v>
      </c>
    </row>
    <row r="6845" customHeight="1" spans="1:3">
      <c r="A6845" s="3" t="s">
        <v>13813</v>
      </c>
      <c r="B6845" s="3" t="s">
        <v>13814</v>
      </c>
      <c r="C6845" s="3" t="s">
        <v>168</v>
      </c>
    </row>
    <row r="6846" customHeight="1" spans="1:3">
      <c r="A6846" s="3" t="s">
        <v>13815</v>
      </c>
      <c r="B6846" s="3" t="s">
        <v>13816</v>
      </c>
      <c r="C6846" s="3" t="s">
        <v>168</v>
      </c>
    </row>
    <row r="6847" customHeight="1" spans="1:3">
      <c r="A6847" s="3" t="s">
        <v>13817</v>
      </c>
      <c r="B6847" s="3" t="s">
        <v>13818</v>
      </c>
      <c r="C6847" s="3" t="s">
        <v>168</v>
      </c>
    </row>
    <row r="6848" customHeight="1" spans="1:3">
      <c r="A6848" s="3" t="s">
        <v>13819</v>
      </c>
      <c r="B6848" s="3" t="s">
        <v>13820</v>
      </c>
      <c r="C6848" s="3" t="s">
        <v>168</v>
      </c>
    </row>
    <row r="6849" customHeight="1" spans="1:3">
      <c r="A6849" s="3" t="s">
        <v>13821</v>
      </c>
      <c r="B6849" s="3" t="s">
        <v>13822</v>
      </c>
      <c r="C6849" s="3" t="s">
        <v>168</v>
      </c>
    </row>
    <row r="6850" customHeight="1" spans="1:3">
      <c r="A6850" s="3" t="s">
        <v>13823</v>
      </c>
      <c r="B6850" s="3" t="s">
        <v>13824</v>
      </c>
      <c r="C6850" s="3" t="s">
        <v>168</v>
      </c>
    </row>
    <row r="6851" customHeight="1" spans="1:3">
      <c r="A6851" s="3" t="s">
        <v>13825</v>
      </c>
      <c r="B6851" s="3" t="s">
        <v>13826</v>
      </c>
      <c r="C6851" s="3" t="s">
        <v>168</v>
      </c>
    </row>
    <row r="6852" customHeight="1" spans="1:3">
      <c r="A6852" s="3" t="s">
        <v>13827</v>
      </c>
      <c r="B6852" s="3" t="s">
        <v>13828</v>
      </c>
      <c r="C6852" s="3" t="s">
        <v>168</v>
      </c>
    </row>
    <row r="6853" customHeight="1" spans="1:3">
      <c r="A6853" s="3" t="s">
        <v>13829</v>
      </c>
      <c r="B6853" s="3" t="s">
        <v>13830</v>
      </c>
      <c r="C6853" s="3" t="s">
        <v>168</v>
      </c>
    </row>
    <row r="6854" customHeight="1" spans="1:3">
      <c r="A6854" s="3" t="s">
        <v>13831</v>
      </c>
      <c r="B6854" s="3" t="s">
        <v>13832</v>
      </c>
      <c r="C6854" s="3" t="s">
        <v>168</v>
      </c>
    </row>
    <row r="6855" customHeight="1" spans="1:3">
      <c r="A6855" s="3" t="s">
        <v>13833</v>
      </c>
      <c r="B6855" s="3" t="s">
        <v>13834</v>
      </c>
      <c r="C6855" s="3" t="s">
        <v>168</v>
      </c>
    </row>
    <row r="6856" customHeight="1" spans="1:3">
      <c r="A6856" s="3" t="s">
        <v>13835</v>
      </c>
      <c r="B6856" s="3" t="s">
        <v>13836</v>
      </c>
      <c r="C6856" s="3" t="s">
        <v>168</v>
      </c>
    </row>
    <row r="6857" customHeight="1" spans="1:3">
      <c r="A6857" s="3" t="s">
        <v>13837</v>
      </c>
      <c r="B6857" s="3" t="s">
        <v>13838</v>
      </c>
      <c r="C6857" s="3" t="s">
        <v>168</v>
      </c>
    </row>
    <row r="6858" customHeight="1" spans="1:3">
      <c r="A6858" s="3" t="s">
        <v>13839</v>
      </c>
      <c r="B6858" s="3" t="s">
        <v>13840</v>
      </c>
      <c r="C6858" s="3" t="s">
        <v>168</v>
      </c>
    </row>
    <row r="6859" customHeight="1" spans="1:3">
      <c r="A6859" s="3" t="s">
        <v>13841</v>
      </c>
      <c r="B6859" s="3" t="s">
        <v>13842</v>
      </c>
      <c r="C6859" s="3" t="s">
        <v>168</v>
      </c>
    </row>
    <row r="6860" customHeight="1" spans="1:3">
      <c r="A6860" s="3" t="s">
        <v>13843</v>
      </c>
      <c r="B6860" s="3" t="s">
        <v>13844</v>
      </c>
      <c r="C6860" s="3" t="s">
        <v>168</v>
      </c>
    </row>
    <row r="6861" customHeight="1" spans="1:3">
      <c r="A6861" s="3" t="s">
        <v>13845</v>
      </c>
      <c r="B6861" s="3" t="s">
        <v>13846</v>
      </c>
      <c r="C6861" s="3" t="s">
        <v>168</v>
      </c>
    </row>
    <row r="6862" customHeight="1" spans="1:3">
      <c r="A6862" s="3" t="s">
        <v>13847</v>
      </c>
      <c r="B6862" s="3" t="s">
        <v>13848</v>
      </c>
      <c r="C6862" s="3" t="s">
        <v>168</v>
      </c>
    </row>
    <row r="6863" customHeight="1" spans="1:3">
      <c r="A6863" s="3" t="s">
        <v>13849</v>
      </c>
      <c r="B6863" s="3" t="s">
        <v>13850</v>
      </c>
      <c r="C6863" s="3" t="s">
        <v>162</v>
      </c>
    </row>
    <row r="6864" customHeight="1" spans="1:3">
      <c r="A6864" s="3" t="s">
        <v>13851</v>
      </c>
      <c r="B6864" s="3" t="s">
        <v>13852</v>
      </c>
      <c r="C6864" s="3" t="s">
        <v>162</v>
      </c>
    </row>
    <row r="6865" customHeight="1" spans="1:3">
      <c r="A6865" s="3" t="s">
        <v>13853</v>
      </c>
      <c r="B6865" s="3" t="s">
        <v>13854</v>
      </c>
      <c r="C6865" s="3" t="s">
        <v>162</v>
      </c>
    </row>
    <row r="6866" customHeight="1" spans="1:3">
      <c r="A6866" s="3" t="s">
        <v>13855</v>
      </c>
      <c r="B6866" s="3" t="s">
        <v>13856</v>
      </c>
      <c r="C6866" s="3" t="s">
        <v>162</v>
      </c>
    </row>
    <row r="6867" customHeight="1" spans="1:3">
      <c r="A6867" s="3" t="s">
        <v>13857</v>
      </c>
      <c r="B6867" s="3" t="s">
        <v>13858</v>
      </c>
      <c r="C6867" s="3" t="s">
        <v>162</v>
      </c>
    </row>
    <row r="6868" customHeight="1" spans="1:3">
      <c r="A6868" s="3" t="s">
        <v>13859</v>
      </c>
      <c r="B6868" s="3" t="s">
        <v>13860</v>
      </c>
      <c r="C6868" s="3" t="s">
        <v>162</v>
      </c>
    </row>
    <row r="6869" customHeight="1" spans="1:3">
      <c r="A6869" s="3" t="s">
        <v>13861</v>
      </c>
      <c r="B6869" s="3" t="s">
        <v>13862</v>
      </c>
      <c r="C6869" s="3" t="s">
        <v>162</v>
      </c>
    </row>
    <row r="6870" customHeight="1" spans="1:3">
      <c r="A6870" s="3" t="s">
        <v>13863</v>
      </c>
      <c r="B6870" s="3" t="s">
        <v>13864</v>
      </c>
      <c r="C6870" s="3" t="s">
        <v>162</v>
      </c>
    </row>
    <row r="6871" customHeight="1" spans="1:3">
      <c r="A6871" s="3" t="s">
        <v>13865</v>
      </c>
      <c r="B6871" s="3" t="s">
        <v>13866</v>
      </c>
      <c r="C6871" s="3" t="s">
        <v>162</v>
      </c>
    </row>
    <row r="6872" customHeight="1" spans="1:3">
      <c r="A6872" s="3" t="s">
        <v>13867</v>
      </c>
      <c r="B6872" s="3" t="s">
        <v>13868</v>
      </c>
      <c r="C6872" s="3" t="s">
        <v>162</v>
      </c>
    </row>
    <row r="6873" customHeight="1" spans="1:3">
      <c r="A6873" s="3" t="s">
        <v>13869</v>
      </c>
      <c r="B6873" s="3" t="s">
        <v>13870</v>
      </c>
      <c r="C6873" s="3" t="s">
        <v>162</v>
      </c>
    </row>
    <row r="6874" customHeight="1" spans="1:3">
      <c r="A6874" s="3" t="s">
        <v>13871</v>
      </c>
      <c r="B6874" s="3" t="s">
        <v>13872</v>
      </c>
      <c r="C6874" s="3" t="s">
        <v>162</v>
      </c>
    </row>
    <row r="6875" customHeight="1" spans="1:3">
      <c r="A6875" s="3" t="s">
        <v>13873</v>
      </c>
      <c r="B6875" s="3" t="s">
        <v>13874</v>
      </c>
      <c r="C6875" s="3" t="s">
        <v>162</v>
      </c>
    </row>
    <row r="6876" customHeight="1" spans="1:3">
      <c r="A6876" s="3" t="s">
        <v>13875</v>
      </c>
      <c r="B6876" s="3" t="s">
        <v>13876</v>
      </c>
      <c r="C6876" s="3" t="s">
        <v>162</v>
      </c>
    </row>
    <row r="6877" customHeight="1" spans="1:3">
      <c r="A6877" s="3" t="s">
        <v>13877</v>
      </c>
      <c r="B6877" s="3" t="s">
        <v>13878</v>
      </c>
      <c r="C6877" s="3" t="s">
        <v>162</v>
      </c>
    </row>
    <row r="6878" customHeight="1" spans="1:3">
      <c r="A6878" s="3" t="s">
        <v>13879</v>
      </c>
      <c r="B6878" s="3" t="s">
        <v>13880</v>
      </c>
      <c r="C6878" s="3" t="s">
        <v>162</v>
      </c>
    </row>
    <row r="6879" customHeight="1" spans="1:3">
      <c r="A6879" s="3" t="s">
        <v>13881</v>
      </c>
      <c r="B6879" s="3" t="s">
        <v>13882</v>
      </c>
      <c r="C6879" s="3" t="s">
        <v>162</v>
      </c>
    </row>
    <row r="6880" customHeight="1" spans="1:3">
      <c r="A6880" s="3" t="s">
        <v>13883</v>
      </c>
      <c r="B6880" s="3" t="s">
        <v>13884</v>
      </c>
      <c r="C6880" s="3" t="s">
        <v>162</v>
      </c>
    </row>
    <row r="6881" customHeight="1" spans="1:3">
      <c r="A6881" s="3" t="s">
        <v>13885</v>
      </c>
      <c r="B6881" s="3" t="s">
        <v>13886</v>
      </c>
      <c r="C6881" s="3" t="s">
        <v>162</v>
      </c>
    </row>
    <row r="6882" customHeight="1" spans="1:3">
      <c r="A6882" s="3" t="s">
        <v>13887</v>
      </c>
      <c r="B6882" s="3" t="s">
        <v>13888</v>
      </c>
      <c r="C6882" s="3" t="s">
        <v>162</v>
      </c>
    </row>
    <row r="6883" customHeight="1" spans="1:3">
      <c r="A6883" s="3" t="s">
        <v>13889</v>
      </c>
      <c r="B6883" s="3" t="s">
        <v>13890</v>
      </c>
      <c r="C6883" s="3" t="s">
        <v>162</v>
      </c>
    </row>
    <row r="6884" customHeight="1" spans="1:3">
      <c r="A6884" s="3" t="s">
        <v>13891</v>
      </c>
      <c r="B6884" s="3" t="s">
        <v>13892</v>
      </c>
      <c r="C6884" s="3" t="s">
        <v>162</v>
      </c>
    </row>
    <row r="6885" customHeight="1" spans="1:3">
      <c r="A6885" s="3" t="s">
        <v>13893</v>
      </c>
      <c r="B6885" s="3" t="s">
        <v>13894</v>
      </c>
      <c r="C6885" s="3" t="s">
        <v>162</v>
      </c>
    </row>
    <row r="6886" customHeight="1" spans="1:3">
      <c r="A6886" s="3" t="s">
        <v>13895</v>
      </c>
      <c r="B6886" s="3" t="s">
        <v>13896</v>
      </c>
      <c r="C6886" s="3" t="s">
        <v>162</v>
      </c>
    </row>
    <row r="6887" customHeight="1" spans="1:3">
      <c r="A6887" s="3" t="s">
        <v>13897</v>
      </c>
      <c r="B6887" s="3" t="s">
        <v>13898</v>
      </c>
      <c r="C6887" s="3" t="s">
        <v>162</v>
      </c>
    </row>
    <row r="6888" customHeight="1" spans="1:3">
      <c r="A6888" s="3" t="s">
        <v>13899</v>
      </c>
      <c r="B6888" s="3" t="s">
        <v>13900</v>
      </c>
      <c r="C6888" s="3" t="s">
        <v>162</v>
      </c>
    </row>
    <row r="6889" customHeight="1" spans="1:3">
      <c r="A6889" s="3" t="s">
        <v>13901</v>
      </c>
      <c r="B6889" s="3" t="s">
        <v>13902</v>
      </c>
      <c r="C6889" s="3" t="s">
        <v>162</v>
      </c>
    </row>
    <row r="6890" customHeight="1" spans="1:3">
      <c r="A6890" s="3" t="s">
        <v>13903</v>
      </c>
      <c r="B6890" s="3" t="s">
        <v>13904</v>
      </c>
      <c r="C6890" s="3" t="s">
        <v>162</v>
      </c>
    </row>
    <row r="6891" customHeight="1" spans="1:3">
      <c r="A6891" s="3" t="s">
        <v>13905</v>
      </c>
      <c r="B6891" s="3" t="s">
        <v>13906</v>
      </c>
      <c r="C6891" s="3" t="s">
        <v>162</v>
      </c>
    </row>
    <row r="6892" customHeight="1" spans="1:3">
      <c r="A6892" s="3" t="s">
        <v>13907</v>
      </c>
      <c r="B6892" s="3" t="s">
        <v>13908</v>
      </c>
      <c r="C6892" s="3" t="s">
        <v>162</v>
      </c>
    </row>
    <row r="6893" customHeight="1" spans="1:3">
      <c r="A6893" s="3" t="s">
        <v>13909</v>
      </c>
      <c r="B6893" s="3" t="s">
        <v>13910</v>
      </c>
      <c r="C6893" s="3" t="s">
        <v>162</v>
      </c>
    </row>
    <row r="6894" customHeight="1" spans="1:3">
      <c r="A6894" s="3" t="s">
        <v>13911</v>
      </c>
      <c r="B6894" s="3" t="s">
        <v>13912</v>
      </c>
      <c r="C6894" s="3" t="s">
        <v>162</v>
      </c>
    </row>
    <row r="6895" customHeight="1" spans="1:3">
      <c r="A6895" s="3" t="s">
        <v>13913</v>
      </c>
      <c r="B6895" s="3" t="s">
        <v>13914</v>
      </c>
      <c r="C6895" s="3" t="s">
        <v>162</v>
      </c>
    </row>
    <row r="6896" customHeight="1" spans="1:3">
      <c r="A6896" s="3" t="s">
        <v>13915</v>
      </c>
      <c r="B6896" s="3" t="s">
        <v>13916</v>
      </c>
      <c r="C6896" s="3" t="s">
        <v>148</v>
      </c>
    </row>
    <row r="6897" customHeight="1" spans="1:3">
      <c r="A6897" s="3" t="s">
        <v>13917</v>
      </c>
      <c r="B6897" s="3" t="s">
        <v>13918</v>
      </c>
      <c r="C6897" s="3" t="s">
        <v>148</v>
      </c>
    </row>
    <row r="6898" customHeight="1" spans="1:3">
      <c r="A6898" s="3" t="s">
        <v>13919</v>
      </c>
      <c r="B6898" s="3" t="s">
        <v>13920</v>
      </c>
      <c r="C6898" s="3" t="s">
        <v>148</v>
      </c>
    </row>
    <row r="6899" customHeight="1" spans="1:3">
      <c r="A6899" s="3" t="s">
        <v>13921</v>
      </c>
      <c r="B6899" s="3" t="s">
        <v>13922</v>
      </c>
      <c r="C6899" s="3" t="s">
        <v>148</v>
      </c>
    </row>
    <row r="6900" customHeight="1" spans="1:3">
      <c r="A6900" s="3" t="s">
        <v>13923</v>
      </c>
      <c r="B6900" s="3" t="s">
        <v>13924</v>
      </c>
      <c r="C6900" s="3" t="s">
        <v>148</v>
      </c>
    </row>
    <row r="6901" customHeight="1" spans="1:3">
      <c r="A6901" s="3" t="s">
        <v>13925</v>
      </c>
      <c r="B6901" s="3" t="s">
        <v>13926</v>
      </c>
      <c r="C6901" s="3" t="s">
        <v>148</v>
      </c>
    </row>
    <row r="6902" customHeight="1" spans="1:3">
      <c r="A6902" s="3" t="s">
        <v>13927</v>
      </c>
      <c r="B6902" s="3" t="s">
        <v>13928</v>
      </c>
      <c r="C6902" s="3" t="s">
        <v>148</v>
      </c>
    </row>
    <row r="6903" customHeight="1" spans="1:3">
      <c r="A6903" s="3" t="s">
        <v>13929</v>
      </c>
      <c r="B6903" s="3" t="s">
        <v>13930</v>
      </c>
      <c r="C6903" s="3" t="s">
        <v>148</v>
      </c>
    </row>
    <row r="6904" customHeight="1" spans="1:3">
      <c r="A6904" s="3" t="s">
        <v>13931</v>
      </c>
      <c r="B6904" s="3" t="s">
        <v>13932</v>
      </c>
      <c r="C6904" s="3" t="s">
        <v>148</v>
      </c>
    </row>
    <row r="6905" customHeight="1" spans="1:3">
      <c r="A6905" s="3" t="s">
        <v>13933</v>
      </c>
      <c r="B6905" s="3" t="s">
        <v>13934</v>
      </c>
      <c r="C6905" s="3" t="s">
        <v>148</v>
      </c>
    </row>
    <row r="6906" customHeight="1" spans="1:3">
      <c r="A6906" s="3" t="s">
        <v>13935</v>
      </c>
      <c r="B6906" s="3" t="s">
        <v>13936</v>
      </c>
      <c r="C6906" s="3" t="s">
        <v>148</v>
      </c>
    </row>
    <row r="6907" customHeight="1" spans="1:3">
      <c r="A6907" s="3" t="s">
        <v>13937</v>
      </c>
      <c r="B6907" s="3" t="s">
        <v>13938</v>
      </c>
      <c r="C6907" s="3" t="s">
        <v>148</v>
      </c>
    </row>
    <row r="6908" customHeight="1" spans="1:3">
      <c r="A6908" s="3" t="s">
        <v>13939</v>
      </c>
      <c r="B6908" s="3" t="s">
        <v>13940</v>
      </c>
      <c r="C6908" s="3" t="s">
        <v>148</v>
      </c>
    </row>
    <row r="6909" customHeight="1" spans="1:3">
      <c r="A6909" s="3" t="s">
        <v>13941</v>
      </c>
      <c r="B6909" s="3" t="s">
        <v>13942</v>
      </c>
      <c r="C6909" s="3" t="s">
        <v>148</v>
      </c>
    </row>
    <row r="6910" customHeight="1" spans="1:3">
      <c r="A6910" s="3" t="s">
        <v>13943</v>
      </c>
      <c r="B6910" s="3" t="s">
        <v>13944</v>
      </c>
      <c r="C6910" s="3" t="s">
        <v>148</v>
      </c>
    </row>
    <row r="6911" customHeight="1" spans="1:3">
      <c r="A6911" s="3" t="s">
        <v>13945</v>
      </c>
      <c r="B6911" s="3" t="s">
        <v>13946</v>
      </c>
      <c r="C6911" s="3" t="s">
        <v>148</v>
      </c>
    </row>
    <row r="6912" customHeight="1" spans="1:3">
      <c r="A6912" s="3" t="s">
        <v>13947</v>
      </c>
      <c r="B6912" s="3" t="s">
        <v>13948</v>
      </c>
      <c r="C6912" s="3" t="s">
        <v>148</v>
      </c>
    </row>
    <row r="6913" customHeight="1" spans="1:3">
      <c r="A6913" s="3" t="s">
        <v>13949</v>
      </c>
      <c r="B6913" s="3" t="s">
        <v>13950</v>
      </c>
      <c r="C6913" s="3" t="s">
        <v>148</v>
      </c>
    </row>
    <row r="6914" customHeight="1" spans="1:3">
      <c r="A6914" s="3" t="s">
        <v>13951</v>
      </c>
      <c r="B6914" s="3" t="s">
        <v>13952</v>
      </c>
      <c r="C6914" s="3" t="s">
        <v>148</v>
      </c>
    </row>
    <row r="6915" customHeight="1" spans="1:3">
      <c r="A6915" s="3" t="s">
        <v>13953</v>
      </c>
      <c r="B6915" s="3" t="s">
        <v>13954</v>
      </c>
      <c r="C6915" s="3" t="s">
        <v>148</v>
      </c>
    </row>
    <row r="6916" customHeight="1" spans="1:3">
      <c r="A6916" s="3" t="s">
        <v>13955</v>
      </c>
      <c r="B6916" s="3" t="s">
        <v>13956</v>
      </c>
      <c r="C6916" s="3" t="s">
        <v>148</v>
      </c>
    </row>
    <row r="6917" customHeight="1" spans="1:3">
      <c r="A6917" s="3" t="s">
        <v>13957</v>
      </c>
      <c r="B6917" s="3" t="s">
        <v>13958</v>
      </c>
      <c r="C6917" s="3" t="s">
        <v>148</v>
      </c>
    </row>
    <row r="6918" customHeight="1" spans="1:3">
      <c r="A6918" s="3" t="s">
        <v>13959</v>
      </c>
      <c r="B6918" s="3" t="s">
        <v>13960</v>
      </c>
      <c r="C6918" s="3" t="s">
        <v>148</v>
      </c>
    </row>
    <row r="6919" customHeight="1" spans="1:3">
      <c r="A6919" s="3" t="s">
        <v>13961</v>
      </c>
      <c r="B6919" s="3" t="s">
        <v>13962</v>
      </c>
      <c r="C6919" s="3" t="s">
        <v>148</v>
      </c>
    </row>
    <row r="6920" customHeight="1" spans="1:3">
      <c r="A6920" s="3" t="s">
        <v>13963</v>
      </c>
      <c r="B6920" s="3" t="s">
        <v>13964</v>
      </c>
      <c r="C6920" s="3" t="s">
        <v>148</v>
      </c>
    </row>
    <row r="6921" customHeight="1" spans="1:3">
      <c r="A6921" s="3" t="s">
        <v>13965</v>
      </c>
      <c r="B6921" s="3" t="s">
        <v>13966</v>
      </c>
      <c r="C6921" s="3" t="s">
        <v>148</v>
      </c>
    </row>
    <row r="6922" customHeight="1" spans="1:3">
      <c r="A6922" s="3" t="s">
        <v>13967</v>
      </c>
      <c r="B6922" s="3" t="s">
        <v>13968</v>
      </c>
      <c r="C6922" s="3" t="s">
        <v>148</v>
      </c>
    </row>
    <row r="6923" customHeight="1" spans="1:3">
      <c r="A6923" s="3" t="s">
        <v>13969</v>
      </c>
      <c r="B6923" s="3" t="s">
        <v>13970</v>
      </c>
      <c r="C6923" s="3" t="s">
        <v>148</v>
      </c>
    </row>
    <row r="6924" customHeight="1" spans="1:3">
      <c r="A6924" s="3" t="s">
        <v>13971</v>
      </c>
      <c r="B6924" s="3" t="s">
        <v>13972</v>
      </c>
      <c r="C6924" s="3" t="s">
        <v>148</v>
      </c>
    </row>
    <row r="6925" customHeight="1" spans="1:3">
      <c r="A6925" s="3" t="s">
        <v>13973</v>
      </c>
      <c r="B6925" s="3" t="s">
        <v>13974</v>
      </c>
      <c r="C6925" s="3" t="s">
        <v>175</v>
      </c>
    </row>
    <row r="6926" customHeight="1" spans="1:3">
      <c r="A6926" s="3" t="s">
        <v>13975</v>
      </c>
      <c r="B6926" s="3" t="s">
        <v>13976</v>
      </c>
      <c r="C6926" s="3" t="s">
        <v>175</v>
      </c>
    </row>
    <row r="6927" customHeight="1" spans="1:3">
      <c r="A6927" s="3" t="s">
        <v>13977</v>
      </c>
      <c r="B6927" s="3" t="s">
        <v>13978</v>
      </c>
      <c r="C6927" s="3" t="s">
        <v>175</v>
      </c>
    </row>
    <row r="6928" customHeight="1" spans="1:3">
      <c r="A6928" s="3" t="s">
        <v>13979</v>
      </c>
      <c r="B6928" s="3" t="s">
        <v>13980</v>
      </c>
      <c r="C6928" s="3" t="s">
        <v>175</v>
      </c>
    </row>
    <row r="6929" customHeight="1" spans="1:3">
      <c r="A6929" s="3" t="s">
        <v>13981</v>
      </c>
      <c r="B6929" s="3" t="s">
        <v>13982</v>
      </c>
      <c r="C6929" s="3" t="s">
        <v>175</v>
      </c>
    </row>
    <row r="6930" customHeight="1" spans="1:3">
      <c r="A6930" s="3" t="s">
        <v>13983</v>
      </c>
      <c r="B6930" s="3" t="s">
        <v>13984</v>
      </c>
      <c r="C6930" s="3" t="s">
        <v>175</v>
      </c>
    </row>
    <row r="6931" customHeight="1" spans="1:3">
      <c r="A6931" s="3" t="s">
        <v>13985</v>
      </c>
      <c r="B6931" s="3" t="s">
        <v>13986</v>
      </c>
      <c r="C6931" s="3" t="s">
        <v>175</v>
      </c>
    </row>
    <row r="6932" customHeight="1" spans="1:3">
      <c r="A6932" s="3" t="s">
        <v>13987</v>
      </c>
      <c r="B6932" s="3" t="s">
        <v>13988</v>
      </c>
      <c r="C6932" s="3" t="s">
        <v>175</v>
      </c>
    </row>
    <row r="6933" customHeight="1" spans="1:3">
      <c r="A6933" s="3" t="s">
        <v>13989</v>
      </c>
      <c r="B6933" s="3" t="s">
        <v>13990</v>
      </c>
      <c r="C6933" s="3" t="s">
        <v>175</v>
      </c>
    </row>
    <row r="6934" customHeight="1" spans="1:3">
      <c r="A6934" s="3" t="s">
        <v>13991</v>
      </c>
      <c r="B6934" s="3" t="s">
        <v>13992</v>
      </c>
      <c r="C6934" s="3" t="s">
        <v>175</v>
      </c>
    </row>
    <row r="6935" customHeight="1" spans="1:3">
      <c r="A6935" s="3" t="s">
        <v>13993</v>
      </c>
      <c r="B6935" s="3" t="s">
        <v>13994</v>
      </c>
      <c r="C6935" s="3" t="s">
        <v>175</v>
      </c>
    </row>
    <row r="6936" customHeight="1" spans="1:3">
      <c r="A6936" s="3" t="s">
        <v>13995</v>
      </c>
      <c r="B6936" s="3" t="s">
        <v>13996</v>
      </c>
      <c r="C6936" s="3" t="s">
        <v>175</v>
      </c>
    </row>
    <row r="6937" customHeight="1" spans="1:3">
      <c r="A6937" s="3" t="s">
        <v>13997</v>
      </c>
      <c r="B6937" s="3" t="s">
        <v>13998</v>
      </c>
      <c r="C6937" s="3" t="s">
        <v>175</v>
      </c>
    </row>
    <row r="6938" customHeight="1" spans="1:3">
      <c r="A6938" s="3" t="s">
        <v>13999</v>
      </c>
      <c r="B6938" s="3" t="s">
        <v>14000</v>
      </c>
      <c r="C6938" s="3" t="s">
        <v>175</v>
      </c>
    </row>
    <row r="6939" customHeight="1" spans="1:3">
      <c r="A6939" s="3" t="s">
        <v>14001</v>
      </c>
      <c r="B6939" s="3" t="s">
        <v>14002</v>
      </c>
      <c r="C6939" s="3" t="s">
        <v>175</v>
      </c>
    </row>
    <row r="6940" customHeight="1" spans="1:3">
      <c r="A6940" s="3" t="s">
        <v>14003</v>
      </c>
      <c r="B6940" s="3" t="s">
        <v>14004</v>
      </c>
      <c r="C6940" s="3" t="s">
        <v>175</v>
      </c>
    </row>
    <row r="6941" customHeight="1" spans="1:3">
      <c r="A6941" s="3" t="s">
        <v>14005</v>
      </c>
      <c r="B6941" s="3" t="s">
        <v>14006</v>
      </c>
      <c r="C6941" s="3" t="s">
        <v>175</v>
      </c>
    </row>
    <row r="6942" customHeight="1" spans="1:3">
      <c r="A6942" s="3" t="s">
        <v>14007</v>
      </c>
      <c r="B6942" s="3" t="s">
        <v>14008</v>
      </c>
      <c r="C6942" s="3" t="s">
        <v>175</v>
      </c>
    </row>
    <row r="6943" customHeight="1" spans="1:3">
      <c r="A6943" s="3" t="s">
        <v>14009</v>
      </c>
      <c r="B6943" s="3" t="s">
        <v>14010</v>
      </c>
      <c r="C6943" s="3" t="s">
        <v>175</v>
      </c>
    </row>
    <row r="6944" customHeight="1" spans="1:3">
      <c r="A6944" s="3" t="s">
        <v>14011</v>
      </c>
      <c r="B6944" s="3" t="s">
        <v>14012</v>
      </c>
      <c r="C6944" s="3" t="s">
        <v>175</v>
      </c>
    </row>
    <row r="6945" customHeight="1" spans="1:3">
      <c r="A6945" s="3" t="s">
        <v>14013</v>
      </c>
      <c r="B6945" s="3" t="s">
        <v>14014</v>
      </c>
      <c r="C6945" s="3" t="s">
        <v>175</v>
      </c>
    </row>
    <row r="6946" customHeight="1" spans="1:3">
      <c r="A6946" s="3" t="s">
        <v>14015</v>
      </c>
      <c r="B6946" s="3" t="s">
        <v>14016</v>
      </c>
      <c r="C6946" s="3" t="s">
        <v>175</v>
      </c>
    </row>
    <row r="6947" customHeight="1" spans="1:3">
      <c r="A6947" s="3" t="s">
        <v>14017</v>
      </c>
      <c r="B6947" s="3" t="s">
        <v>14018</v>
      </c>
      <c r="C6947" s="3" t="s">
        <v>175</v>
      </c>
    </row>
    <row r="6948" customHeight="1" spans="1:3">
      <c r="A6948" s="3" t="s">
        <v>14019</v>
      </c>
      <c r="B6948" s="3" t="s">
        <v>14020</v>
      </c>
      <c r="C6948" s="3" t="s">
        <v>175</v>
      </c>
    </row>
    <row r="6949" customHeight="1" spans="1:3">
      <c r="A6949" s="3" t="s">
        <v>14021</v>
      </c>
      <c r="B6949" s="3" t="s">
        <v>14022</v>
      </c>
      <c r="C6949" s="3" t="s">
        <v>175</v>
      </c>
    </row>
    <row r="6950" customHeight="1" spans="1:3">
      <c r="A6950" s="3" t="s">
        <v>14023</v>
      </c>
      <c r="B6950" s="3" t="s">
        <v>14024</v>
      </c>
      <c r="C6950" s="3" t="s">
        <v>175</v>
      </c>
    </row>
    <row r="6951" customHeight="1" spans="1:3">
      <c r="A6951" s="3" t="s">
        <v>14025</v>
      </c>
      <c r="B6951" s="3" t="s">
        <v>14026</v>
      </c>
      <c r="C6951" s="3" t="s">
        <v>175</v>
      </c>
    </row>
    <row r="6952" customHeight="1" spans="1:3">
      <c r="A6952" s="3" t="s">
        <v>14027</v>
      </c>
      <c r="B6952" s="3" t="s">
        <v>14028</v>
      </c>
      <c r="C6952" s="3" t="s">
        <v>175</v>
      </c>
    </row>
    <row r="6953" customHeight="1" spans="1:3">
      <c r="A6953" s="3" t="s">
        <v>14029</v>
      </c>
      <c r="B6953" s="3" t="s">
        <v>14030</v>
      </c>
      <c r="C6953" s="3" t="s">
        <v>175</v>
      </c>
    </row>
    <row r="6954" customHeight="1" spans="1:3">
      <c r="A6954" s="3" t="s">
        <v>14031</v>
      </c>
      <c r="B6954" s="3" t="s">
        <v>14032</v>
      </c>
      <c r="C6954" s="3" t="s">
        <v>175</v>
      </c>
    </row>
    <row r="6955" customHeight="1" spans="1:3">
      <c r="A6955" s="3" t="s">
        <v>14033</v>
      </c>
      <c r="B6955" s="3" t="s">
        <v>14034</v>
      </c>
      <c r="C6955" s="3" t="s">
        <v>162</v>
      </c>
    </row>
    <row r="6956" customHeight="1" spans="1:3">
      <c r="A6956" s="3" t="s">
        <v>14035</v>
      </c>
      <c r="B6956" s="3" t="s">
        <v>14036</v>
      </c>
      <c r="C6956" s="3" t="s">
        <v>162</v>
      </c>
    </row>
    <row r="6957" customHeight="1" spans="1:3">
      <c r="A6957" s="3" t="s">
        <v>14037</v>
      </c>
      <c r="B6957" s="3" t="s">
        <v>14038</v>
      </c>
      <c r="C6957" s="3" t="s">
        <v>162</v>
      </c>
    </row>
    <row r="6958" customHeight="1" spans="1:3">
      <c r="A6958" s="3" t="s">
        <v>14039</v>
      </c>
      <c r="B6958" s="3" t="s">
        <v>14040</v>
      </c>
      <c r="C6958" s="3" t="s">
        <v>162</v>
      </c>
    </row>
    <row r="6959" customHeight="1" spans="1:3">
      <c r="A6959" s="3" t="s">
        <v>14041</v>
      </c>
      <c r="B6959" s="3" t="s">
        <v>14042</v>
      </c>
      <c r="C6959" s="3" t="s">
        <v>162</v>
      </c>
    </row>
    <row r="6960" customHeight="1" spans="1:3">
      <c r="A6960" s="3" t="s">
        <v>14043</v>
      </c>
      <c r="B6960" s="3" t="s">
        <v>14044</v>
      </c>
      <c r="C6960" s="3" t="s">
        <v>162</v>
      </c>
    </row>
    <row r="6961" customHeight="1" spans="1:3">
      <c r="A6961" s="3" t="s">
        <v>14045</v>
      </c>
      <c r="B6961" s="3" t="s">
        <v>14046</v>
      </c>
      <c r="C6961" s="3" t="s">
        <v>162</v>
      </c>
    </row>
    <row r="6962" customHeight="1" spans="1:3">
      <c r="A6962" s="3" t="s">
        <v>14047</v>
      </c>
      <c r="B6962" s="3" t="s">
        <v>14048</v>
      </c>
      <c r="C6962" s="3" t="s">
        <v>162</v>
      </c>
    </row>
    <row r="6963" customHeight="1" spans="1:3">
      <c r="A6963" s="3" t="s">
        <v>14049</v>
      </c>
      <c r="B6963" s="3" t="s">
        <v>14050</v>
      </c>
      <c r="C6963" s="3" t="s">
        <v>162</v>
      </c>
    </row>
    <row r="6964" customHeight="1" spans="1:3">
      <c r="A6964" s="3" t="s">
        <v>14051</v>
      </c>
      <c r="B6964" s="3" t="s">
        <v>14052</v>
      </c>
      <c r="C6964" s="3" t="s">
        <v>162</v>
      </c>
    </row>
    <row r="6965" customHeight="1" spans="1:3">
      <c r="A6965" s="3" t="s">
        <v>14053</v>
      </c>
      <c r="B6965" s="3" t="s">
        <v>14054</v>
      </c>
      <c r="C6965" s="3" t="s">
        <v>162</v>
      </c>
    </row>
    <row r="6966" customHeight="1" spans="1:3">
      <c r="A6966" s="3" t="s">
        <v>14055</v>
      </c>
      <c r="B6966" s="3" t="s">
        <v>14056</v>
      </c>
      <c r="C6966" s="3" t="s">
        <v>162</v>
      </c>
    </row>
    <row r="6967" customHeight="1" spans="1:3">
      <c r="A6967" s="3" t="s">
        <v>14057</v>
      </c>
      <c r="B6967" s="3" t="s">
        <v>14058</v>
      </c>
      <c r="C6967" s="3" t="s">
        <v>162</v>
      </c>
    </row>
    <row r="6968" customHeight="1" spans="1:3">
      <c r="A6968" s="3" t="s">
        <v>14059</v>
      </c>
      <c r="B6968" s="3" t="s">
        <v>14060</v>
      </c>
      <c r="C6968" s="3" t="s">
        <v>162</v>
      </c>
    </row>
    <row r="6969" customHeight="1" spans="1:3">
      <c r="A6969" s="3" t="s">
        <v>14061</v>
      </c>
      <c r="B6969" s="3" t="s">
        <v>14062</v>
      </c>
      <c r="C6969" s="3" t="s">
        <v>162</v>
      </c>
    </row>
    <row r="6970" customHeight="1" spans="1:3">
      <c r="A6970" s="3" t="s">
        <v>14063</v>
      </c>
      <c r="B6970" s="3" t="s">
        <v>14064</v>
      </c>
      <c r="C6970" s="3" t="s">
        <v>162</v>
      </c>
    </row>
    <row r="6971" customHeight="1" spans="1:3">
      <c r="A6971" s="3" t="s">
        <v>14065</v>
      </c>
      <c r="B6971" s="3" t="s">
        <v>14066</v>
      </c>
      <c r="C6971" s="3" t="s">
        <v>162</v>
      </c>
    </row>
    <row r="6972" customHeight="1" spans="1:3">
      <c r="A6972" s="3" t="s">
        <v>14067</v>
      </c>
      <c r="B6972" s="3" t="s">
        <v>14068</v>
      </c>
      <c r="C6972" s="3" t="s">
        <v>162</v>
      </c>
    </row>
    <row r="6973" customHeight="1" spans="1:3">
      <c r="A6973" s="3" t="s">
        <v>14069</v>
      </c>
      <c r="B6973" s="3" t="s">
        <v>14070</v>
      </c>
      <c r="C6973" s="3" t="s">
        <v>162</v>
      </c>
    </row>
    <row r="6974" customHeight="1" spans="1:3">
      <c r="A6974" s="3" t="s">
        <v>14071</v>
      </c>
      <c r="B6974" s="3" t="s">
        <v>14072</v>
      </c>
      <c r="C6974" s="3" t="s">
        <v>162</v>
      </c>
    </row>
    <row r="6975" customHeight="1" spans="1:3">
      <c r="A6975" s="3" t="s">
        <v>14073</v>
      </c>
      <c r="B6975" s="3" t="s">
        <v>14074</v>
      </c>
      <c r="C6975" s="3" t="s">
        <v>162</v>
      </c>
    </row>
    <row r="6976" customHeight="1" spans="1:3">
      <c r="A6976" s="3" t="s">
        <v>14075</v>
      </c>
      <c r="B6976" s="3" t="s">
        <v>14076</v>
      </c>
      <c r="C6976" s="3" t="s">
        <v>162</v>
      </c>
    </row>
    <row r="6977" customHeight="1" spans="1:3">
      <c r="A6977" s="3" t="s">
        <v>14077</v>
      </c>
      <c r="B6977" s="3" t="s">
        <v>14078</v>
      </c>
      <c r="C6977" s="3" t="s">
        <v>162</v>
      </c>
    </row>
    <row r="6978" customHeight="1" spans="1:3">
      <c r="A6978" s="3" t="s">
        <v>14079</v>
      </c>
      <c r="B6978" s="3" t="s">
        <v>14080</v>
      </c>
      <c r="C6978" s="3" t="s">
        <v>162</v>
      </c>
    </row>
    <row r="6979" customHeight="1" spans="1:3">
      <c r="A6979" s="3" t="s">
        <v>14081</v>
      </c>
      <c r="B6979" s="3" t="s">
        <v>14082</v>
      </c>
      <c r="C6979" s="3" t="s">
        <v>162</v>
      </c>
    </row>
    <row r="6980" customHeight="1" spans="1:3">
      <c r="A6980" s="3" t="s">
        <v>14083</v>
      </c>
      <c r="B6980" s="3" t="s">
        <v>14084</v>
      </c>
      <c r="C6980" s="3" t="s">
        <v>162</v>
      </c>
    </row>
    <row r="6981" customHeight="1" spans="1:3">
      <c r="A6981" s="3" t="s">
        <v>14085</v>
      </c>
      <c r="B6981" s="3" t="s">
        <v>14086</v>
      </c>
      <c r="C6981" s="3" t="s">
        <v>162</v>
      </c>
    </row>
    <row r="6982" customHeight="1" spans="1:3">
      <c r="A6982" s="3" t="s">
        <v>14087</v>
      </c>
      <c r="B6982" s="3" t="s">
        <v>14088</v>
      </c>
      <c r="C6982" s="3" t="s">
        <v>162</v>
      </c>
    </row>
    <row r="6983" customHeight="1" spans="1:3">
      <c r="A6983" s="3" t="s">
        <v>14089</v>
      </c>
      <c r="B6983" s="3" t="s">
        <v>14090</v>
      </c>
      <c r="C6983" s="3" t="s">
        <v>162</v>
      </c>
    </row>
    <row r="6984" customHeight="1" spans="1:3">
      <c r="A6984" s="3" t="s">
        <v>14091</v>
      </c>
      <c r="B6984" s="3" t="s">
        <v>14092</v>
      </c>
      <c r="C6984" s="3" t="s">
        <v>162</v>
      </c>
    </row>
    <row r="6985" customHeight="1" spans="1:3">
      <c r="A6985" s="3" t="s">
        <v>14093</v>
      </c>
      <c r="B6985" s="3" t="s">
        <v>14094</v>
      </c>
      <c r="C6985" s="3" t="s">
        <v>162</v>
      </c>
    </row>
    <row r="6986" customHeight="1" spans="1:3">
      <c r="A6986" s="3" t="s">
        <v>14095</v>
      </c>
      <c r="B6986" s="3" t="s">
        <v>14096</v>
      </c>
      <c r="C6986" s="3" t="s">
        <v>162</v>
      </c>
    </row>
    <row r="6987" customHeight="1" spans="1:3">
      <c r="A6987" s="3" t="s">
        <v>14097</v>
      </c>
      <c r="B6987" s="3" t="s">
        <v>14098</v>
      </c>
      <c r="C6987" s="3" t="s">
        <v>162</v>
      </c>
    </row>
    <row r="6988" customHeight="1" spans="1:3">
      <c r="A6988" s="3" t="s">
        <v>14099</v>
      </c>
      <c r="B6988" s="3" t="s">
        <v>14100</v>
      </c>
      <c r="C6988" s="3" t="s">
        <v>162</v>
      </c>
    </row>
    <row r="6989" customHeight="1" spans="1:3">
      <c r="A6989" s="3" t="s">
        <v>14101</v>
      </c>
      <c r="B6989" s="3" t="s">
        <v>14102</v>
      </c>
      <c r="C6989" s="3" t="s">
        <v>162</v>
      </c>
    </row>
    <row r="6990" customHeight="1" spans="1:3">
      <c r="A6990" s="3" t="s">
        <v>14103</v>
      </c>
      <c r="B6990" s="3" t="s">
        <v>14104</v>
      </c>
      <c r="C6990" s="3" t="s">
        <v>162</v>
      </c>
    </row>
    <row r="6991" customHeight="1" spans="1:3">
      <c r="A6991" s="3" t="s">
        <v>14105</v>
      </c>
      <c r="B6991" s="3" t="s">
        <v>14106</v>
      </c>
      <c r="C6991" s="3" t="s">
        <v>162</v>
      </c>
    </row>
    <row r="6992" customHeight="1" spans="1:3">
      <c r="A6992" s="3" t="s">
        <v>14107</v>
      </c>
      <c r="B6992" s="3" t="s">
        <v>14108</v>
      </c>
      <c r="C6992" s="3" t="s">
        <v>162</v>
      </c>
    </row>
    <row r="6993" customHeight="1" spans="1:3">
      <c r="A6993" s="3" t="s">
        <v>14109</v>
      </c>
      <c r="B6993" s="3" t="s">
        <v>14110</v>
      </c>
      <c r="C6993" s="3" t="s">
        <v>162</v>
      </c>
    </row>
    <row r="6994" customHeight="1" spans="1:3">
      <c r="A6994" s="3" t="s">
        <v>14111</v>
      </c>
      <c r="B6994" s="3" t="s">
        <v>14112</v>
      </c>
      <c r="C6994" s="3" t="s">
        <v>162</v>
      </c>
    </row>
    <row r="6995" customHeight="1" spans="1:3">
      <c r="A6995" s="3" t="s">
        <v>14113</v>
      </c>
      <c r="B6995" s="3" t="s">
        <v>14114</v>
      </c>
      <c r="C6995" s="3" t="s">
        <v>162</v>
      </c>
    </row>
    <row r="6996" customHeight="1" spans="1:3">
      <c r="A6996" s="3" t="s">
        <v>14115</v>
      </c>
      <c r="B6996" s="3" t="s">
        <v>14116</v>
      </c>
      <c r="C6996" s="3" t="s">
        <v>162</v>
      </c>
    </row>
    <row r="6997" customHeight="1" spans="1:3">
      <c r="A6997" s="3" t="s">
        <v>14117</v>
      </c>
      <c r="B6997" s="3" t="s">
        <v>14118</v>
      </c>
      <c r="C6997" s="3" t="s">
        <v>162</v>
      </c>
    </row>
    <row r="6998" customHeight="1" spans="1:3">
      <c r="A6998" s="3" t="s">
        <v>14119</v>
      </c>
      <c r="B6998" s="3" t="s">
        <v>14120</v>
      </c>
      <c r="C6998" s="3" t="s">
        <v>162</v>
      </c>
    </row>
    <row r="6999" customHeight="1" spans="1:3">
      <c r="A6999" s="3" t="s">
        <v>14121</v>
      </c>
      <c r="B6999" s="3" t="s">
        <v>14122</v>
      </c>
      <c r="C6999" s="3" t="s">
        <v>162</v>
      </c>
    </row>
    <row r="7000" customHeight="1" spans="1:3">
      <c r="A7000" s="3" t="s">
        <v>14123</v>
      </c>
      <c r="B7000" s="3" t="s">
        <v>14124</v>
      </c>
      <c r="C7000" s="3" t="s">
        <v>187</v>
      </c>
    </row>
    <row r="7001" customHeight="1" spans="1:3">
      <c r="A7001" s="3" t="s">
        <v>14125</v>
      </c>
      <c r="B7001" s="3" t="s">
        <v>14126</v>
      </c>
      <c r="C7001" s="3" t="s">
        <v>187</v>
      </c>
    </row>
    <row r="7002" customHeight="1" spans="1:3">
      <c r="A7002" s="3" t="s">
        <v>14127</v>
      </c>
      <c r="B7002" s="3" t="s">
        <v>14128</v>
      </c>
      <c r="C7002" s="3" t="s">
        <v>187</v>
      </c>
    </row>
    <row r="7003" customHeight="1" spans="1:3">
      <c r="A7003" s="3" t="s">
        <v>14129</v>
      </c>
      <c r="B7003" s="3" t="s">
        <v>14130</v>
      </c>
      <c r="C7003" s="3" t="s">
        <v>187</v>
      </c>
    </row>
    <row r="7004" customHeight="1" spans="1:3">
      <c r="A7004" s="3" t="s">
        <v>14131</v>
      </c>
      <c r="B7004" s="3" t="s">
        <v>14132</v>
      </c>
      <c r="C7004" s="3" t="s">
        <v>187</v>
      </c>
    </row>
    <row r="7005" customHeight="1" spans="1:3">
      <c r="A7005" s="3" t="s">
        <v>14133</v>
      </c>
      <c r="B7005" s="3" t="s">
        <v>14134</v>
      </c>
      <c r="C7005" s="3" t="s">
        <v>187</v>
      </c>
    </row>
    <row r="7006" customHeight="1" spans="1:3">
      <c r="A7006" s="3" t="s">
        <v>14135</v>
      </c>
      <c r="B7006" s="3" t="s">
        <v>14136</v>
      </c>
      <c r="C7006" s="3" t="s">
        <v>187</v>
      </c>
    </row>
    <row r="7007" customHeight="1" spans="1:3">
      <c r="A7007" s="3" t="s">
        <v>14137</v>
      </c>
      <c r="B7007" s="3" t="s">
        <v>14138</v>
      </c>
      <c r="C7007" s="3" t="s">
        <v>187</v>
      </c>
    </row>
    <row r="7008" customHeight="1" spans="1:3">
      <c r="A7008" s="3" t="s">
        <v>14139</v>
      </c>
      <c r="B7008" s="3" t="s">
        <v>14140</v>
      </c>
      <c r="C7008" s="3" t="s">
        <v>187</v>
      </c>
    </row>
    <row r="7009" customHeight="1" spans="1:3">
      <c r="A7009" s="3" t="s">
        <v>14141</v>
      </c>
      <c r="B7009" s="3" t="s">
        <v>14142</v>
      </c>
      <c r="C7009" s="3" t="s">
        <v>187</v>
      </c>
    </row>
    <row r="7010" customHeight="1" spans="1:3">
      <c r="A7010" s="3" t="s">
        <v>14143</v>
      </c>
      <c r="B7010" s="3" t="s">
        <v>14144</v>
      </c>
      <c r="C7010" s="3" t="s">
        <v>187</v>
      </c>
    </row>
    <row r="7011" customHeight="1" spans="1:3">
      <c r="A7011" s="3" t="s">
        <v>14145</v>
      </c>
      <c r="B7011" s="3" t="s">
        <v>14146</v>
      </c>
      <c r="C7011" s="3" t="s">
        <v>187</v>
      </c>
    </row>
    <row r="7012" customHeight="1" spans="1:3">
      <c r="A7012" s="3" t="s">
        <v>14147</v>
      </c>
      <c r="B7012" s="3" t="s">
        <v>14148</v>
      </c>
      <c r="C7012" s="3" t="s">
        <v>187</v>
      </c>
    </row>
    <row r="7013" customHeight="1" spans="1:3">
      <c r="A7013" s="3" t="s">
        <v>14149</v>
      </c>
      <c r="B7013" s="3" t="s">
        <v>14150</v>
      </c>
      <c r="C7013" s="3" t="s">
        <v>187</v>
      </c>
    </row>
    <row r="7014" customHeight="1" spans="1:3">
      <c r="A7014" s="3" t="s">
        <v>14151</v>
      </c>
      <c r="B7014" s="3" t="s">
        <v>14152</v>
      </c>
      <c r="C7014" s="3" t="s">
        <v>187</v>
      </c>
    </row>
    <row r="7015" customHeight="1" spans="1:3">
      <c r="A7015" s="3" t="s">
        <v>14153</v>
      </c>
      <c r="B7015" s="3" t="s">
        <v>14154</v>
      </c>
      <c r="C7015" s="3" t="s">
        <v>187</v>
      </c>
    </row>
    <row r="7016" customHeight="1" spans="1:3">
      <c r="A7016" s="3" t="s">
        <v>14155</v>
      </c>
      <c r="B7016" s="3" t="s">
        <v>14156</v>
      </c>
      <c r="C7016" s="3" t="s">
        <v>187</v>
      </c>
    </row>
    <row r="7017" customHeight="1" spans="1:3">
      <c r="A7017" s="3" t="s">
        <v>14157</v>
      </c>
      <c r="B7017" s="3" t="s">
        <v>14158</v>
      </c>
      <c r="C7017" s="3" t="s">
        <v>187</v>
      </c>
    </row>
    <row r="7018" customHeight="1" spans="1:3">
      <c r="A7018" s="3" t="s">
        <v>14159</v>
      </c>
      <c r="B7018" s="3" t="s">
        <v>14160</v>
      </c>
      <c r="C7018" s="3" t="s">
        <v>187</v>
      </c>
    </row>
    <row r="7019" customHeight="1" spans="1:3">
      <c r="A7019" s="3" t="s">
        <v>14161</v>
      </c>
      <c r="B7019" s="3" t="s">
        <v>14162</v>
      </c>
      <c r="C7019" s="3" t="s">
        <v>187</v>
      </c>
    </row>
    <row r="7020" customHeight="1" spans="1:3">
      <c r="A7020" s="3" t="s">
        <v>14163</v>
      </c>
      <c r="B7020" s="3" t="s">
        <v>14164</v>
      </c>
      <c r="C7020" s="3" t="s">
        <v>160</v>
      </c>
    </row>
    <row r="7021" customHeight="1" spans="1:3">
      <c r="A7021" s="3" t="s">
        <v>14165</v>
      </c>
      <c r="B7021" s="3" t="s">
        <v>14166</v>
      </c>
      <c r="C7021" s="3" t="s">
        <v>160</v>
      </c>
    </row>
    <row r="7022" customHeight="1" spans="1:3">
      <c r="A7022" s="3" t="s">
        <v>14167</v>
      </c>
      <c r="B7022" s="3" t="s">
        <v>14168</v>
      </c>
      <c r="C7022" s="3" t="s">
        <v>160</v>
      </c>
    </row>
    <row r="7023" customHeight="1" spans="1:3">
      <c r="A7023" s="3" t="s">
        <v>14169</v>
      </c>
      <c r="B7023" s="3" t="s">
        <v>14170</v>
      </c>
      <c r="C7023" s="3" t="s">
        <v>160</v>
      </c>
    </row>
    <row r="7024" customHeight="1" spans="1:3">
      <c r="A7024" s="3" t="s">
        <v>14171</v>
      </c>
      <c r="B7024" s="3" t="s">
        <v>14172</v>
      </c>
      <c r="C7024" s="3" t="s">
        <v>160</v>
      </c>
    </row>
    <row r="7025" customHeight="1" spans="1:3">
      <c r="A7025" s="3" t="s">
        <v>14173</v>
      </c>
      <c r="B7025" s="3" t="s">
        <v>14174</v>
      </c>
      <c r="C7025" s="3" t="s">
        <v>160</v>
      </c>
    </row>
    <row r="7026" customHeight="1" spans="1:3">
      <c r="A7026" s="3" t="s">
        <v>14175</v>
      </c>
      <c r="B7026" s="3" t="s">
        <v>14176</v>
      </c>
      <c r="C7026" s="3" t="s">
        <v>160</v>
      </c>
    </row>
    <row r="7027" customHeight="1" spans="1:3">
      <c r="A7027" s="3" t="s">
        <v>14177</v>
      </c>
      <c r="B7027" s="3" t="s">
        <v>14178</v>
      </c>
      <c r="C7027" s="3" t="s">
        <v>160</v>
      </c>
    </row>
    <row r="7028" customHeight="1" spans="1:3">
      <c r="A7028" s="3" t="s">
        <v>14179</v>
      </c>
      <c r="B7028" s="3" t="s">
        <v>14180</v>
      </c>
      <c r="C7028" s="3" t="s">
        <v>160</v>
      </c>
    </row>
    <row r="7029" customHeight="1" spans="1:3">
      <c r="A7029" s="3" t="s">
        <v>14181</v>
      </c>
      <c r="B7029" s="3" t="s">
        <v>14182</v>
      </c>
      <c r="C7029" s="3" t="s">
        <v>160</v>
      </c>
    </row>
    <row r="7030" customHeight="1" spans="1:3">
      <c r="A7030" s="3" t="s">
        <v>14183</v>
      </c>
      <c r="B7030" s="3" t="s">
        <v>14184</v>
      </c>
      <c r="C7030" s="3" t="s">
        <v>160</v>
      </c>
    </row>
    <row r="7031" customHeight="1" spans="1:3">
      <c r="A7031" s="3" t="s">
        <v>14185</v>
      </c>
      <c r="B7031" s="3" t="s">
        <v>14186</v>
      </c>
      <c r="C7031" s="3" t="s">
        <v>160</v>
      </c>
    </row>
    <row r="7032" customHeight="1" spans="1:3">
      <c r="A7032" s="3" t="s">
        <v>14187</v>
      </c>
      <c r="B7032" s="3" t="s">
        <v>14188</v>
      </c>
      <c r="C7032" s="3" t="s">
        <v>160</v>
      </c>
    </row>
    <row r="7033" customHeight="1" spans="1:3">
      <c r="A7033" s="3" t="s">
        <v>14189</v>
      </c>
      <c r="B7033" s="3" t="s">
        <v>14190</v>
      </c>
      <c r="C7033" s="3" t="s">
        <v>160</v>
      </c>
    </row>
    <row r="7034" customHeight="1" spans="1:3">
      <c r="A7034" s="3" t="s">
        <v>14191</v>
      </c>
      <c r="B7034" s="3" t="s">
        <v>14192</v>
      </c>
      <c r="C7034" s="3" t="s">
        <v>160</v>
      </c>
    </row>
    <row r="7035" customHeight="1" spans="1:3">
      <c r="A7035" s="3" t="s">
        <v>14193</v>
      </c>
      <c r="B7035" s="3" t="s">
        <v>14194</v>
      </c>
      <c r="C7035" s="3" t="s">
        <v>160</v>
      </c>
    </row>
    <row r="7036" customHeight="1" spans="1:3">
      <c r="A7036" s="3" t="s">
        <v>14195</v>
      </c>
      <c r="B7036" s="3" t="s">
        <v>14196</v>
      </c>
      <c r="C7036" s="3" t="s">
        <v>160</v>
      </c>
    </row>
    <row r="7037" customHeight="1" spans="1:3">
      <c r="A7037" s="3" t="s">
        <v>14197</v>
      </c>
      <c r="B7037" s="3" t="s">
        <v>14198</v>
      </c>
      <c r="C7037" s="3" t="s">
        <v>160</v>
      </c>
    </row>
    <row r="7038" customHeight="1" spans="1:3">
      <c r="A7038" s="3" t="s">
        <v>14199</v>
      </c>
      <c r="B7038" s="3" t="s">
        <v>14200</v>
      </c>
      <c r="C7038" s="3" t="s">
        <v>160</v>
      </c>
    </row>
    <row r="7039" customHeight="1" spans="1:3">
      <c r="A7039" s="3" t="s">
        <v>14201</v>
      </c>
      <c r="B7039" s="3" t="s">
        <v>14202</v>
      </c>
      <c r="C7039" s="3" t="s">
        <v>160</v>
      </c>
    </row>
    <row r="7040" customHeight="1" spans="1:3">
      <c r="A7040" s="3" t="s">
        <v>14203</v>
      </c>
      <c r="B7040" s="3" t="s">
        <v>14204</v>
      </c>
      <c r="C7040" s="3" t="s">
        <v>160</v>
      </c>
    </row>
    <row r="7041" customHeight="1" spans="1:3">
      <c r="A7041" s="3" t="s">
        <v>14205</v>
      </c>
      <c r="B7041" s="3" t="s">
        <v>14206</v>
      </c>
      <c r="C7041" s="3" t="s">
        <v>160</v>
      </c>
    </row>
    <row r="7042" customHeight="1" spans="1:3">
      <c r="A7042" s="3" t="s">
        <v>14207</v>
      </c>
      <c r="B7042" s="3" t="s">
        <v>14208</v>
      </c>
      <c r="C7042" s="3" t="s">
        <v>160</v>
      </c>
    </row>
    <row r="7043" customHeight="1" spans="1:3">
      <c r="A7043" s="3" t="s">
        <v>14209</v>
      </c>
      <c r="B7043" s="3" t="s">
        <v>14210</v>
      </c>
      <c r="C7043" s="3" t="s">
        <v>160</v>
      </c>
    </row>
    <row r="7044" customHeight="1" spans="1:3">
      <c r="A7044" s="3" t="s">
        <v>14211</v>
      </c>
      <c r="B7044" s="3" t="s">
        <v>14212</v>
      </c>
      <c r="C7044" s="3" t="s">
        <v>160</v>
      </c>
    </row>
    <row r="7045" customHeight="1" spans="1:3">
      <c r="A7045" s="3" t="s">
        <v>14213</v>
      </c>
      <c r="B7045" s="3" t="s">
        <v>14214</v>
      </c>
      <c r="C7045" s="3" t="s">
        <v>160</v>
      </c>
    </row>
    <row r="7046" customHeight="1" spans="1:3">
      <c r="A7046" s="3" t="s">
        <v>14215</v>
      </c>
      <c r="B7046" s="3" t="s">
        <v>14216</v>
      </c>
      <c r="C7046" s="3" t="s">
        <v>160</v>
      </c>
    </row>
    <row r="7047" customHeight="1" spans="1:3">
      <c r="A7047" s="3" t="s">
        <v>14217</v>
      </c>
      <c r="B7047" s="3" t="s">
        <v>14218</v>
      </c>
      <c r="C7047" s="3" t="s">
        <v>175</v>
      </c>
    </row>
    <row r="7048" customHeight="1" spans="1:3">
      <c r="A7048" s="3" t="s">
        <v>14219</v>
      </c>
      <c r="B7048" s="3" t="s">
        <v>14220</v>
      </c>
      <c r="C7048" s="3" t="s">
        <v>175</v>
      </c>
    </row>
    <row r="7049" customHeight="1" spans="1:3">
      <c r="A7049" s="3" t="s">
        <v>14221</v>
      </c>
      <c r="B7049" s="3" t="s">
        <v>14222</v>
      </c>
      <c r="C7049" s="3" t="s">
        <v>175</v>
      </c>
    </row>
    <row r="7050" customHeight="1" spans="1:3">
      <c r="A7050" s="3" t="s">
        <v>14223</v>
      </c>
      <c r="B7050" s="3" t="s">
        <v>14224</v>
      </c>
      <c r="C7050" s="3" t="s">
        <v>175</v>
      </c>
    </row>
    <row r="7051" customHeight="1" spans="1:3">
      <c r="A7051" s="3" t="s">
        <v>14225</v>
      </c>
      <c r="B7051" s="3" t="s">
        <v>14226</v>
      </c>
      <c r="C7051" s="3" t="s">
        <v>175</v>
      </c>
    </row>
    <row r="7052" customHeight="1" spans="1:3">
      <c r="A7052" s="3" t="s">
        <v>14227</v>
      </c>
      <c r="B7052" s="3" t="s">
        <v>14228</v>
      </c>
      <c r="C7052" s="3" t="s">
        <v>162</v>
      </c>
    </row>
    <row r="7053" customHeight="1" spans="1:3">
      <c r="A7053" s="3" t="s">
        <v>14229</v>
      </c>
      <c r="B7053" s="3" t="s">
        <v>14230</v>
      </c>
      <c r="C7053" s="3" t="s">
        <v>162</v>
      </c>
    </row>
    <row r="7054" customHeight="1" spans="1:3">
      <c r="A7054" s="3" t="s">
        <v>14231</v>
      </c>
      <c r="B7054" s="3" t="s">
        <v>14232</v>
      </c>
      <c r="C7054" s="3" t="s">
        <v>162</v>
      </c>
    </row>
    <row r="7055" customHeight="1" spans="1:3">
      <c r="A7055" s="3" t="s">
        <v>14233</v>
      </c>
      <c r="B7055" s="3" t="s">
        <v>14234</v>
      </c>
      <c r="C7055" s="3" t="s">
        <v>162</v>
      </c>
    </row>
    <row r="7056" customHeight="1" spans="1:3">
      <c r="A7056" s="3" t="s">
        <v>14235</v>
      </c>
      <c r="B7056" s="3" t="s">
        <v>14236</v>
      </c>
      <c r="C7056" s="3" t="s">
        <v>162</v>
      </c>
    </row>
    <row r="7057" customHeight="1" spans="1:3">
      <c r="A7057" s="3" t="s">
        <v>14237</v>
      </c>
      <c r="B7057" s="3" t="s">
        <v>14238</v>
      </c>
      <c r="C7057" s="3" t="s">
        <v>162</v>
      </c>
    </row>
    <row r="7058" customHeight="1" spans="1:3">
      <c r="A7058" s="3" t="s">
        <v>14239</v>
      </c>
      <c r="B7058" s="3" t="s">
        <v>14240</v>
      </c>
      <c r="C7058" s="3" t="s">
        <v>162</v>
      </c>
    </row>
    <row r="7059" customHeight="1" spans="1:3">
      <c r="A7059" s="3" t="s">
        <v>14241</v>
      </c>
      <c r="B7059" s="3" t="s">
        <v>14242</v>
      </c>
      <c r="C7059" s="3" t="s">
        <v>162</v>
      </c>
    </row>
    <row r="7060" customHeight="1" spans="1:3">
      <c r="A7060" s="3" t="s">
        <v>14243</v>
      </c>
      <c r="B7060" s="3" t="s">
        <v>14244</v>
      </c>
      <c r="C7060" s="3" t="s">
        <v>162</v>
      </c>
    </row>
    <row r="7061" customHeight="1" spans="1:3">
      <c r="A7061" s="3" t="s">
        <v>14245</v>
      </c>
      <c r="B7061" s="3" t="s">
        <v>14246</v>
      </c>
      <c r="C7061" s="3" t="s">
        <v>162</v>
      </c>
    </row>
    <row r="7062" customHeight="1" spans="1:3">
      <c r="A7062" s="3" t="s">
        <v>14247</v>
      </c>
      <c r="B7062" s="3" t="s">
        <v>14248</v>
      </c>
      <c r="C7062" s="3" t="s">
        <v>162</v>
      </c>
    </row>
    <row r="7063" customHeight="1" spans="1:3">
      <c r="A7063" s="3" t="s">
        <v>14249</v>
      </c>
      <c r="B7063" s="3" t="s">
        <v>14250</v>
      </c>
      <c r="C7063" s="3" t="s">
        <v>162</v>
      </c>
    </row>
    <row r="7064" customHeight="1" spans="1:3">
      <c r="A7064" s="3" t="s">
        <v>14251</v>
      </c>
      <c r="B7064" s="3" t="s">
        <v>14252</v>
      </c>
      <c r="C7064" s="3" t="s">
        <v>162</v>
      </c>
    </row>
    <row r="7065" customHeight="1" spans="1:3">
      <c r="A7065" s="3" t="s">
        <v>14253</v>
      </c>
      <c r="B7065" s="3" t="s">
        <v>14254</v>
      </c>
      <c r="C7065" s="3" t="s">
        <v>162</v>
      </c>
    </row>
    <row r="7066" customHeight="1" spans="1:3">
      <c r="A7066" s="3" t="s">
        <v>14255</v>
      </c>
      <c r="B7066" s="3" t="s">
        <v>14256</v>
      </c>
      <c r="C7066" s="3" t="s">
        <v>162</v>
      </c>
    </row>
    <row r="7067" customHeight="1" spans="1:3">
      <c r="A7067" s="3" t="s">
        <v>14257</v>
      </c>
      <c r="B7067" s="3" t="s">
        <v>14258</v>
      </c>
      <c r="C7067" s="3" t="s">
        <v>148</v>
      </c>
    </row>
    <row r="7068" customHeight="1" spans="1:3">
      <c r="A7068" s="3" t="s">
        <v>14259</v>
      </c>
      <c r="B7068" s="3" t="s">
        <v>14260</v>
      </c>
      <c r="C7068" s="3" t="s">
        <v>148</v>
      </c>
    </row>
    <row r="7069" customHeight="1" spans="1:3">
      <c r="A7069" s="3" t="s">
        <v>14261</v>
      </c>
      <c r="B7069" s="3" t="s">
        <v>14262</v>
      </c>
      <c r="C7069" s="3" t="s">
        <v>148</v>
      </c>
    </row>
    <row r="7070" customHeight="1" spans="1:3">
      <c r="A7070" s="3" t="s">
        <v>14263</v>
      </c>
      <c r="B7070" s="3" t="s">
        <v>14264</v>
      </c>
      <c r="C7070" s="3" t="s">
        <v>148</v>
      </c>
    </row>
    <row r="7071" customHeight="1" spans="1:3">
      <c r="A7071" s="3" t="s">
        <v>14265</v>
      </c>
      <c r="B7071" s="3" t="s">
        <v>14266</v>
      </c>
      <c r="C7071" s="3" t="s">
        <v>148</v>
      </c>
    </row>
    <row r="7072" customHeight="1" spans="1:3">
      <c r="A7072" s="3" t="s">
        <v>14267</v>
      </c>
      <c r="B7072" s="3" t="s">
        <v>14268</v>
      </c>
      <c r="C7072" s="3" t="s">
        <v>148</v>
      </c>
    </row>
    <row r="7073" customHeight="1" spans="1:3">
      <c r="A7073" s="3" t="s">
        <v>14269</v>
      </c>
      <c r="B7073" s="3" t="s">
        <v>14270</v>
      </c>
      <c r="C7073" s="3" t="s">
        <v>148</v>
      </c>
    </row>
    <row r="7074" customHeight="1" spans="1:3">
      <c r="A7074" s="3" t="s">
        <v>14271</v>
      </c>
      <c r="B7074" s="3" t="s">
        <v>14272</v>
      </c>
      <c r="C7074" s="3" t="s">
        <v>148</v>
      </c>
    </row>
    <row r="7075" customHeight="1" spans="1:3">
      <c r="A7075" s="3" t="s">
        <v>14273</v>
      </c>
      <c r="B7075" s="3" t="s">
        <v>14274</v>
      </c>
      <c r="C7075" s="3" t="s">
        <v>148</v>
      </c>
    </row>
    <row r="7076" customHeight="1" spans="1:3">
      <c r="A7076" s="3" t="s">
        <v>14275</v>
      </c>
      <c r="B7076" s="3" t="s">
        <v>14276</v>
      </c>
      <c r="C7076" s="3" t="s">
        <v>148</v>
      </c>
    </row>
    <row r="7077" customHeight="1" spans="1:3">
      <c r="A7077" s="3" t="s">
        <v>14277</v>
      </c>
      <c r="B7077" s="3" t="s">
        <v>14278</v>
      </c>
      <c r="C7077" s="3" t="s">
        <v>148</v>
      </c>
    </row>
    <row r="7078" customHeight="1" spans="1:3">
      <c r="A7078" s="3" t="s">
        <v>14279</v>
      </c>
      <c r="B7078" s="3" t="s">
        <v>14280</v>
      </c>
      <c r="C7078" s="3" t="s">
        <v>148</v>
      </c>
    </row>
    <row r="7079" customHeight="1" spans="1:3">
      <c r="A7079" s="3" t="s">
        <v>14281</v>
      </c>
      <c r="B7079" s="3" t="s">
        <v>14282</v>
      </c>
      <c r="C7079" s="3" t="s">
        <v>148</v>
      </c>
    </row>
    <row r="7080" customHeight="1" spans="1:3">
      <c r="A7080" s="3" t="s">
        <v>14283</v>
      </c>
      <c r="B7080" s="3" t="s">
        <v>14284</v>
      </c>
      <c r="C7080" s="3" t="s">
        <v>148</v>
      </c>
    </row>
    <row r="7081" customHeight="1" spans="1:3">
      <c r="A7081" s="3" t="s">
        <v>14285</v>
      </c>
      <c r="B7081" s="3" t="s">
        <v>14286</v>
      </c>
      <c r="C7081" s="3" t="s">
        <v>148</v>
      </c>
    </row>
    <row r="7082" customHeight="1" spans="1:3">
      <c r="A7082" s="3" t="s">
        <v>14287</v>
      </c>
      <c r="B7082" s="3" t="s">
        <v>14288</v>
      </c>
      <c r="C7082" s="3" t="s">
        <v>148</v>
      </c>
    </row>
    <row r="7083" customHeight="1" spans="1:3">
      <c r="A7083" s="3" t="s">
        <v>14289</v>
      </c>
      <c r="B7083" s="3" t="s">
        <v>14290</v>
      </c>
      <c r="C7083" s="3" t="s">
        <v>148</v>
      </c>
    </row>
    <row r="7084" customHeight="1" spans="1:3">
      <c r="A7084" s="3" t="s">
        <v>14291</v>
      </c>
      <c r="B7084" s="3" t="s">
        <v>14292</v>
      </c>
      <c r="C7084" s="3" t="s">
        <v>148</v>
      </c>
    </row>
    <row r="7085" customHeight="1" spans="1:3">
      <c r="A7085" s="3" t="s">
        <v>14293</v>
      </c>
      <c r="B7085" s="3" t="s">
        <v>14294</v>
      </c>
      <c r="C7085" s="3" t="s">
        <v>148</v>
      </c>
    </row>
    <row r="7086" customHeight="1" spans="1:3">
      <c r="A7086" s="3" t="s">
        <v>14295</v>
      </c>
      <c r="B7086" s="3" t="s">
        <v>14296</v>
      </c>
      <c r="C7086" s="3" t="s">
        <v>148</v>
      </c>
    </row>
    <row r="7087" customHeight="1" spans="1:3">
      <c r="A7087" s="3" t="s">
        <v>14297</v>
      </c>
      <c r="B7087" s="3" t="s">
        <v>14298</v>
      </c>
      <c r="C7087" s="3" t="s">
        <v>148</v>
      </c>
    </row>
    <row r="7088" customHeight="1" spans="1:3">
      <c r="A7088" s="3" t="s">
        <v>14299</v>
      </c>
      <c r="B7088" s="3" t="s">
        <v>14300</v>
      </c>
      <c r="C7088" s="3" t="s">
        <v>148</v>
      </c>
    </row>
    <row r="7089" customHeight="1" spans="1:3">
      <c r="A7089" s="3" t="s">
        <v>14301</v>
      </c>
      <c r="B7089" s="3" t="s">
        <v>14302</v>
      </c>
      <c r="C7089" s="3" t="s">
        <v>148</v>
      </c>
    </row>
    <row r="7090" customHeight="1" spans="1:3">
      <c r="A7090" s="3" t="s">
        <v>14303</v>
      </c>
      <c r="B7090" s="3" t="s">
        <v>14304</v>
      </c>
      <c r="C7090" s="3" t="s">
        <v>148</v>
      </c>
    </row>
    <row r="7091" customHeight="1" spans="1:3">
      <c r="A7091" s="3" t="s">
        <v>14305</v>
      </c>
      <c r="B7091" s="3" t="s">
        <v>14306</v>
      </c>
      <c r="C7091" s="3" t="s">
        <v>148</v>
      </c>
    </row>
    <row r="7092" customHeight="1" spans="1:3">
      <c r="A7092" s="3" t="s">
        <v>14307</v>
      </c>
      <c r="B7092" s="3" t="s">
        <v>14308</v>
      </c>
      <c r="C7092" s="3" t="s">
        <v>183</v>
      </c>
    </row>
    <row r="7093" customHeight="1" spans="1:3">
      <c r="A7093" s="3" t="s">
        <v>14309</v>
      </c>
      <c r="B7093" s="3" t="s">
        <v>14310</v>
      </c>
      <c r="C7093" s="3" t="s">
        <v>183</v>
      </c>
    </row>
    <row r="7094" customHeight="1" spans="1:3">
      <c r="A7094" s="3" t="s">
        <v>14311</v>
      </c>
      <c r="B7094" s="3" t="s">
        <v>14312</v>
      </c>
      <c r="C7094" s="3" t="s">
        <v>183</v>
      </c>
    </row>
    <row r="7095" customHeight="1" spans="1:3">
      <c r="A7095" s="3" t="s">
        <v>14313</v>
      </c>
      <c r="B7095" s="3" t="s">
        <v>14314</v>
      </c>
      <c r="C7095" s="3" t="s">
        <v>183</v>
      </c>
    </row>
    <row r="7096" customHeight="1" spans="1:3">
      <c r="A7096" s="3" t="s">
        <v>14315</v>
      </c>
      <c r="B7096" s="3" t="s">
        <v>14316</v>
      </c>
      <c r="C7096" s="3" t="s">
        <v>183</v>
      </c>
    </row>
    <row r="7097" customHeight="1" spans="1:3">
      <c r="A7097" s="3" t="s">
        <v>14317</v>
      </c>
      <c r="B7097" s="3" t="s">
        <v>14318</v>
      </c>
      <c r="C7097" s="3" t="s">
        <v>183</v>
      </c>
    </row>
    <row r="7098" customHeight="1" spans="1:3">
      <c r="A7098" s="3" t="s">
        <v>14319</v>
      </c>
      <c r="B7098" s="3" t="s">
        <v>14320</v>
      </c>
      <c r="C7098" s="3" t="s">
        <v>183</v>
      </c>
    </row>
    <row r="7099" customHeight="1" spans="1:3">
      <c r="A7099" s="3" t="s">
        <v>14321</v>
      </c>
      <c r="B7099" s="3" t="s">
        <v>14322</v>
      </c>
      <c r="C7099" s="3" t="s">
        <v>183</v>
      </c>
    </row>
    <row r="7100" customHeight="1" spans="1:3">
      <c r="A7100" s="3" t="s">
        <v>14323</v>
      </c>
      <c r="B7100" s="3" t="s">
        <v>14324</v>
      </c>
      <c r="C7100" s="3" t="s">
        <v>183</v>
      </c>
    </row>
    <row r="7101" customHeight="1" spans="1:3">
      <c r="A7101" s="3" t="s">
        <v>14325</v>
      </c>
      <c r="B7101" s="3" t="s">
        <v>14326</v>
      </c>
      <c r="C7101" s="3" t="s">
        <v>183</v>
      </c>
    </row>
    <row r="7102" customHeight="1" spans="1:3">
      <c r="A7102" s="3" t="s">
        <v>14327</v>
      </c>
      <c r="B7102" s="3" t="s">
        <v>14328</v>
      </c>
      <c r="C7102" s="3" t="s">
        <v>183</v>
      </c>
    </row>
    <row r="7103" customHeight="1" spans="1:3">
      <c r="A7103" s="3" t="s">
        <v>14329</v>
      </c>
      <c r="B7103" s="3" t="s">
        <v>14330</v>
      </c>
      <c r="C7103" s="3" t="s">
        <v>183</v>
      </c>
    </row>
    <row r="7104" customHeight="1" spans="1:3">
      <c r="A7104" s="3" t="s">
        <v>14331</v>
      </c>
      <c r="B7104" s="3" t="s">
        <v>14332</v>
      </c>
      <c r="C7104" s="3" t="s">
        <v>183</v>
      </c>
    </row>
    <row r="7105" customHeight="1" spans="1:3">
      <c r="A7105" s="3" t="s">
        <v>14333</v>
      </c>
      <c r="B7105" s="3" t="s">
        <v>14334</v>
      </c>
      <c r="C7105" s="3" t="s">
        <v>183</v>
      </c>
    </row>
    <row r="7106" customHeight="1" spans="1:3">
      <c r="A7106" s="3" t="s">
        <v>14335</v>
      </c>
      <c r="B7106" s="3" t="s">
        <v>14336</v>
      </c>
      <c r="C7106" s="3" t="s">
        <v>183</v>
      </c>
    </row>
    <row r="7107" customHeight="1" spans="1:3">
      <c r="A7107" s="3" t="s">
        <v>14337</v>
      </c>
      <c r="B7107" s="3" t="s">
        <v>14338</v>
      </c>
      <c r="C7107" s="3" t="s">
        <v>183</v>
      </c>
    </row>
    <row r="7108" customHeight="1" spans="1:3">
      <c r="A7108" s="3" t="s">
        <v>14339</v>
      </c>
      <c r="B7108" s="3" t="s">
        <v>14340</v>
      </c>
      <c r="C7108" s="3" t="s">
        <v>183</v>
      </c>
    </row>
    <row r="7109" customHeight="1" spans="1:3">
      <c r="A7109" s="3" t="s">
        <v>14341</v>
      </c>
      <c r="B7109" s="3" t="s">
        <v>14342</v>
      </c>
      <c r="C7109" s="3" t="s">
        <v>183</v>
      </c>
    </row>
    <row r="7110" customHeight="1" spans="1:3">
      <c r="A7110" s="3" t="s">
        <v>14343</v>
      </c>
      <c r="B7110" s="3" t="s">
        <v>14344</v>
      </c>
      <c r="C7110" s="3" t="s">
        <v>183</v>
      </c>
    </row>
    <row r="7111" customHeight="1" spans="1:3">
      <c r="A7111" s="3" t="s">
        <v>14345</v>
      </c>
      <c r="B7111" s="3" t="s">
        <v>14346</v>
      </c>
      <c r="C7111" s="3" t="s">
        <v>183</v>
      </c>
    </row>
    <row r="7112" customHeight="1" spans="1:3">
      <c r="A7112" s="3" t="s">
        <v>14347</v>
      </c>
      <c r="B7112" s="3" t="s">
        <v>14348</v>
      </c>
      <c r="C7112" s="3" t="s">
        <v>183</v>
      </c>
    </row>
    <row r="7113" customHeight="1" spans="1:3">
      <c r="A7113" s="3" t="s">
        <v>14349</v>
      </c>
      <c r="B7113" s="3" t="s">
        <v>14350</v>
      </c>
      <c r="C7113" s="3" t="s">
        <v>183</v>
      </c>
    </row>
    <row r="7114" customHeight="1" spans="1:3">
      <c r="A7114" s="3" t="s">
        <v>14351</v>
      </c>
      <c r="B7114" s="3" t="s">
        <v>14352</v>
      </c>
      <c r="C7114" s="3" t="s">
        <v>151</v>
      </c>
    </row>
    <row r="7115" customHeight="1" spans="1:3">
      <c r="A7115" s="3" t="s">
        <v>14353</v>
      </c>
      <c r="B7115" s="3" t="s">
        <v>14354</v>
      </c>
      <c r="C7115" s="3" t="s">
        <v>151</v>
      </c>
    </row>
    <row r="7116" customHeight="1" spans="1:3">
      <c r="A7116" s="3" t="s">
        <v>14355</v>
      </c>
      <c r="B7116" s="3" t="s">
        <v>14356</v>
      </c>
      <c r="C7116" s="3" t="s">
        <v>151</v>
      </c>
    </row>
    <row r="7117" customHeight="1" spans="1:3">
      <c r="A7117" s="3" t="s">
        <v>14357</v>
      </c>
      <c r="B7117" s="3" t="s">
        <v>14358</v>
      </c>
      <c r="C7117" s="3" t="s">
        <v>151</v>
      </c>
    </row>
    <row r="7118" customHeight="1" spans="1:3">
      <c r="A7118" s="3" t="s">
        <v>14359</v>
      </c>
      <c r="B7118" s="3" t="s">
        <v>14360</v>
      </c>
      <c r="C7118" s="3" t="s">
        <v>151</v>
      </c>
    </row>
    <row r="7119" customHeight="1" spans="1:3">
      <c r="A7119" s="3" t="s">
        <v>14361</v>
      </c>
      <c r="B7119" s="3" t="s">
        <v>14362</v>
      </c>
      <c r="C7119" s="3" t="s">
        <v>151</v>
      </c>
    </row>
    <row r="7120" customHeight="1" spans="1:3">
      <c r="A7120" s="3" t="s">
        <v>14363</v>
      </c>
      <c r="B7120" s="3" t="s">
        <v>14364</v>
      </c>
      <c r="C7120" s="3" t="s">
        <v>151</v>
      </c>
    </row>
    <row r="7121" customHeight="1" spans="1:3">
      <c r="A7121" s="3" t="s">
        <v>14365</v>
      </c>
      <c r="B7121" s="3" t="s">
        <v>14366</v>
      </c>
      <c r="C7121" s="3" t="s">
        <v>151</v>
      </c>
    </row>
    <row r="7122" customHeight="1" spans="1:3">
      <c r="A7122" s="3" t="s">
        <v>14367</v>
      </c>
      <c r="B7122" s="3" t="s">
        <v>14368</v>
      </c>
      <c r="C7122" s="3" t="s">
        <v>151</v>
      </c>
    </row>
    <row r="7123" customHeight="1" spans="1:3">
      <c r="A7123" s="3" t="s">
        <v>14369</v>
      </c>
      <c r="B7123" s="3" t="s">
        <v>14370</v>
      </c>
      <c r="C7123" s="3" t="s">
        <v>151</v>
      </c>
    </row>
    <row r="7124" customHeight="1" spans="1:3">
      <c r="A7124" s="3" t="s">
        <v>14371</v>
      </c>
      <c r="B7124" s="3" t="s">
        <v>14372</v>
      </c>
      <c r="C7124" s="3" t="s">
        <v>151</v>
      </c>
    </row>
    <row r="7125" customHeight="1" spans="1:3">
      <c r="A7125" s="3" t="s">
        <v>14373</v>
      </c>
      <c r="B7125" s="3" t="s">
        <v>14374</v>
      </c>
      <c r="C7125" s="3" t="s">
        <v>151</v>
      </c>
    </row>
    <row r="7126" customHeight="1" spans="1:3">
      <c r="A7126" s="3" t="s">
        <v>14375</v>
      </c>
      <c r="B7126" s="3" t="s">
        <v>14376</v>
      </c>
      <c r="C7126" s="3" t="s">
        <v>151</v>
      </c>
    </row>
    <row r="7127" customHeight="1" spans="1:3">
      <c r="A7127" s="3" t="s">
        <v>14377</v>
      </c>
      <c r="B7127" s="3" t="s">
        <v>14378</v>
      </c>
      <c r="C7127" s="3" t="s">
        <v>151</v>
      </c>
    </row>
    <row r="7128" customHeight="1" spans="1:3">
      <c r="A7128" s="3" t="s">
        <v>14379</v>
      </c>
      <c r="B7128" s="3" t="s">
        <v>14380</v>
      </c>
      <c r="C7128" s="3" t="s">
        <v>151</v>
      </c>
    </row>
    <row r="7129" customHeight="1" spans="1:3">
      <c r="A7129" s="3" t="s">
        <v>14381</v>
      </c>
      <c r="B7129" s="3" t="s">
        <v>14382</v>
      </c>
      <c r="C7129" s="3" t="s">
        <v>151</v>
      </c>
    </row>
    <row r="7130" customHeight="1" spans="1:3">
      <c r="A7130" s="3" t="s">
        <v>14383</v>
      </c>
      <c r="B7130" s="3" t="s">
        <v>14384</v>
      </c>
      <c r="C7130" s="3" t="s">
        <v>151</v>
      </c>
    </row>
    <row r="7131" customHeight="1" spans="1:3">
      <c r="A7131" s="3" t="s">
        <v>14385</v>
      </c>
      <c r="B7131" s="3" t="s">
        <v>14386</v>
      </c>
      <c r="C7131" s="3" t="s">
        <v>151</v>
      </c>
    </row>
    <row r="7132" customHeight="1" spans="1:3">
      <c r="A7132" s="3" t="s">
        <v>14387</v>
      </c>
      <c r="B7132" s="3" t="s">
        <v>14388</v>
      </c>
      <c r="C7132" s="3" t="s">
        <v>151</v>
      </c>
    </row>
    <row r="7133" customHeight="1" spans="1:3">
      <c r="A7133" s="3" t="s">
        <v>14389</v>
      </c>
      <c r="B7133" s="3" t="s">
        <v>14390</v>
      </c>
      <c r="C7133" s="3" t="s">
        <v>151</v>
      </c>
    </row>
    <row r="7134" customHeight="1" spans="1:3">
      <c r="A7134" s="3" t="s">
        <v>14391</v>
      </c>
      <c r="B7134" s="3" t="s">
        <v>14392</v>
      </c>
      <c r="C7134" s="3" t="s">
        <v>151</v>
      </c>
    </row>
    <row r="7135" customHeight="1" spans="1:3">
      <c r="A7135" s="3" t="s">
        <v>14393</v>
      </c>
      <c r="B7135" s="3" t="s">
        <v>14394</v>
      </c>
      <c r="C7135" s="3" t="s">
        <v>151</v>
      </c>
    </row>
    <row r="7136" customHeight="1" spans="1:3">
      <c r="A7136" s="3" t="s">
        <v>14395</v>
      </c>
      <c r="B7136" s="3" t="s">
        <v>14396</v>
      </c>
      <c r="C7136" s="3" t="s">
        <v>151</v>
      </c>
    </row>
    <row r="7137" customHeight="1" spans="1:3">
      <c r="A7137" s="3" t="s">
        <v>14397</v>
      </c>
      <c r="B7137" s="3" t="s">
        <v>14398</v>
      </c>
      <c r="C7137" s="3" t="s">
        <v>151</v>
      </c>
    </row>
    <row r="7138" customHeight="1" spans="1:3">
      <c r="A7138" s="3" t="s">
        <v>14399</v>
      </c>
      <c r="B7138" s="3" t="s">
        <v>14400</v>
      </c>
      <c r="C7138" s="3" t="s">
        <v>151</v>
      </c>
    </row>
    <row r="7139" customHeight="1" spans="1:3">
      <c r="A7139" s="3" t="s">
        <v>14401</v>
      </c>
      <c r="B7139" s="3" t="s">
        <v>14402</v>
      </c>
      <c r="C7139" s="3" t="s">
        <v>151</v>
      </c>
    </row>
    <row r="7140" customHeight="1" spans="1:3">
      <c r="A7140" s="3" t="s">
        <v>14403</v>
      </c>
      <c r="B7140" s="3" t="s">
        <v>14404</v>
      </c>
      <c r="C7140" s="3" t="s">
        <v>151</v>
      </c>
    </row>
    <row r="7141" customHeight="1" spans="1:3">
      <c r="A7141" s="3" t="s">
        <v>14405</v>
      </c>
      <c r="B7141" s="3" t="s">
        <v>14406</v>
      </c>
      <c r="C7141" s="3" t="s">
        <v>151</v>
      </c>
    </row>
    <row r="7142" customHeight="1" spans="1:3">
      <c r="A7142" s="3" t="s">
        <v>14407</v>
      </c>
      <c r="B7142" s="3" t="s">
        <v>14408</v>
      </c>
      <c r="C7142" s="3" t="s">
        <v>151</v>
      </c>
    </row>
    <row r="7143" customHeight="1" spans="1:3">
      <c r="A7143" s="3" t="s">
        <v>14409</v>
      </c>
      <c r="B7143" s="3" t="s">
        <v>14410</v>
      </c>
      <c r="C7143" s="3" t="s">
        <v>151</v>
      </c>
    </row>
    <row r="7144" customHeight="1" spans="1:3">
      <c r="A7144" s="3" t="s">
        <v>14411</v>
      </c>
      <c r="B7144" s="3" t="s">
        <v>14412</v>
      </c>
      <c r="C7144" s="3" t="s">
        <v>151</v>
      </c>
    </row>
    <row r="7145" customHeight="1" spans="1:3">
      <c r="A7145" s="3" t="s">
        <v>14413</v>
      </c>
      <c r="B7145" s="3" t="s">
        <v>14414</v>
      </c>
      <c r="C7145" s="3" t="s">
        <v>151</v>
      </c>
    </row>
    <row r="7146" customHeight="1" spans="1:3">
      <c r="A7146" s="3" t="s">
        <v>14415</v>
      </c>
      <c r="B7146" s="3" t="s">
        <v>14416</v>
      </c>
      <c r="C7146" s="3" t="s">
        <v>151</v>
      </c>
    </row>
    <row r="7147" customHeight="1" spans="1:3">
      <c r="A7147" s="3" t="s">
        <v>14417</v>
      </c>
      <c r="B7147" s="3" t="s">
        <v>14418</v>
      </c>
      <c r="C7147" s="3" t="s">
        <v>151</v>
      </c>
    </row>
    <row r="7148" customHeight="1" spans="1:3">
      <c r="A7148" s="3" t="s">
        <v>14419</v>
      </c>
      <c r="B7148" s="3" t="s">
        <v>14420</v>
      </c>
      <c r="C7148" s="3" t="s">
        <v>151</v>
      </c>
    </row>
    <row r="7149" customHeight="1" spans="1:3">
      <c r="A7149" s="3" t="s">
        <v>14421</v>
      </c>
      <c r="B7149" s="3" t="s">
        <v>14422</v>
      </c>
      <c r="C7149" s="3" t="s">
        <v>151</v>
      </c>
    </row>
    <row r="7150" customHeight="1" spans="1:3">
      <c r="A7150" s="3" t="s">
        <v>14423</v>
      </c>
      <c r="B7150" s="3" t="s">
        <v>14424</v>
      </c>
      <c r="C7150" s="3" t="s">
        <v>151</v>
      </c>
    </row>
    <row r="7151" customHeight="1" spans="1:3">
      <c r="A7151" s="3" t="s">
        <v>14425</v>
      </c>
      <c r="B7151" s="3" t="s">
        <v>14426</v>
      </c>
      <c r="C7151" s="3" t="s">
        <v>151</v>
      </c>
    </row>
    <row r="7152" customHeight="1" spans="1:3">
      <c r="A7152" s="3" t="s">
        <v>14427</v>
      </c>
      <c r="B7152" s="3" t="s">
        <v>14428</v>
      </c>
      <c r="C7152" s="3" t="s">
        <v>160</v>
      </c>
    </row>
    <row r="7153" customHeight="1" spans="1:3">
      <c r="A7153" s="3" t="s">
        <v>14429</v>
      </c>
      <c r="B7153" s="3" t="s">
        <v>14430</v>
      </c>
      <c r="C7153" s="3" t="s">
        <v>160</v>
      </c>
    </row>
    <row r="7154" customHeight="1" spans="1:3">
      <c r="A7154" s="3" t="s">
        <v>14431</v>
      </c>
      <c r="B7154" s="3" t="s">
        <v>14432</v>
      </c>
      <c r="C7154" s="3" t="s">
        <v>160</v>
      </c>
    </row>
    <row r="7155" customHeight="1" spans="1:3">
      <c r="A7155" s="3" t="s">
        <v>14433</v>
      </c>
      <c r="B7155" s="3" t="s">
        <v>14434</v>
      </c>
      <c r="C7155" s="3" t="s">
        <v>160</v>
      </c>
    </row>
    <row r="7156" customHeight="1" spans="1:3">
      <c r="A7156" s="3" t="s">
        <v>14435</v>
      </c>
      <c r="B7156" s="3" t="s">
        <v>14436</v>
      </c>
      <c r="C7156" s="3" t="s">
        <v>160</v>
      </c>
    </row>
    <row r="7157" customHeight="1" spans="1:3">
      <c r="A7157" s="3" t="s">
        <v>14437</v>
      </c>
      <c r="B7157" s="3" t="s">
        <v>14438</v>
      </c>
      <c r="C7157" s="3" t="s">
        <v>160</v>
      </c>
    </row>
    <row r="7158" customHeight="1" spans="1:3">
      <c r="A7158" s="3" t="s">
        <v>14439</v>
      </c>
      <c r="B7158" s="3" t="s">
        <v>14440</v>
      </c>
      <c r="C7158" s="3" t="s">
        <v>160</v>
      </c>
    </row>
    <row r="7159" customHeight="1" spans="1:3">
      <c r="A7159" s="3" t="s">
        <v>14441</v>
      </c>
      <c r="B7159" s="3" t="s">
        <v>14442</v>
      </c>
      <c r="C7159" s="3" t="s">
        <v>160</v>
      </c>
    </row>
    <row r="7160" customHeight="1" spans="1:3">
      <c r="A7160" s="3" t="s">
        <v>14443</v>
      </c>
      <c r="B7160" s="3" t="s">
        <v>14444</v>
      </c>
      <c r="C7160" s="3" t="s">
        <v>160</v>
      </c>
    </row>
    <row r="7161" customHeight="1" spans="1:3">
      <c r="A7161" s="3" t="s">
        <v>14445</v>
      </c>
      <c r="B7161" s="3" t="s">
        <v>14446</v>
      </c>
      <c r="C7161" s="3" t="s">
        <v>160</v>
      </c>
    </row>
    <row r="7162" customHeight="1" spans="1:3">
      <c r="A7162" s="3" t="s">
        <v>14447</v>
      </c>
      <c r="B7162" s="3" t="s">
        <v>14448</v>
      </c>
      <c r="C7162" s="3" t="s">
        <v>160</v>
      </c>
    </row>
    <row r="7163" customHeight="1" spans="1:3">
      <c r="A7163" s="3" t="s">
        <v>14449</v>
      </c>
      <c r="B7163" s="3" t="s">
        <v>14450</v>
      </c>
      <c r="C7163" s="3" t="s">
        <v>160</v>
      </c>
    </row>
    <row r="7164" customHeight="1" spans="1:3">
      <c r="A7164" s="3" t="s">
        <v>14451</v>
      </c>
      <c r="B7164" s="3" t="s">
        <v>14452</v>
      </c>
      <c r="C7164" s="3" t="s">
        <v>160</v>
      </c>
    </row>
    <row r="7165" customHeight="1" spans="1:3">
      <c r="A7165" s="3" t="s">
        <v>14453</v>
      </c>
      <c r="B7165" s="3" t="s">
        <v>14454</v>
      </c>
      <c r="C7165" s="3" t="s">
        <v>160</v>
      </c>
    </row>
    <row r="7166" customHeight="1" spans="1:3">
      <c r="A7166" s="3" t="s">
        <v>14455</v>
      </c>
      <c r="B7166" s="3" t="s">
        <v>14456</v>
      </c>
      <c r="C7166" s="3" t="s">
        <v>160</v>
      </c>
    </row>
    <row r="7167" customHeight="1" spans="1:3">
      <c r="A7167" s="3" t="s">
        <v>14457</v>
      </c>
      <c r="B7167" s="3" t="s">
        <v>14458</v>
      </c>
      <c r="C7167" s="3" t="s">
        <v>160</v>
      </c>
    </row>
    <row r="7168" customHeight="1" spans="1:3">
      <c r="A7168" s="3" t="s">
        <v>14459</v>
      </c>
      <c r="B7168" s="3" t="s">
        <v>14460</v>
      </c>
      <c r="C7168" s="3" t="s">
        <v>160</v>
      </c>
    </row>
    <row r="7169" customHeight="1" spans="1:3">
      <c r="A7169" s="3" t="s">
        <v>14461</v>
      </c>
      <c r="B7169" s="3" t="s">
        <v>14462</v>
      </c>
      <c r="C7169" s="3" t="s">
        <v>160</v>
      </c>
    </row>
    <row r="7170" customHeight="1" spans="1:3">
      <c r="A7170" s="3" t="s">
        <v>14463</v>
      </c>
      <c r="B7170" s="3" t="s">
        <v>14464</v>
      </c>
      <c r="C7170" s="3" t="s">
        <v>160</v>
      </c>
    </row>
    <row r="7171" customHeight="1" spans="1:3">
      <c r="A7171" s="3" t="s">
        <v>14465</v>
      </c>
      <c r="B7171" s="3" t="s">
        <v>14466</v>
      </c>
      <c r="C7171" s="3" t="s">
        <v>160</v>
      </c>
    </row>
    <row r="7172" customHeight="1" spans="1:3">
      <c r="A7172" s="3" t="s">
        <v>14467</v>
      </c>
      <c r="B7172" s="3" t="s">
        <v>14468</v>
      </c>
      <c r="C7172" s="3" t="s">
        <v>160</v>
      </c>
    </row>
    <row r="7173" customHeight="1" spans="1:3">
      <c r="A7173" s="3" t="s">
        <v>14469</v>
      </c>
      <c r="B7173" s="3" t="s">
        <v>14470</v>
      </c>
      <c r="C7173" s="3" t="s">
        <v>160</v>
      </c>
    </row>
    <row r="7174" customHeight="1" spans="1:3">
      <c r="A7174" s="3" t="s">
        <v>14471</v>
      </c>
      <c r="B7174" s="3" t="s">
        <v>14472</v>
      </c>
      <c r="C7174" s="3" t="s">
        <v>160</v>
      </c>
    </row>
    <row r="7175" customHeight="1" spans="1:3">
      <c r="A7175" s="3" t="s">
        <v>14473</v>
      </c>
      <c r="B7175" s="3" t="s">
        <v>14474</v>
      </c>
      <c r="C7175" s="3" t="s">
        <v>160</v>
      </c>
    </row>
    <row r="7176" customHeight="1" spans="1:3">
      <c r="A7176" s="3" t="s">
        <v>14475</v>
      </c>
      <c r="B7176" s="3" t="s">
        <v>14476</v>
      </c>
      <c r="C7176" s="3" t="s">
        <v>160</v>
      </c>
    </row>
    <row r="7177" customHeight="1" spans="1:3">
      <c r="A7177" s="3" t="s">
        <v>14477</v>
      </c>
      <c r="B7177" s="3" t="s">
        <v>14478</v>
      </c>
      <c r="C7177" s="3" t="s">
        <v>160</v>
      </c>
    </row>
    <row r="7178" customHeight="1" spans="1:3">
      <c r="A7178" s="3" t="s">
        <v>14479</v>
      </c>
      <c r="B7178" s="3" t="s">
        <v>14480</v>
      </c>
      <c r="C7178" s="3" t="s">
        <v>160</v>
      </c>
    </row>
    <row r="7179" customHeight="1" spans="1:3">
      <c r="A7179" s="3" t="s">
        <v>14481</v>
      </c>
      <c r="B7179" s="3" t="s">
        <v>14482</v>
      </c>
      <c r="C7179" s="3" t="s">
        <v>160</v>
      </c>
    </row>
    <row r="7180" customHeight="1" spans="1:3">
      <c r="A7180" s="3" t="s">
        <v>14483</v>
      </c>
      <c r="B7180" s="3" t="s">
        <v>14484</v>
      </c>
      <c r="C7180" s="3" t="s">
        <v>160</v>
      </c>
    </row>
    <row r="7181" customHeight="1" spans="1:3">
      <c r="A7181" s="3" t="s">
        <v>14485</v>
      </c>
      <c r="B7181" s="3" t="s">
        <v>14486</v>
      </c>
      <c r="C7181" s="3" t="s">
        <v>160</v>
      </c>
    </row>
    <row r="7182" customHeight="1" spans="1:3">
      <c r="A7182" s="3" t="s">
        <v>14487</v>
      </c>
      <c r="B7182" s="3" t="s">
        <v>14488</v>
      </c>
      <c r="C7182" s="3" t="s">
        <v>193</v>
      </c>
    </row>
    <row r="7183" customHeight="1" spans="1:3">
      <c r="A7183" s="3" t="s">
        <v>14489</v>
      </c>
      <c r="B7183" s="3" t="s">
        <v>14490</v>
      </c>
      <c r="C7183" s="3" t="s">
        <v>193</v>
      </c>
    </row>
    <row r="7184" customHeight="1" spans="1:3">
      <c r="A7184" s="3" t="s">
        <v>14491</v>
      </c>
      <c r="B7184" s="3" t="s">
        <v>14492</v>
      </c>
      <c r="C7184" s="3" t="s">
        <v>193</v>
      </c>
    </row>
    <row r="7185" customHeight="1" spans="1:3">
      <c r="A7185" s="3" t="s">
        <v>14493</v>
      </c>
      <c r="B7185" s="3" t="s">
        <v>14494</v>
      </c>
      <c r="C7185" s="3" t="s">
        <v>193</v>
      </c>
    </row>
    <row r="7186" customHeight="1" spans="1:3">
      <c r="A7186" s="3" t="s">
        <v>14495</v>
      </c>
      <c r="B7186" s="3" t="s">
        <v>14496</v>
      </c>
      <c r="C7186" s="3" t="s">
        <v>193</v>
      </c>
    </row>
    <row r="7187" customHeight="1" spans="1:3">
      <c r="A7187" s="3" t="s">
        <v>14497</v>
      </c>
      <c r="B7187" s="3" t="s">
        <v>14498</v>
      </c>
      <c r="C7187" s="3" t="s">
        <v>193</v>
      </c>
    </row>
    <row r="7188" customHeight="1" spans="1:3">
      <c r="A7188" s="3" t="s">
        <v>14499</v>
      </c>
      <c r="B7188" s="3" t="s">
        <v>14500</v>
      </c>
      <c r="C7188" s="3" t="s">
        <v>193</v>
      </c>
    </row>
    <row r="7189" customHeight="1" spans="1:3">
      <c r="A7189" s="3" t="s">
        <v>14501</v>
      </c>
      <c r="B7189" s="3" t="s">
        <v>14502</v>
      </c>
      <c r="C7189" s="3" t="s">
        <v>193</v>
      </c>
    </row>
    <row r="7190" customHeight="1" spans="1:3">
      <c r="A7190" s="3" t="s">
        <v>14503</v>
      </c>
      <c r="B7190" s="3" t="s">
        <v>14504</v>
      </c>
      <c r="C7190" s="3" t="s">
        <v>193</v>
      </c>
    </row>
    <row r="7191" customHeight="1" spans="1:3">
      <c r="A7191" s="3" t="s">
        <v>14505</v>
      </c>
      <c r="B7191" s="3" t="s">
        <v>14506</v>
      </c>
      <c r="C7191" s="3" t="s">
        <v>193</v>
      </c>
    </row>
    <row r="7192" customHeight="1" spans="1:3">
      <c r="A7192" s="3" t="s">
        <v>14507</v>
      </c>
      <c r="B7192" s="3" t="s">
        <v>14508</v>
      </c>
      <c r="C7192" s="3" t="s">
        <v>193</v>
      </c>
    </row>
    <row r="7193" customHeight="1" spans="1:3">
      <c r="A7193" s="3" t="s">
        <v>14509</v>
      </c>
      <c r="B7193" s="3" t="s">
        <v>14510</v>
      </c>
      <c r="C7193" s="3" t="s">
        <v>193</v>
      </c>
    </row>
    <row r="7194" customHeight="1" spans="1:3">
      <c r="A7194" s="3" t="s">
        <v>14511</v>
      </c>
      <c r="B7194" s="3" t="s">
        <v>14512</v>
      </c>
      <c r="C7194" s="3" t="s">
        <v>193</v>
      </c>
    </row>
    <row r="7195" customHeight="1" spans="1:3">
      <c r="A7195" s="3" t="s">
        <v>14513</v>
      </c>
      <c r="B7195" s="3" t="s">
        <v>14514</v>
      </c>
      <c r="C7195" s="3" t="s">
        <v>193</v>
      </c>
    </row>
    <row r="7196" customHeight="1" spans="1:3">
      <c r="A7196" s="3" t="s">
        <v>14515</v>
      </c>
      <c r="B7196" s="3" t="s">
        <v>14516</v>
      </c>
      <c r="C7196" s="3" t="s">
        <v>193</v>
      </c>
    </row>
    <row r="7197" customHeight="1" spans="1:3">
      <c r="A7197" s="3" t="s">
        <v>14517</v>
      </c>
      <c r="B7197" s="3" t="s">
        <v>14518</v>
      </c>
      <c r="C7197" s="3" t="s">
        <v>193</v>
      </c>
    </row>
    <row r="7198" customHeight="1" spans="1:3">
      <c r="A7198" s="3" t="s">
        <v>14519</v>
      </c>
      <c r="B7198" s="3" t="s">
        <v>14520</v>
      </c>
      <c r="C7198" s="3" t="s">
        <v>193</v>
      </c>
    </row>
    <row r="7199" customHeight="1" spans="1:3">
      <c r="A7199" s="3" t="s">
        <v>14521</v>
      </c>
      <c r="B7199" s="3" t="s">
        <v>14522</v>
      </c>
      <c r="C7199" s="3" t="s">
        <v>193</v>
      </c>
    </row>
    <row r="7200" customHeight="1" spans="1:3">
      <c r="A7200" s="3" t="s">
        <v>14523</v>
      </c>
      <c r="B7200" s="3" t="s">
        <v>14524</v>
      </c>
      <c r="C7200" s="3" t="s">
        <v>193</v>
      </c>
    </row>
    <row r="7201" customHeight="1" spans="1:3">
      <c r="A7201" s="3" t="s">
        <v>14525</v>
      </c>
      <c r="B7201" s="3" t="s">
        <v>14526</v>
      </c>
      <c r="C7201" s="3" t="s">
        <v>193</v>
      </c>
    </row>
    <row r="7202" customHeight="1" spans="1:3">
      <c r="A7202" s="3" t="s">
        <v>14527</v>
      </c>
      <c r="B7202" s="3" t="s">
        <v>14528</v>
      </c>
      <c r="C7202" s="3" t="s">
        <v>193</v>
      </c>
    </row>
    <row r="7203" customHeight="1" spans="1:3">
      <c r="A7203" s="3" t="s">
        <v>14529</v>
      </c>
      <c r="B7203" s="3" t="s">
        <v>14530</v>
      </c>
      <c r="C7203" s="3" t="s">
        <v>193</v>
      </c>
    </row>
    <row r="7204" customHeight="1" spans="1:3">
      <c r="A7204" s="3" t="s">
        <v>14531</v>
      </c>
      <c r="B7204" s="3" t="s">
        <v>14532</v>
      </c>
      <c r="C7204" s="3" t="s">
        <v>148</v>
      </c>
    </row>
    <row r="7205" customHeight="1" spans="1:3">
      <c r="A7205" s="3" t="s">
        <v>14533</v>
      </c>
      <c r="B7205" s="3" t="s">
        <v>14534</v>
      </c>
      <c r="C7205" s="3" t="s">
        <v>148</v>
      </c>
    </row>
    <row r="7206" customHeight="1" spans="1:3">
      <c r="A7206" s="3" t="s">
        <v>14535</v>
      </c>
      <c r="B7206" s="3" t="s">
        <v>14536</v>
      </c>
      <c r="C7206" s="3" t="s">
        <v>148</v>
      </c>
    </row>
    <row r="7207" customHeight="1" spans="1:3">
      <c r="A7207" s="3" t="s">
        <v>123</v>
      </c>
      <c r="B7207" s="3" t="s">
        <v>14537</v>
      </c>
      <c r="C7207" s="3" t="s">
        <v>148</v>
      </c>
    </row>
    <row r="7208" customHeight="1" spans="1:3">
      <c r="A7208" s="3" t="s">
        <v>14538</v>
      </c>
      <c r="B7208" s="3" t="s">
        <v>14539</v>
      </c>
      <c r="C7208" s="3" t="s">
        <v>148</v>
      </c>
    </row>
    <row r="7209" customHeight="1" spans="1:3">
      <c r="A7209" s="3" t="s">
        <v>14540</v>
      </c>
      <c r="B7209" s="3" t="s">
        <v>14541</v>
      </c>
      <c r="C7209" s="3" t="s">
        <v>148</v>
      </c>
    </row>
    <row r="7210" customHeight="1" spans="1:3">
      <c r="A7210" s="3" t="s">
        <v>14542</v>
      </c>
      <c r="B7210" s="3" t="s">
        <v>14543</v>
      </c>
      <c r="C7210" s="3" t="s">
        <v>148</v>
      </c>
    </row>
    <row r="7211" customHeight="1" spans="1:3">
      <c r="A7211" s="3" t="s">
        <v>14544</v>
      </c>
      <c r="B7211" s="3" t="s">
        <v>14545</v>
      </c>
      <c r="C7211" s="3" t="s">
        <v>148</v>
      </c>
    </row>
    <row r="7212" customHeight="1" spans="1:3">
      <c r="A7212" s="3" t="s">
        <v>14546</v>
      </c>
      <c r="B7212" s="3" t="s">
        <v>14547</v>
      </c>
      <c r="C7212" s="3" t="s">
        <v>148</v>
      </c>
    </row>
    <row r="7213" customHeight="1" spans="1:3">
      <c r="A7213" s="3" t="s">
        <v>14548</v>
      </c>
      <c r="B7213" s="3" t="s">
        <v>14549</v>
      </c>
      <c r="C7213" s="3" t="s">
        <v>148</v>
      </c>
    </row>
    <row r="7214" customHeight="1" spans="1:3">
      <c r="A7214" s="3" t="s">
        <v>14550</v>
      </c>
      <c r="B7214" s="3" t="s">
        <v>14551</v>
      </c>
      <c r="C7214" s="3" t="s">
        <v>148</v>
      </c>
    </row>
    <row r="7215" customHeight="1" spans="1:3">
      <c r="A7215" s="3" t="s">
        <v>14552</v>
      </c>
      <c r="B7215" s="3" t="s">
        <v>14553</v>
      </c>
      <c r="C7215" s="3" t="s">
        <v>148</v>
      </c>
    </row>
    <row r="7216" customHeight="1" spans="1:3">
      <c r="A7216" s="3" t="s">
        <v>14554</v>
      </c>
      <c r="B7216" s="3" t="s">
        <v>14555</v>
      </c>
      <c r="C7216" s="3" t="s">
        <v>148</v>
      </c>
    </row>
    <row r="7217" customHeight="1" spans="1:3">
      <c r="A7217" s="3" t="s">
        <v>14556</v>
      </c>
      <c r="B7217" s="3" t="s">
        <v>14557</v>
      </c>
      <c r="C7217" s="3" t="s">
        <v>148</v>
      </c>
    </row>
    <row r="7218" customHeight="1" spans="1:3">
      <c r="A7218" s="3" t="s">
        <v>14558</v>
      </c>
      <c r="B7218" s="3" t="s">
        <v>14559</v>
      </c>
      <c r="C7218" s="3" t="s">
        <v>148</v>
      </c>
    </row>
    <row r="7219" customHeight="1" spans="1:3">
      <c r="A7219" s="3" t="s">
        <v>14560</v>
      </c>
      <c r="B7219" s="3" t="s">
        <v>14561</v>
      </c>
      <c r="C7219" s="3" t="s">
        <v>148</v>
      </c>
    </row>
    <row r="7220" customHeight="1" spans="1:3">
      <c r="A7220" s="3" t="s">
        <v>14562</v>
      </c>
      <c r="B7220" s="3" t="s">
        <v>14563</v>
      </c>
      <c r="C7220" s="3" t="s">
        <v>148</v>
      </c>
    </row>
    <row r="7221" customHeight="1" spans="1:3">
      <c r="A7221" s="3" t="s">
        <v>14564</v>
      </c>
      <c r="B7221" s="3" t="s">
        <v>14565</v>
      </c>
      <c r="C7221" s="3" t="s">
        <v>148</v>
      </c>
    </row>
    <row r="7222" customHeight="1" spans="1:3">
      <c r="A7222" s="3" t="s">
        <v>14566</v>
      </c>
      <c r="B7222" s="3" t="s">
        <v>14567</v>
      </c>
      <c r="C7222" s="3" t="s">
        <v>148</v>
      </c>
    </row>
    <row r="7223" customHeight="1" spans="1:3">
      <c r="A7223" s="3" t="s">
        <v>14568</v>
      </c>
      <c r="B7223" s="3" t="s">
        <v>14569</v>
      </c>
      <c r="C7223" s="3" t="s">
        <v>148</v>
      </c>
    </row>
    <row r="7224" customHeight="1" spans="1:3">
      <c r="A7224" s="3" t="s">
        <v>14570</v>
      </c>
      <c r="B7224" s="3" t="s">
        <v>14571</v>
      </c>
      <c r="C7224" s="3" t="s">
        <v>148</v>
      </c>
    </row>
    <row r="7225" customHeight="1" spans="1:3">
      <c r="A7225" s="3" t="s">
        <v>14572</v>
      </c>
      <c r="B7225" s="3" t="s">
        <v>14573</v>
      </c>
      <c r="C7225" s="3" t="s">
        <v>148</v>
      </c>
    </row>
    <row r="7226" customHeight="1" spans="1:3">
      <c r="A7226" s="3" t="s">
        <v>14574</v>
      </c>
      <c r="B7226" s="3" t="s">
        <v>14575</v>
      </c>
      <c r="C7226" s="3" t="s">
        <v>148</v>
      </c>
    </row>
    <row r="7227" customHeight="1" spans="1:3">
      <c r="A7227" s="3" t="s">
        <v>14576</v>
      </c>
      <c r="B7227" s="3" t="s">
        <v>14577</v>
      </c>
      <c r="C7227" s="3" t="s">
        <v>148</v>
      </c>
    </row>
    <row r="7228" customHeight="1" spans="1:3">
      <c r="A7228" s="3" t="s">
        <v>14578</v>
      </c>
      <c r="B7228" s="3" t="s">
        <v>14579</v>
      </c>
      <c r="C7228" s="3" t="s">
        <v>148</v>
      </c>
    </row>
    <row r="7229" customHeight="1" spans="1:3">
      <c r="A7229" s="3" t="s">
        <v>14580</v>
      </c>
      <c r="B7229" s="3" t="s">
        <v>14581</v>
      </c>
      <c r="C7229" s="3" t="s">
        <v>148</v>
      </c>
    </row>
    <row r="7230" customHeight="1" spans="1:3">
      <c r="A7230" s="3" t="s">
        <v>14582</v>
      </c>
      <c r="B7230" s="3" t="s">
        <v>14583</v>
      </c>
      <c r="C7230" s="3" t="s">
        <v>148</v>
      </c>
    </row>
    <row r="7231" customHeight="1" spans="1:3">
      <c r="A7231" s="3" t="s">
        <v>14584</v>
      </c>
      <c r="B7231" s="3" t="s">
        <v>14585</v>
      </c>
      <c r="C7231" s="3" t="s">
        <v>172</v>
      </c>
    </row>
    <row r="7232" customHeight="1" spans="1:3">
      <c r="A7232" s="3" t="s">
        <v>14586</v>
      </c>
      <c r="B7232" s="3" t="s">
        <v>14587</v>
      </c>
      <c r="C7232" s="3" t="s">
        <v>172</v>
      </c>
    </row>
    <row r="7233" customHeight="1" spans="1:3">
      <c r="A7233" s="3" t="s">
        <v>14588</v>
      </c>
      <c r="B7233" s="3" t="s">
        <v>14589</v>
      </c>
      <c r="C7233" s="3" t="s">
        <v>172</v>
      </c>
    </row>
    <row r="7234" customHeight="1" spans="1:3">
      <c r="A7234" s="3" t="s">
        <v>14590</v>
      </c>
      <c r="B7234" s="3" t="s">
        <v>14591</v>
      </c>
      <c r="C7234" s="3" t="s">
        <v>172</v>
      </c>
    </row>
    <row r="7235" customHeight="1" spans="1:3">
      <c r="A7235" s="3" t="s">
        <v>14592</v>
      </c>
      <c r="B7235" s="3" t="s">
        <v>14593</v>
      </c>
      <c r="C7235" s="3" t="s">
        <v>172</v>
      </c>
    </row>
    <row r="7236" customHeight="1" spans="1:3">
      <c r="A7236" s="3" t="s">
        <v>14594</v>
      </c>
      <c r="B7236" s="3" t="s">
        <v>14595</v>
      </c>
      <c r="C7236" s="3" t="s">
        <v>172</v>
      </c>
    </row>
    <row r="7237" customHeight="1" spans="1:3">
      <c r="A7237" s="3" t="s">
        <v>14596</v>
      </c>
      <c r="B7237" s="3" t="s">
        <v>14597</v>
      </c>
      <c r="C7237" s="3" t="s">
        <v>172</v>
      </c>
    </row>
    <row r="7238" customHeight="1" spans="1:3">
      <c r="A7238" s="3" t="s">
        <v>14598</v>
      </c>
      <c r="B7238" s="3" t="s">
        <v>14599</v>
      </c>
      <c r="C7238" s="3" t="s">
        <v>172</v>
      </c>
    </row>
    <row r="7239" customHeight="1" spans="1:3">
      <c r="A7239" s="3" t="s">
        <v>14600</v>
      </c>
      <c r="B7239" s="3" t="s">
        <v>14601</v>
      </c>
      <c r="C7239" s="3" t="s">
        <v>172</v>
      </c>
    </row>
    <row r="7240" customHeight="1" spans="1:3">
      <c r="A7240" s="3" t="s">
        <v>14602</v>
      </c>
      <c r="B7240" s="3" t="s">
        <v>14603</v>
      </c>
      <c r="C7240" s="3" t="s">
        <v>172</v>
      </c>
    </row>
    <row r="7241" customHeight="1" spans="1:3">
      <c r="A7241" s="3" t="s">
        <v>14604</v>
      </c>
      <c r="B7241" s="3" t="s">
        <v>14605</v>
      </c>
      <c r="C7241" s="3" t="s">
        <v>172</v>
      </c>
    </row>
    <row r="7242" customHeight="1" spans="1:3">
      <c r="A7242" s="3" t="s">
        <v>14606</v>
      </c>
      <c r="B7242" s="3" t="s">
        <v>14607</v>
      </c>
      <c r="C7242" s="3" t="s">
        <v>172</v>
      </c>
    </row>
    <row r="7243" customHeight="1" spans="1:3">
      <c r="A7243" s="3" t="s">
        <v>14608</v>
      </c>
      <c r="B7243" s="3" t="s">
        <v>14609</v>
      </c>
      <c r="C7243" s="3" t="s">
        <v>172</v>
      </c>
    </row>
    <row r="7244" customHeight="1" spans="1:3">
      <c r="A7244" s="3" t="s">
        <v>14610</v>
      </c>
      <c r="B7244" s="3" t="s">
        <v>14611</v>
      </c>
      <c r="C7244" s="3" t="s">
        <v>172</v>
      </c>
    </row>
    <row r="7245" customHeight="1" spans="1:3">
      <c r="A7245" s="3" t="s">
        <v>14612</v>
      </c>
      <c r="B7245" s="3" t="s">
        <v>14613</v>
      </c>
      <c r="C7245" s="3" t="s">
        <v>172</v>
      </c>
    </row>
    <row r="7246" customHeight="1" spans="1:3">
      <c r="A7246" s="3" t="s">
        <v>14614</v>
      </c>
      <c r="B7246" s="3" t="s">
        <v>14615</v>
      </c>
      <c r="C7246" s="3" t="s">
        <v>172</v>
      </c>
    </row>
    <row r="7247" customHeight="1" spans="1:3">
      <c r="A7247" s="3" t="s">
        <v>14616</v>
      </c>
      <c r="B7247" s="3" t="s">
        <v>14617</v>
      </c>
      <c r="C7247" s="3" t="s">
        <v>172</v>
      </c>
    </row>
    <row r="7248" customHeight="1" spans="1:3">
      <c r="A7248" s="3" t="s">
        <v>14618</v>
      </c>
      <c r="B7248" s="3" t="s">
        <v>14619</v>
      </c>
      <c r="C7248" s="3" t="s">
        <v>172</v>
      </c>
    </row>
    <row r="7249" customHeight="1" spans="1:3">
      <c r="A7249" s="3" t="s">
        <v>14620</v>
      </c>
      <c r="B7249" s="3" t="s">
        <v>14621</v>
      </c>
      <c r="C7249" s="3" t="s">
        <v>172</v>
      </c>
    </row>
    <row r="7250" customHeight="1" spans="1:3">
      <c r="A7250" s="3" t="s">
        <v>14622</v>
      </c>
      <c r="B7250" s="3" t="s">
        <v>14623</v>
      </c>
      <c r="C7250" s="3" t="s">
        <v>172</v>
      </c>
    </row>
    <row r="7251" customHeight="1" spans="1:3">
      <c r="A7251" s="3" t="s">
        <v>14624</v>
      </c>
      <c r="B7251" s="3" t="s">
        <v>14625</v>
      </c>
      <c r="C7251" s="3" t="s">
        <v>172</v>
      </c>
    </row>
    <row r="7252" customHeight="1" spans="1:3">
      <c r="A7252" s="3" t="s">
        <v>14626</v>
      </c>
      <c r="B7252" s="3" t="s">
        <v>14627</v>
      </c>
      <c r="C7252" s="3" t="s">
        <v>172</v>
      </c>
    </row>
    <row r="7253" customHeight="1" spans="1:3">
      <c r="A7253" s="3" t="s">
        <v>14628</v>
      </c>
      <c r="B7253" s="3" t="s">
        <v>14629</v>
      </c>
      <c r="C7253" s="3" t="s">
        <v>172</v>
      </c>
    </row>
    <row r="7254" customHeight="1" spans="1:3">
      <c r="A7254" s="3" t="s">
        <v>14630</v>
      </c>
      <c r="B7254" s="3" t="s">
        <v>14631</v>
      </c>
      <c r="C7254" s="3" t="s">
        <v>172</v>
      </c>
    </row>
    <row r="7255" customHeight="1" spans="1:3">
      <c r="A7255" s="3" t="s">
        <v>14632</v>
      </c>
      <c r="B7255" s="3" t="s">
        <v>14633</v>
      </c>
      <c r="C7255" s="3" t="s">
        <v>172</v>
      </c>
    </row>
    <row r="7256" customHeight="1" spans="1:3">
      <c r="A7256" s="3" t="s">
        <v>14634</v>
      </c>
      <c r="B7256" s="3" t="s">
        <v>14635</v>
      </c>
      <c r="C7256" s="3" t="s">
        <v>172</v>
      </c>
    </row>
    <row r="7257" customHeight="1" spans="1:3">
      <c r="A7257" s="3" t="s">
        <v>14636</v>
      </c>
      <c r="B7257" s="3" t="s">
        <v>14637</v>
      </c>
      <c r="C7257" s="3" t="s">
        <v>172</v>
      </c>
    </row>
    <row r="7258" customHeight="1" spans="1:3">
      <c r="A7258" s="3" t="s">
        <v>14638</v>
      </c>
      <c r="B7258" s="3" t="s">
        <v>14639</v>
      </c>
      <c r="C7258" s="3" t="s">
        <v>172</v>
      </c>
    </row>
    <row r="7259" customHeight="1" spans="1:3">
      <c r="A7259" s="3" t="s">
        <v>14640</v>
      </c>
      <c r="B7259" s="3" t="s">
        <v>14641</v>
      </c>
      <c r="C7259" s="3" t="s">
        <v>172</v>
      </c>
    </row>
    <row r="7260" customHeight="1" spans="1:3">
      <c r="A7260" s="3" t="s">
        <v>14642</v>
      </c>
      <c r="B7260" s="3" t="s">
        <v>14643</v>
      </c>
      <c r="C7260" s="3" t="s">
        <v>172</v>
      </c>
    </row>
    <row r="7261" customHeight="1" spans="1:3">
      <c r="A7261" s="3" t="s">
        <v>14644</v>
      </c>
      <c r="B7261" s="3" t="s">
        <v>14645</v>
      </c>
      <c r="C7261" s="3" t="s">
        <v>172</v>
      </c>
    </row>
    <row r="7262" customHeight="1" spans="1:3">
      <c r="A7262" s="3" t="s">
        <v>14646</v>
      </c>
      <c r="B7262" s="3" t="s">
        <v>14647</v>
      </c>
      <c r="C7262" s="3" t="s">
        <v>172</v>
      </c>
    </row>
    <row r="7263" customHeight="1" spans="1:3">
      <c r="A7263" s="3" t="s">
        <v>14648</v>
      </c>
      <c r="B7263" s="3" t="s">
        <v>14649</v>
      </c>
      <c r="C7263" s="3" t="s">
        <v>172</v>
      </c>
    </row>
    <row r="7264" customHeight="1" spans="1:3">
      <c r="A7264" s="3" t="s">
        <v>14650</v>
      </c>
      <c r="B7264" s="3" t="s">
        <v>14651</v>
      </c>
      <c r="C7264" s="3" t="s">
        <v>172</v>
      </c>
    </row>
    <row r="7265" customHeight="1" spans="1:3">
      <c r="A7265" s="3" t="s">
        <v>14652</v>
      </c>
      <c r="B7265" s="3" t="s">
        <v>14653</v>
      </c>
      <c r="C7265" s="3" t="s">
        <v>172</v>
      </c>
    </row>
    <row r="7266" customHeight="1" spans="1:3">
      <c r="A7266" s="3" t="s">
        <v>14654</v>
      </c>
      <c r="B7266" s="3" t="s">
        <v>14655</v>
      </c>
      <c r="C7266" s="3" t="s">
        <v>172</v>
      </c>
    </row>
    <row r="7267" customHeight="1" spans="1:3">
      <c r="A7267" s="3" t="s">
        <v>14656</v>
      </c>
      <c r="B7267" s="3" t="s">
        <v>14657</v>
      </c>
      <c r="C7267" s="3" t="s">
        <v>172</v>
      </c>
    </row>
    <row r="7268" customHeight="1" spans="1:3">
      <c r="A7268" s="3" t="s">
        <v>14658</v>
      </c>
      <c r="B7268" s="3" t="s">
        <v>14659</v>
      </c>
      <c r="C7268" s="3" t="s">
        <v>172</v>
      </c>
    </row>
    <row r="7269" customHeight="1" spans="1:3">
      <c r="A7269" s="3" t="s">
        <v>14660</v>
      </c>
      <c r="B7269" s="3" t="s">
        <v>14661</v>
      </c>
      <c r="C7269" s="3" t="s">
        <v>172</v>
      </c>
    </row>
    <row r="7270" customHeight="1" spans="1:3">
      <c r="A7270" s="3" t="s">
        <v>14662</v>
      </c>
      <c r="B7270" s="3" t="s">
        <v>14663</v>
      </c>
      <c r="C7270" s="3" t="s">
        <v>172</v>
      </c>
    </row>
    <row r="7271" customHeight="1" spans="1:3">
      <c r="A7271" s="3" t="s">
        <v>14664</v>
      </c>
      <c r="B7271" s="3" t="s">
        <v>14665</v>
      </c>
      <c r="C7271" s="3" t="s">
        <v>172</v>
      </c>
    </row>
    <row r="7272" customHeight="1" spans="1:3">
      <c r="A7272" s="3" t="s">
        <v>14666</v>
      </c>
      <c r="B7272" s="3" t="s">
        <v>14667</v>
      </c>
      <c r="C7272" s="3" t="s">
        <v>172</v>
      </c>
    </row>
    <row r="7273" customHeight="1" spans="1:3">
      <c r="A7273" s="3" t="s">
        <v>14668</v>
      </c>
      <c r="B7273" s="3" t="s">
        <v>14669</v>
      </c>
      <c r="C7273" s="3" t="s">
        <v>172</v>
      </c>
    </row>
    <row r="7274" customHeight="1" spans="1:3">
      <c r="A7274" s="3" t="s">
        <v>14670</v>
      </c>
      <c r="B7274" s="3" t="s">
        <v>14671</v>
      </c>
      <c r="C7274" s="3" t="s">
        <v>172</v>
      </c>
    </row>
    <row r="7275" customHeight="1" spans="1:3">
      <c r="A7275" s="3" t="s">
        <v>14672</v>
      </c>
      <c r="B7275" s="3" t="s">
        <v>14673</v>
      </c>
      <c r="C7275" s="3" t="s">
        <v>172</v>
      </c>
    </row>
    <row r="7276" customHeight="1" spans="1:3">
      <c r="A7276" s="3" t="s">
        <v>14674</v>
      </c>
      <c r="B7276" s="3" t="s">
        <v>14675</v>
      </c>
      <c r="C7276" s="3" t="s">
        <v>162</v>
      </c>
    </row>
    <row r="7277" customHeight="1" spans="1:3">
      <c r="A7277" s="3" t="s">
        <v>14676</v>
      </c>
      <c r="B7277" s="3" t="s">
        <v>14677</v>
      </c>
      <c r="C7277" s="3" t="s">
        <v>162</v>
      </c>
    </row>
    <row r="7278" customHeight="1" spans="1:3">
      <c r="A7278" s="3" t="s">
        <v>14678</v>
      </c>
      <c r="B7278" s="3" t="s">
        <v>14679</v>
      </c>
      <c r="C7278" s="3" t="s">
        <v>162</v>
      </c>
    </row>
    <row r="7279" customHeight="1" spans="1:3">
      <c r="A7279" s="3" t="s">
        <v>14680</v>
      </c>
      <c r="B7279" s="3" t="s">
        <v>14681</v>
      </c>
      <c r="C7279" s="3" t="s">
        <v>162</v>
      </c>
    </row>
    <row r="7280" customHeight="1" spans="1:3">
      <c r="A7280" s="3" t="s">
        <v>14682</v>
      </c>
      <c r="B7280" s="3" t="s">
        <v>14683</v>
      </c>
      <c r="C7280" s="3" t="s">
        <v>162</v>
      </c>
    </row>
    <row r="7281" customHeight="1" spans="1:3">
      <c r="A7281" s="3" t="s">
        <v>14684</v>
      </c>
      <c r="B7281" s="3" t="s">
        <v>14685</v>
      </c>
      <c r="C7281" s="3" t="s">
        <v>162</v>
      </c>
    </row>
    <row r="7282" customHeight="1" spans="1:3">
      <c r="A7282" s="3" t="s">
        <v>14686</v>
      </c>
      <c r="B7282" s="3" t="s">
        <v>14687</v>
      </c>
      <c r="C7282" s="3" t="s">
        <v>162</v>
      </c>
    </row>
    <row r="7283" customHeight="1" spans="1:3">
      <c r="A7283" s="3" t="s">
        <v>14688</v>
      </c>
      <c r="B7283" s="3" t="s">
        <v>14689</v>
      </c>
      <c r="C7283" s="3" t="s">
        <v>162</v>
      </c>
    </row>
    <row r="7284" customHeight="1" spans="1:3">
      <c r="A7284" s="3" t="s">
        <v>14690</v>
      </c>
      <c r="B7284" s="3" t="s">
        <v>14691</v>
      </c>
      <c r="C7284" s="3" t="s">
        <v>162</v>
      </c>
    </row>
    <row r="7285" customHeight="1" spans="1:3">
      <c r="A7285" s="3" t="s">
        <v>14692</v>
      </c>
      <c r="B7285" s="3" t="s">
        <v>14693</v>
      </c>
      <c r="C7285" s="3" t="s">
        <v>162</v>
      </c>
    </row>
    <row r="7286" customHeight="1" spans="1:3">
      <c r="A7286" s="3" t="s">
        <v>14694</v>
      </c>
      <c r="B7286" s="3" t="s">
        <v>14695</v>
      </c>
      <c r="C7286" s="3" t="s">
        <v>162</v>
      </c>
    </row>
    <row r="7287" customHeight="1" spans="1:3">
      <c r="A7287" s="3" t="s">
        <v>14696</v>
      </c>
      <c r="B7287" s="3" t="s">
        <v>14697</v>
      </c>
      <c r="C7287" s="3" t="s">
        <v>162</v>
      </c>
    </row>
    <row r="7288" customHeight="1" spans="1:3">
      <c r="A7288" s="3" t="s">
        <v>14698</v>
      </c>
      <c r="B7288" s="3" t="s">
        <v>14699</v>
      </c>
      <c r="C7288" s="3" t="s">
        <v>162</v>
      </c>
    </row>
    <row r="7289" customHeight="1" spans="1:3">
      <c r="A7289" s="3" t="s">
        <v>14700</v>
      </c>
      <c r="B7289" s="3" t="s">
        <v>14701</v>
      </c>
      <c r="C7289" s="3" t="s">
        <v>162</v>
      </c>
    </row>
    <row r="7290" customHeight="1" spans="1:3">
      <c r="A7290" s="3" t="s">
        <v>14702</v>
      </c>
      <c r="B7290" s="3" t="s">
        <v>14703</v>
      </c>
      <c r="C7290" s="3" t="s">
        <v>162</v>
      </c>
    </row>
    <row r="7291" customHeight="1" spans="1:3">
      <c r="A7291" s="3" t="s">
        <v>14704</v>
      </c>
      <c r="B7291" s="3" t="s">
        <v>14705</v>
      </c>
      <c r="C7291" s="3" t="s">
        <v>162</v>
      </c>
    </row>
    <row r="7292" customHeight="1" spans="1:3">
      <c r="A7292" s="3" t="s">
        <v>14706</v>
      </c>
      <c r="B7292" s="3" t="s">
        <v>14707</v>
      </c>
      <c r="C7292" s="3" t="s">
        <v>162</v>
      </c>
    </row>
    <row r="7293" customHeight="1" spans="1:3">
      <c r="A7293" s="3" t="s">
        <v>14708</v>
      </c>
      <c r="B7293" s="3" t="s">
        <v>14709</v>
      </c>
      <c r="C7293" s="3" t="s">
        <v>162</v>
      </c>
    </row>
    <row r="7294" customHeight="1" spans="1:3">
      <c r="A7294" s="3" t="s">
        <v>14710</v>
      </c>
      <c r="B7294" s="3" t="s">
        <v>14711</v>
      </c>
      <c r="C7294" s="3" t="s">
        <v>162</v>
      </c>
    </row>
    <row r="7295" customHeight="1" spans="1:3">
      <c r="A7295" s="3" t="s">
        <v>14712</v>
      </c>
      <c r="B7295" s="3" t="s">
        <v>14713</v>
      </c>
      <c r="C7295" s="3" t="s">
        <v>162</v>
      </c>
    </row>
    <row r="7296" customHeight="1" spans="1:3">
      <c r="A7296" s="3" t="s">
        <v>14714</v>
      </c>
      <c r="B7296" s="3" t="s">
        <v>14715</v>
      </c>
      <c r="C7296" s="3" t="s">
        <v>162</v>
      </c>
    </row>
    <row r="7297" customHeight="1" spans="1:3">
      <c r="A7297" s="3" t="s">
        <v>14716</v>
      </c>
      <c r="B7297" s="3" t="s">
        <v>14717</v>
      </c>
      <c r="C7297" s="3" t="s">
        <v>162</v>
      </c>
    </row>
    <row r="7298" customHeight="1" spans="1:3">
      <c r="A7298" s="3" t="s">
        <v>14718</v>
      </c>
      <c r="B7298" s="3" t="s">
        <v>14719</v>
      </c>
      <c r="C7298" s="3" t="s">
        <v>162</v>
      </c>
    </row>
    <row r="7299" customHeight="1" spans="1:3">
      <c r="A7299" s="3" t="s">
        <v>14720</v>
      </c>
      <c r="B7299" s="3" t="s">
        <v>14721</v>
      </c>
      <c r="C7299" s="3" t="s">
        <v>162</v>
      </c>
    </row>
    <row r="7300" customHeight="1" spans="1:3">
      <c r="A7300" s="3" t="s">
        <v>14722</v>
      </c>
      <c r="B7300" s="3" t="s">
        <v>14723</v>
      </c>
      <c r="C7300" s="3" t="s">
        <v>162</v>
      </c>
    </row>
    <row r="7301" customHeight="1" spans="1:3">
      <c r="A7301" s="3" t="s">
        <v>14724</v>
      </c>
      <c r="B7301" s="3" t="s">
        <v>14725</v>
      </c>
      <c r="C7301" s="3" t="s">
        <v>162</v>
      </c>
    </row>
    <row r="7302" customHeight="1" spans="1:3">
      <c r="A7302" s="3" t="s">
        <v>14726</v>
      </c>
      <c r="B7302" s="3" t="s">
        <v>14727</v>
      </c>
      <c r="C7302" s="3" t="s">
        <v>162</v>
      </c>
    </row>
    <row r="7303" customHeight="1" spans="1:3">
      <c r="A7303" s="3" t="s">
        <v>14728</v>
      </c>
      <c r="B7303" s="3" t="s">
        <v>14729</v>
      </c>
      <c r="C7303" s="3" t="s">
        <v>162</v>
      </c>
    </row>
    <row r="7304" customHeight="1" spans="1:3">
      <c r="A7304" s="3" t="s">
        <v>14730</v>
      </c>
      <c r="B7304" s="3" t="s">
        <v>14731</v>
      </c>
      <c r="C7304" s="3" t="s">
        <v>162</v>
      </c>
    </row>
    <row r="7305" customHeight="1" spans="1:3">
      <c r="A7305" s="3" t="s">
        <v>14732</v>
      </c>
      <c r="B7305" s="3" t="s">
        <v>14733</v>
      </c>
      <c r="C7305" s="3" t="s">
        <v>162</v>
      </c>
    </row>
    <row r="7306" customHeight="1" spans="1:3">
      <c r="A7306" s="3" t="s">
        <v>14734</v>
      </c>
      <c r="B7306" s="3" t="s">
        <v>14735</v>
      </c>
      <c r="C7306" s="3" t="s">
        <v>162</v>
      </c>
    </row>
    <row r="7307" customHeight="1" spans="1:3">
      <c r="A7307" s="3" t="s">
        <v>14736</v>
      </c>
      <c r="B7307" s="3" t="s">
        <v>14737</v>
      </c>
      <c r="C7307" s="3" t="s">
        <v>162</v>
      </c>
    </row>
    <row r="7308" customHeight="1" spans="1:3">
      <c r="A7308" s="3" t="s">
        <v>14738</v>
      </c>
      <c r="B7308" s="3" t="s">
        <v>14739</v>
      </c>
      <c r="C7308" s="3" t="s">
        <v>162</v>
      </c>
    </row>
    <row r="7309" customHeight="1" spans="1:3">
      <c r="A7309" s="3" t="s">
        <v>14740</v>
      </c>
      <c r="B7309" s="3" t="s">
        <v>14741</v>
      </c>
      <c r="C7309" s="3" t="s">
        <v>162</v>
      </c>
    </row>
    <row r="7310" customHeight="1" spans="1:3">
      <c r="A7310" s="3" t="s">
        <v>14742</v>
      </c>
      <c r="B7310" s="3" t="s">
        <v>14743</v>
      </c>
      <c r="C7310" s="3" t="s">
        <v>162</v>
      </c>
    </row>
    <row r="7311" customHeight="1" spans="1:3">
      <c r="A7311" s="3" t="s">
        <v>14744</v>
      </c>
      <c r="B7311" s="3" t="s">
        <v>14745</v>
      </c>
      <c r="C7311" s="3" t="s">
        <v>162</v>
      </c>
    </row>
    <row r="7312" customHeight="1" spans="1:3">
      <c r="A7312" s="3" t="s">
        <v>14746</v>
      </c>
      <c r="B7312" s="3" t="s">
        <v>14747</v>
      </c>
      <c r="C7312" s="3" t="s">
        <v>162</v>
      </c>
    </row>
    <row r="7313" customHeight="1" spans="1:3">
      <c r="A7313" s="3" t="s">
        <v>14748</v>
      </c>
      <c r="B7313" s="3" t="s">
        <v>14749</v>
      </c>
      <c r="C7313" s="3" t="s">
        <v>162</v>
      </c>
    </row>
    <row r="7314" customHeight="1" spans="1:3">
      <c r="A7314" s="3" t="s">
        <v>14750</v>
      </c>
      <c r="B7314" s="3" t="s">
        <v>14751</v>
      </c>
      <c r="C7314" s="3" t="s">
        <v>183</v>
      </c>
    </row>
    <row r="7315" customHeight="1" spans="1:3">
      <c r="A7315" s="3" t="s">
        <v>14752</v>
      </c>
      <c r="B7315" s="3" t="s">
        <v>14753</v>
      </c>
      <c r="C7315" s="3" t="s">
        <v>183</v>
      </c>
    </row>
    <row r="7316" customHeight="1" spans="1:3">
      <c r="A7316" s="3" t="s">
        <v>14754</v>
      </c>
      <c r="B7316" s="3" t="s">
        <v>14755</v>
      </c>
      <c r="C7316" s="3" t="s">
        <v>183</v>
      </c>
    </row>
    <row r="7317" customHeight="1" spans="1:3">
      <c r="A7317" s="3" t="s">
        <v>14756</v>
      </c>
      <c r="B7317" s="3" t="s">
        <v>14757</v>
      </c>
      <c r="C7317" s="3" t="s">
        <v>183</v>
      </c>
    </row>
    <row r="7318" customHeight="1" spans="1:3">
      <c r="A7318" s="3" t="s">
        <v>14758</v>
      </c>
      <c r="B7318" s="3" t="s">
        <v>14759</v>
      </c>
      <c r="C7318" s="3" t="s">
        <v>183</v>
      </c>
    </row>
    <row r="7319" customHeight="1" spans="1:3">
      <c r="A7319" s="3" t="s">
        <v>14760</v>
      </c>
      <c r="B7319" s="3" t="s">
        <v>14761</v>
      </c>
      <c r="C7319" s="3" t="s">
        <v>183</v>
      </c>
    </row>
    <row r="7320" customHeight="1" spans="1:3">
      <c r="A7320" s="3" t="s">
        <v>14762</v>
      </c>
      <c r="B7320" s="3" t="s">
        <v>14763</v>
      </c>
      <c r="C7320" s="3" t="s">
        <v>183</v>
      </c>
    </row>
    <row r="7321" customHeight="1" spans="1:3">
      <c r="A7321" s="3" t="s">
        <v>14764</v>
      </c>
      <c r="B7321" s="3" t="s">
        <v>14765</v>
      </c>
      <c r="C7321" s="3" t="s">
        <v>183</v>
      </c>
    </row>
    <row r="7322" customHeight="1" spans="1:3">
      <c r="A7322" s="3" t="s">
        <v>14766</v>
      </c>
      <c r="B7322" s="3" t="s">
        <v>14767</v>
      </c>
      <c r="C7322" s="3" t="s">
        <v>183</v>
      </c>
    </row>
    <row r="7323" customHeight="1" spans="1:3">
      <c r="A7323" s="3" t="s">
        <v>14768</v>
      </c>
      <c r="B7323" s="3" t="s">
        <v>14769</v>
      </c>
      <c r="C7323" s="3" t="s">
        <v>183</v>
      </c>
    </row>
    <row r="7324" customHeight="1" spans="1:3">
      <c r="A7324" s="3" t="s">
        <v>14770</v>
      </c>
      <c r="B7324" s="3" t="s">
        <v>14771</v>
      </c>
      <c r="C7324" s="3" t="s">
        <v>183</v>
      </c>
    </row>
    <row r="7325" customHeight="1" spans="1:3">
      <c r="A7325" s="3" t="s">
        <v>14772</v>
      </c>
      <c r="B7325" s="3" t="s">
        <v>14773</v>
      </c>
      <c r="C7325" s="3" t="s">
        <v>183</v>
      </c>
    </row>
    <row r="7326" customHeight="1" spans="1:3">
      <c r="A7326" s="3" t="s">
        <v>14774</v>
      </c>
      <c r="B7326" s="3" t="s">
        <v>14775</v>
      </c>
      <c r="C7326" s="3" t="s">
        <v>183</v>
      </c>
    </row>
    <row r="7327" customHeight="1" spans="1:3">
      <c r="A7327" s="3" t="s">
        <v>14776</v>
      </c>
      <c r="B7327" s="3" t="s">
        <v>14777</v>
      </c>
      <c r="C7327" s="3" t="s">
        <v>183</v>
      </c>
    </row>
    <row r="7328" customHeight="1" spans="1:3">
      <c r="A7328" s="3" t="s">
        <v>14778</v>
      </c>
      <c r="B7328" s="3" t="s">
        <v>14779</v>
      </c>
      <c r="C7328" s="3" t="s">
        <v>183</v>
      </c>
    </row>
    <row r="7329" customHeight="1" spans="1:3">
      <c r="A7329" s="3" t="s">
        <v>14780</v>
      </c>
      <c r="B7329" s="3" t="s">
        <v>14781</v>
      </c>
      <c r="C7329" s="3" t="s">
        <v>183</v>
      </c>
    </row>
    <row r="7330" customHeight="1" spans="1:3">
      <c r="A7330" s="3" t="s">
        <v>14782</v>
      </c>
      <c r="B7330" s="3" t="s">
        <v>14783</v>
      </c>
      <c r="C7330" s="3" t="s">
        <v>183</v>
      </c>
    </row>
    <row r="7331" customHeight="1" spans="1:3">
      <c r="A7331" s="3" t="s">
        <v>14784</v>
      </c>
      <c r="B7331" s="3" t="s">
        <v>14785</v>
      </c>
      <c r="C7331" s="3" t="s">
        <v>183</v>
      </c>
    </row>
    <row r="7332" customHeight="1" spans="1:3">
      <c r="A7332" s="3" t="s">
        <v>14786</v>
      </c>
      <c r="B7332" s="3" t="s">
        <v>14787</v>
      </c>
      <c r="C7332" s="3" t="s">
        <v>183</v>
      </c>
    </row>
    <row r="7333" customHeight="1" spans="1:3">
      <c r="A7333" s="3" t="s">
        <v>14788</v>
      </c>
      <c r="B7333" s="3" t="s">
        <v>14789</v>
      </c>
      <c r="C7333" s="3" t="s">
        <v>183</v>
      </c>
    </row>
    <row r="7334" customHeight="1" spans="1:3">
      <c r="A7334" s="3" t="s">
        <v>14790</v>
      </c>
      <c r="B7334" s="3" t="s">
        <v>14791</v>
      </c>
      <c r="C7334" s="3" t="s">
        <v>168</v>
      </c>
    </row>
    <row r="7335" customHeight="1" spans="1:3">
      <c r="A7335" s="3" t="s">
        <v>14792</v>
      </c>
      <c r="B7335" s="3" t="s">
        <v>14793</v>
      </c>
      <c r="C7335" s="3" t="s">
        <v>168</v>
      </c>
    </row>
    <row r="7336" customHeight="1" spans="1:3">
      <c r="A7336" s="3" t="s">
        <v>14794</v>
      </c>
      <c r="B7336" s="3" t="s">
        <v>14795</v>
      </c>
      <c r="C7336" s="3" t="s">
        <v>168</v>
      </c>
    </row>
    <row r="7337" customHeight="1" spans="1:3">
      <c r="A7337" s="3" t="s">
        <v>14796</v>
      </c>
      <c r="B7337" s="3" t="s">
        <v>14797</v>
      </c>
      <c r="C7337" s="3" t="s">
        <v>168</v>
      </c>
    </row>
    <row r="7338" customHeight="1" spans="1:3">
      <c r="A7338" s="3" t="s">
        <v>14798</v>
      </c>
      <c r="B7338" s="3" t="s">
        <v>14799</v>
      </c>
      <c r="C7338" s="3" t="s">
        <v>168</v>
      </c>
    </row>
    <row r="7339" customHeight="1" spans="1:3">
      <c r="A7339" s="3" t="s">
        <v>14800</v>
      </c>
      <c r="B7339" s="3" t="s">
        <v>14801</v>
      </c>
      <c r="C7339" s="3" t="s">
        <v>168</v>
      </c>
    </row>
    <row r="7340" customHeight="1" spans="1:3">
      <c r="A7340" s="3" t="s">
        <v>14802</v>
      </c>
      <c r="B7340" s="3" t="s">
        <v>14803</v>
      </c>
      <c r="C7340" s="3" t="s">
        <v>168</v>
      </c>
    </row>
    <row r="7341" customHeight="1" spans="1:3">
      <c r="A7341" s="3" t="s">
        <v>14804</v>
      </c>
      <c r="B7341" s="3" t="s">
        <v>14805</v>
      </c>
      <c r="C7341" s="3" t="s">
        <v>168</v>
      </c>
    </row>
    <row r="7342" customHeight="1" spans="1:3">
      <c r="A7342" s="3" t="s">
        <v>14806</v>
      </c>
      <c r="B7342" s="3" t="s">
        <v>14807</v>
      </c>
      <c r="C7342" s="3" t="s">
        <v>168</v>
      </c>
    </row>
    <row r="7343" customHeight="1" spans="1:3">
      <c r="A7343" s="3" t="s">
        <v>14808</v>
      </c>
      <c r="B7343" s="3" t="s">
        <v>14809</v>
      </c>
      <c r="C7343" s="3" t="s">
        <v>168</v>
      </c>
    </row>
    <row r="7344" customHeight="1" spans="1:3">
      <c r="A7344" s="3" t="s">
        <v>14810</v>
      </c>
      <c r="B7344" s="3" t="s">
        <v>14811</v>
      </c>
      <c r="C7344" s="3" t="s">
        <v>168</v>
      </c>
    </row>
    <row r="7345" customHeight="1" spans="1:3">
      <c r="A7345" s="3" t="s">
        <v>14812</v>
      </c>
      <c r="B7345" s="3" t="s">
        <v>14813</v>
      </c>
      <c r="C7345" s="3" t="s">
        <v>168</v>
      </c>
    </row>
    <row r="7346" customHeight="1" spans="1:3">
      <c r="A7346" s="3" t="s">
        <v>14814</v>
      </c>
      <c r="B7346" s="3" t="s">
        <v>14815</v>
      </c>
      <c r="C7346" s="3" t="s">
        <v>168</v>
      </c>
    </row>
    <row r="7347" customHeight="1" spans="1:3">
      <c r="A7347" s="3" t="s">
        <v>14816</v>
      </c>
      <c r="B7347" s="3" t="s">
        <v>14817</v>
      </c>
      <c r="C7347" s="3" t="s">
        <v>168</v>
      </c>
    </row>
    <row r="7348" customHeight="1" spans="1:3">
      <c r="A7348" s="3" t="s">
        <v>14818</v>
      </c>
      <c r="B7348" s="3" t="s">
        <v>14819</v>
      </c>
      <c r="C7348" s="3" t="s">
        <v>168</v>
      </c>
    </row>
    <row r="7349" customHeight="1" spans="1:3">
      <c r="A7349" s="3" t="s">
        <v>14820</v>
      </c>
      <c r="B7349" s="3" t="s">
        <v>14821</v>
      </c>
      <c r="C7349" s="3" t="s">
        <v>168</v>
      </c>
    </row>
    <row r="7350" customHeight="1" spans="1:3">
      <c r="A7350" s="3" t="s">
        <v>14822</v>
      </c>
      <c r="B7350" s="3" t="s">
        <v>14823</v>
      </c>
      <c r="C7350" s="3" t="s">
        <v>168</v>
      </c>
    </row>
    <row r="7351" customHeight="1" spans="1:3">
      <c r="A7351" s="3" t="s">
        <v>14824</v>
      </c>
      <c r="B7351" s="3" t="s">
        <v>14825</v>
      </c>
      <c r="C7351" s="3" t="s">
        <v>168</v>
      </c>
    </row>
    <row r="7352" customHeight="1" spans="1:3">
      <c r="A7352" s="3" t="s">
        <v>14826</v>
      </c>
      <c r="B7352" s="3" t="s">
        <v>14827</v>
      </c>
      <c r="C7352" s="3" t="s">
        <v>168</v>
      </c>
    </row>
    <row r="7353" customHeight="1" spans="1:3">
      <c r="A7353" s="3" t="s">
        <v>14828</v>
      </c>
      <c r="B7353" s="3" t="s">
        <v>14829</v>
      </c>
      <c r="C7353" s="3" t="s">
        <v>168</v>
      </c>
    </row>
    <row r="7354" customHeight="1" spans="1:3">
      <c r="A7354" s="3" t="s">
        <v>14830</v>
      </c>
      <c r="B7354" s="3" t="s">
        <v>14831</v>
      </c>
      <c r="C7354" s="3" t="s">
        <v>168</v>
      </c>
    </row>
    <row r="7355" customHeight="1" spans="1:3">
      <c r="A7355" s="3" t="s">
        <v>14832</v>
      </c>
      <c r="B7355" s="3" t="s">
        <v>14833</v>
      </c>
      <c r="C7355" s="3" t="s">
        <v>168</v>
      </c>
    </row>
    <row r="7356" customHeight="1" spans="1:3">
      <c r="A7356" s="3" t="s">
        <v>14834</v>
      </c>
      <c r="B7356" s="3" t="s">
        <v>14835</v>
      </c>
      <c r="C7356" s="3" t="s">
        <v>168</v>
      </c>
    </row>
    <row r="7357" customHeight="1" spans="1:3">
      <c r="A7357" s="3" t="s">
        <v>14836</v>
      </c>
      <c r="B7357" s="3" t="s">
        <v>14837</v>
      </c>
      <c r="C7357" s="3" t="s">
        <v>168</v>
      </c>
    </row>
    <row r="7358" customHeight="1" spans="1:3">
      <c r="A7358" s="3" t="s">
        <v>14838</v>
      </c>
      <c r="B7358" s="3" t="s">
        <v>14839</v>
      </c>
      <c r="C7358" s="3" t="s">
        <v>168</v>
      </c>
    </row>
    <row r="7359" customHeight="1" spans="1:3">
      <c r="A7359" s="3" t="s">
        <v>14840</v>
      </c>
      <c r="B7359" s="3" t="s">
        <v>14841</v>
      </c>
      <c r="C7359" s="3" t="s">
        <v>168</v>
      </c>
    </row>
    <row r="7360" customHeight="1" spans="1:3">
      <c r="A7360" s="3" t="s">
        <v>14842</v>
      </c>
      <c r="B7360" s="3" t="s">
        <v>14843</v>
      </c>
      <c r="C7360" s="3" t="s">
        <v>168</v>
      </c>
    </row>
    <row r="7361" customHeight="1" spans="1:3">
      <c r="A7361" s="3" t="s">
        <v>14844</v>
      </c>
      <c r="B7361" s="3" t="s">
        <v>14845</v>
      </c>
      <c r="C7361" s="3" t="s">
        <v>168</v>
      </c>
    </row>
    <row r="7362" customHeight="1" spans="1:3">
      <c r="A7362" s="3" t="s">
        <v>14846</v>
      </c>
      <c r="B7362" s="3" t="s">
        <v>14847</v>
      </c>
      <c r="C7362" s="3" t="s">
        <v>168</v>
      </c>
    </row>
    <row r="7363" customHeight="1" spans="1:3">
      <c r="A7363" s="3" t="s">
        <v>14848</v>
      </c>
      <c r="B7363" s="3" t="s">
        <v>14849</v>
      </c>
      <c r="C7363" s="3" t="s">
        <v>168</v>
      </c>
    </row>
    <row r="7364" customHeight="1" spans="1:3">
      <c r="A7364" s="3" t="s">
        <v>14850</v>
      </c>
      <c r="B7364" s="3" t="s">
        <v>14851</v>
      </c>
      <c r="C7364" s="3" t="s">
        <v>168</v>
      </c>
    </row>
    <row r="7365" customHeight="1" spans="1:3">
      <c r="A7365" s="3" t="s">
        <v>14852</v>
      </c>
      <c r="B7365" s="3" t="s">
        <v>14853</v>
      </c>
      <c r="C7365" s="3" t="s">
        <v>168</v>
      </c>
    </row>
    <row r="7366" customHeight="1" spans="1:3">
      <c r="A7366" s="3" t="s">
        <v>14854</v>
      </c>
      <c r="B7366" s="3" t="s">
        <v>14855</v>
      </c>
      <c r="C7366" s="3" t="s">
        <v>165</v>
      </c>
    </row>
    <row r="7367" customHeight="1" spans="1:3">
      <c r="A7367" s="3" t="s">
        <v>14856</v>
      </c>
      <c r="B7367" s="3" t="s">
        <v>14857</v>
      </c>
      <c r="C7367" s="3" t="s">
        <v>165</v>
      </c>
    </row>
    <row r="7368" customHeight="1" spans="1:3">
      <c r="A7368" s="3" t="s">
        <v>14858</v>
      </c>
      <c r="B7368" s="3" t="s">
        <v>14859</v>
      </c>
      <c r="C7368" s="3" t="s">
        <v>165</v>
      </c>
    </row>
    <row r="7369" customHeight="1" spans="1:3">
      <c r="A7369" s="3" t="s">
        <v>14860</v>
      </c>
      <c r="B7369" s="3" t="s">
        <v>14861</v>
      </c>
      <c r="C7369" s="3" t="s">
        <v>165</v>
      </c>
    </row>
    <row r="7370" customHeight="1" spans="1:3">
      <c r="A7370" s="3" t="s">
        <v>14862</v>
      </c>
      <c r="B7370" s="3" t="s">
        <v>14863</v>
      </c>
      <c r="C7370" s="3" t="s">
        <v>165</v>
      </c>
    </row>
    <row r="7371" customHeight="1" spans="1:3">
      <c r="A7371" s="3" t="s">
        <v>14864</v>
      </c>
      <c r="B7371" s="3" t="s">
        <v>14865</v>
      </c>
      <c r="C7371" s="3" t="s">
        <v>165</v>
      </c>
    </row>
    <row r="7372" customHeight="1" spans="1:3">
      <c r="A7372" s="3" t="s">
        <v>14866</v>
      </c>
      <c r="B7372" s="3" t="s">
        <v>14867</v>
      </c>
      <c r="C7372" s="3" t="s">
        <v>165</v>
      </c>
    </row>
    <row r="7373" customHeight="1" spans="1:3">
      <c r="A7373" s="3" t="s">
        <v>14868</v>
      </c>
      <c r="B7373" s="3" t="s">
        <v>14869</v>
      </c>
      <c r="C7373" s="3" t="s">
        <v>165</v>
      </c>
    </row>
    <row r="7374" customHeight="1" spans="1:3">
      <c r="A7374" s="3" t="s">
        <v>14870</v>
      </c>
      <c r="B7374" s="3" t="s">
        <v>14871</v>
      </c>
      <c r="C7374" s="3" t="s">
        <v>165</v>
      </c>
    </row>
    <row r="7375" customHeight="1" spans="1:3">
      <c r="A7375" s="3" t="s">
        <v>14872</v>
      </c>
      <c r="B7375" s="3" t="s">
        <v>14873</v>
      </c>
      <c r="C7375" s="3" t="s">
        <v>165</v>
      </c>
    </row>
    <row r="7376" customHeight="1" spans="1:3">
      <c r="A7376" s="3" t="s">
        <v>14874</v>
      </c>
      <c r="B7376" s="3" t="s">
        <v>14875</v>
      </c>
      <c r="C7376" s="3" t="s">
        <v>165</v>
      </c>
    </row>
    <row r="7377" customHeight="1" spans="1:3">
      <c r="A7377" s="3" t="s">
        <v>14876</v>
      </c>
      <c r="B7377" s="3" t="s">
        <v>14877</v>
      </c>
      <c r="C7377" s="3" t="s">
        <v>165</v>
      </c>
    </row>
    <row r="7378" customHeight="1" spans="1:3">
      <c r="A7378" s="3" t="s">
        <v>14878</v>
      </c>
      <c r="B7378" s="3" t="s">
        <v>14879</v>
      </c>
      <c r="C7378" s="3" t="s">
        <v>165</v>
      </c>
    </row>
    <row r="7379" customHeight="1" spans="1:3">
      <c r="A7379" s="3" t="s">
        <v>14880</v>
      </c>
      <c r="B7379" s="3" t="s">
        <v>14881</v>
      </c>
      <c r="C7379" s="3" t="s">
        <v>165</v>
      </c>
    </row>
    <row r="7380" customHeight="1" spans="1:3">
      <c r="A7380" s="3" t="s">
        <v>14882</v>
      </c>
      <c r="B7380" s="3" t="s">
        <v>14883</v>
      </c>
      <c r="C7380" s="3" t="s">
        <v>165</v>
      </c>
    </row>
    <row r="7381" customHeight="1" spans="1:3">
      <c r="A7381" s="3" t="s">
        <v>14884</v>
      </c>
      <c r="B7381" s="3" t="s">
        <v>14885</v>
      </c>
      <c r="C7381" s="3" t="s">
        <v>165</v>
      </c>
    </row>
    <row r="7382" customHeight="1" spans="1:3">
      <c r="A7382" s="3" t="s">
        <v>14886</v>
      </c>
      <c r="B7382" s="3" t="s">
        <v>14887</v>
      </c>
      <c r="C7382" s="3" t="s">
        <v>165</v>
      </c>
    </row>
    <row r="7383" customHeight="1" spans="1:3">
      <c r="A7383" s="3" t="s">
        <v>14888</v>
      </c>
      <c r="B7383" s="3" t="s">
        <v>14889</v>
      </c>
      <c r="C7383" s="3" t="s">
        <v>165</v>
      </c>
    </row>
    <row r="7384" customHeight="1" spans="1:3">
      <c r="A7384" s="3" t="s">
        <v>14890</v>
      </c>
      <c r="B7384" s="3" t="s">
        <v>14891</v>
      </c>
      <c r="C7384" s="3" t="s">
        <v>165</v>
      </c>
    </row>
    <row r="7385" customHeight="1" spans="1:3">
      <c r="A7385" s="3" t="s">
        <v>14892</v>
      </c>
      <c r="B7385" s="3" t="s">
        <v>14893</v>
      </c>
      <c r="C7385" s="3" t="s">
        <v>168</v>
      </c>
    </row>
    <row r="7386" customHeight="1" spans="1:3">
      <c r="A7386" s="3" t="s">
        <v>14894</v>
      </c>
      <c r="B7386" s="3" t="s">
        <v>14895</v>
      </c>
      <c r="C7386" s="3" t="s">
        <v>168</v>
      </c>
    </row>
    <row r="7387" customHeight="1" spans="1:3">
      <c r="A7387" s="3" t="s">
        <v>14896</v>
      </c>
      <c r="B7387" s="3" t="s">
        <v>14897</v>
      </c>
      <c r="C7387" s="3" t="s">
        <v>168</v>
      </c>
    </row>
    <row r="7388" customHeight="1" spans="1:3">
      <c r="A7388" s="3" t="s">
        <v>14898</v>
      </c>
      <c r="B7388" s="3" t="s">
        <v>14899</v>
      </c>
      <c r="C7388" s="3" t="s">
        <v>168</v>
      </c>
    </row>
    <row r="7389" customHeight="1" spans="1:3">
      <c r="A7389" s="3" t="s">
        <v>14900</v>
      </c>
      <c r="B7389" s="3" t="s">
        <v>14901</v>
      </c>
      <c r="C7389" s="3" t="s">
        <v>168</v>
      </c>
    </row>
    <row r="7390" customHeight="1" spans="1:3">
      <c r="A7390" s="3" t="s">
        <v>14902</v>
      </c>
      <c r="B7390" s="3" t="s">
        <v>14903</v>
      </c>
      <c r="C7390" s="3" t="s">
        <v>168</v>
      </c>
    </row>
    <row r="7391" customHeight="1" spans="1:3">
      <c r="A7391" s="3" t="s">
        <v>14904</v>
      </c>
      <c r="B7391" s="3" t="s">
        <v>14905</v>
      </c>
      <c r="C7391" s="3" t="s">
        <v>168</v>
      </c>
    </row>
    <row r="7392" customHeight="1" spans="1:3">
      <c r="A7392" s="3" t="s">
        <v>14906</v>
      </c>
      <c r="B7392" s="3" t="s">
        <v>14907</v>
      </c>
      <c r="C7392" s="3" t="s">
        <v>168</v>
      </c>
    </row>
    <row r="7393" customHeight="1" spans="1:3">
      <c r="A7393" s="3" t="s">
        <v>14908</v>
      </c>
      <c r="B7393" s="3" t="s">
        <v>14909</v>
      </c>
      <c r="C7393" s="3" t="s">
        <v>168</v>
      </c>
    </row>
    <row r="7394" customHeight="1" spans="1:3">
      <c r="A7394" s="3" t="s">
        <v>14910</v>
      </c>
      <c r="B7394" s="3" t="s">
        <v>14911</v>
      </c>
      <c r="C7394" s="3" t="s">
        <v>168</v>
      </c>
    </row>
    <row r="7395" customHeight="1" spans="1:3">
      <c r="A7395" s="3" t="s">
        <v>14912</v>
      </c>
      <c r="B7395" s="3" t="s">
        <v>14913</v>
      </c>
      <c r="C7395" s="3" t="s">
        <v>168</v>
      </c>
    </row>
    <row r="7396" customHeight="1" spans="1:3">
      <c r="A7396" s="3" t="s">
        <v>14914</v>
      </c>
      <c r="B7396" s="3" t="s">
        <v>14915</v>
      </c>
      <c r="C7396" s="3" t="s">
        <v>168</v>
      </c>
    </row>
    <row r="7397" customHeight="1" spans="1:3">
      <c r="A7397" s="3" t="s">
        <v>14916</v>
      </c>
      <c r="B7397" s="3" t="s">
        <v>14917</v>
      </c>
      <c r="C7397" s="3" t="s">
        <v>168</v>
      </c>
    </row>
    <row r="7398" customHeight="1" spans="1:3">
      <c r="A7398" s="3" t="s">
        <v>14918</v>
      </c>
      <c r="B7398" s="3" t="s">
        <v>14919</v>
      </c>
      <c r="C7398" s="3" t="s">
        <v>168</v>
      </c>
    </row>
    <row r="7399" customHeight="1" spans="1:3">
      <c r="A7399" s="3" t="s">
        <v>14920</v>
      </c>
      <c r="B7399" s="3" t="s">
        <v>14921</v>
      </c>
      <c r="C7399" s="3" t="s">
        <v>168</v>
      </c>
    </row>
    <row r="7400" customHeight="1" spans="1:3">
      <c r="A7400" s="3" t="s">
        <v>14922</v>
      </c>
      <c r="B7400" s="3" t="s">
        <v>14923</v>
      </c>
      <c r="C7400" s="3" t="s">
        <v>168</v>
      </c>
    </row>
    <row r="7401" customHeight="1" spans="1:3">
      <c r="A7401" s="3" t="s">
        <v>14924</v>
      </c>
      <c r="B7401" s="3" t="s">
        <v>14925</v>
      </c>
      <c r="C7401" s="3" t="s">
        <v>168</v>
      </c>
    </row>
    <row r="7402" customHeight="1" spans="1:3">
      <c r="A7402" s="3" t="s">
        <v>14926</v>
      </c>
      <c r="B7402" s="3" t="s">
        <v>14927</v>
      </c>
      <c r="C7402" s="3" t="s">
        <v>168</v>
      </c>
    </row>
    <row r="7403" customHeight="1" spans="1:3">
      <c r="A7403" s="3" t="s">
        <v>14928</v>
      </c>
      <c r="B7403" s="3" t="s">
        <v>14929</v>
      </c>
      <c r="C7403" s="3" t="s">
        <v>168</v>
      </c>
    </row>
    <row r="7404" customHeight="1" spans="1:3">
      <c r="A7404" s="3" t="s">
        <v>14930</v>
      </c>
      <c r="B7404" s="3" t="s">
        <v>14931</v>
      </c>
      <c r="C7404" s="3" t="s">
        <v>168</v>
      </c>
    </row>
    <row r="7405" customHeight="1" spans="1:3">
      <c r="A7405" s="3" t="s">
        <v>14932</v>
      </c>
      <c r="B7405" s="3" t="s">
        <v>14933</v>
      </c>
      <c r="C7405" s="3" t="s">
        <v>168</v>
      </c>
    </row>
    <row r="7406" customHeight="1" spans="1:3">
      <c r="A7406" s="3" t="s">
        <v>14934</v>
      </c>
      <c r="B7406" s="3" t="s">
        <v>14935</v>
      </c>
      <c r="C7406" s="3" t="s">
        <v>168</v>
      </c>
    </row>
    <row r="7407" customHeight="1" spans="1:3">
      <c r="A7407" s="3" t="s">
        <v>14936</v>
      </c>
      <c r="B7407" s="3" t="s">
        <v>14937</v>
      </c>
      <c r="C7407" s="3" t="s">
        <v>168</v>
      </c>
    </row>
    <row r="7408" customHeight="1" spans="1:3">
      <c r="A7408" s="3" t="s">
        <v>14938</v>
      </c>
      <c r="B7408" s="3" t="s">
        <v>14939</v>
      </c>
      <c r="C7408" s="3" t="s">
        <v>168</v>
      </c>
    </row>
    <row r="7409" customHeight="1" spans="1:3">
      <c r="A7409" s="3" t="s">
        <v>14940</v>
      </c>
      <c r="B7409" s="3" t="s">
        <v>14941</v>
      </c>
      <c r="C7409" s="3" t="s">
        <v>168</v>
      </c>
    </row>
    <row r="7410" customHeight="1" spans="1:3">
      <c r="A7410" s="3" t="s">
        <v>14942</v>
      </c>
      <c r="B7410" s="3" t="s">
        <v>14943</v>
      </c>
      <c r="C7410" s="3" t="s">
        <v>168</v>
      </c>
    </row>
    <row r="7411" customHeight="1" spans="1:3">
      <c r="A7411" s="3" t="s">
        <v>14944</v>
      </c>
      <c r="B7411" s="3" t="s">
        <v>14945</v>
      </c>
      <c r="C7411" s="3" t="s">
        <v>168</v>
      </c>
    </row>
    <row r="7412" customHeight="1" spans="1:3">
      <c r="A7412" s="3" t="s">
        <v>14946</v>
      </c>
      <c r="B7412" s="3" t="s">
        <v>14947</v>
      </c>
      <c r="C7412" s="3" t="s">
        <v>168</v>
      </c>
    </row>
    <row r="7413" customHeight="1" spans="1:3">
      <c r="A7413" s="3" t="s">
        <v>14948</v>
      </c>
      <c r="B7413" s="3" t="s">
        <v>14949</v>
      </c>
      <c r="C7413" s="3" t="s">
        <v>168</v>
      </c>
    </row>
    <row r="7414" customHeight="1" spans="1:3">
      <c r="A7414" s="3" t="s">
        <v>14950</v>
      </c>
      <c r="B7414" s="3" t="s">
        <v>14951</v>
      </c>
      <c r="C7414" s="3" t="s">
        <v>168</v>
      </c>
    </row>
    <row r="7415" customHeight="1" spans="1:3">
      <c r="A7415" s="3" t="s">
        <v>14952</v>
      </c>
      <c r="B7415" s="3" t="s">
        <v>14953</v>
      </c>
      <c r="C7415" s="3" t="s">
        <v>162</v>
      </c>
    </row>
    <row r="7416" customHeight="1" spans="1:3">
      <c r="A7416" s="3" t="s">
        <v>14954</v>
      </c>
      <c r="B7416" s="3" t="s">
        <v>14955</v>
      </c>
      <c r="C7416" s="3" t="s">
        <v>162</v>
      </c>
    </row>
    <row r="7417" customHeight="1" spans="1:3">
      <c r="A7417" s="3" t="s">
        <v>14956</v>
      </c>
      <c r="B7417" s="3" t="s">
        <v>14957</v>
      </c>
      <c r="C7417" s="3" t="s">
        <v>162</v>
      </c>
    </row>
    <row r="7418" customHeight="1" spans="1:3">
      <c r="A7418" s="3" t="s">
        <v>14958</v>
      </c>
      <c r="B7418" s="3" t="s">
        <v>14959</v>
      </c>
      <c r="C7418" s="3" t="s">
        <v>162</v>
      </c>
    </row>
    <row r="7419" customHeight="1" spans="1:3">
      <c r="A7419" s="3" t="s">
        <v>14960</v>
      </c>
      <c r="B7419" s="3" t="s">
        <v>14961</v>
      </c>
      <c r="C7419" s="3" t="s">
        <v>162</v>
      </c>
    </row>
    <row r="7420" customHeight="1" spans="1:3">
      <c r="A7420" s="3" t="s">
        <v>14962</v>
      </c>
      <c r="B7420" s="3" t="s">
        <v>14963</v>
      </c>
      <c r="C7420" s="3" t="s">
        <v>162</v>
      </c>
    </row>
    <row r="7421" customHeight="1" spans="1:3">
      <c r="A7421" s="3" t="s">
        <v>14964</v>
      </c>
      <c r="B7421" s="3" t="s">
        <v>14965</v>
      </c>
      <c r="C7421" s="3" t="s">
        <v>162</v>
      </c>
    </row>
    <row r="7422" customHeight="1" spans="1:3">
      <c r="A7422" s="3" t="s">
        <v>14966</v>
      </c>
      <c r="B7422" s="3" t="s">
        <v>14967</v>
      </c>
      <c r="C7422" s="3" t="s">
        <v>162</v>
      </c>
    </row>
    <row r="7423" customHeight="1" spans="1:3">
      <c r="A7423" s="3" t="s">
        <v>14968</v>
      </c>
      <c r="B7423" s="3" t="s">
        <v>14969</v>
      </c>
      <c r="C7423" s="3" t="s">
        <v>162</v>
      </c>
    </row>
    <row r="7424" customHeight="1" spans="1:3">
      <c r="A7424" s="3" t="s">
        <v>14970</v>
      </c>
      <c r="B7424" s="3" t="s">
        <v>14971</v>
      </c>
      <c r="C7424" s="3" t="s">
        <v>162</v>
      </c>
    </row>
    <row r="7425" customHeight="1" spans="1:3">
      <c r="A7425" s="3" t="s">
        <v>14972</v>
      </c>
      <c r="B7425" s="3" t="s">
        <v>14973</v>
      </c>
      <c r="C7425" s="3" t="s">
        <v>162</v>
      </c>
    </row>
    <row r="7426" customHeight="1" spans="1:3">
      <c r="A7426" s="3" t="s">
        <v>14974</v>
      </c>
      <c r="B7426" s="3" t="s">
        <v>14975</v>
      </c>
      <c r="C7426" s="3" t="s">
        <v>162</v>
      </c>
    </row>
    <row r="7427" customHeight="1" spans="1:3">
      <c r="A7427" s="3" t="s">
        <v>14976</v>
      </c>
      <c r="B7427" s="3" t="s">
        <v>14977</v>
      </c>
      <c r="C7427" s="3" t="s">
        <v>162</v>
      </c>
    </row>
    <row r="7428" customHeight="1" spans="1:3">
      <c r="A7428" s="3" t="s">
        <v>14978</v>
      </c>
      <c r="B7428" s="3" t="s">
        <v>14979</v>
      </c>
      <c r="C7428" s="3" t="s">
        <v>162</v>
      </c>
    </row>
    <row r="7429" customHeight="1" spans="1:3">
      <c r="A7429" s="3" t="s">
        <v>14980</v>
      </c>
      <c r="B7429" s="3" t="s">
        <v>14981</v>
      </c>
      <c r="C7429" s="3" t="s">
        <v>162</v>
      </c>
    </row>
    <row r="7430" customHeight="1" spans="1:3">
      <c r="A7430" s="3" t="s">
        <v>14982</v>
      </c>
      <c r="B7430" s="3" t="s">
        <v>14983</v>
      </c>
      <c r="C7430" s="3" t="s">
        <v>162</v>
      </c>
    </row>
    <row r="7431" customHeight="1" spans="1:3">
      <c r="A7431" s="3" t="s">
        <v>14984</v>
      </c>
      <c r="B7431" s="3" t="s">
        <v>14985</v>
      </c>
      <c r="C7431" s="3" t="s">
        <v>162</v>
      </c>
    </row>
    <row r="7432" customHeight="1" spans="1:3">
      <c r="A7432" s="3" t="s">
        <v>14986</v>
      </c>
      <c r="B7432" s="3" t="s">
        <v>14987</v>
      </c>
      <c r="C7432" s="3" t="s">
        <v>162</v>
      </c>
    </row>
    <row r="7433" customHeight="1" spans="1:3">
      <c r="A7433" s="3" t="s">
        <v>14988</v>
      </c>
      <c r="B7433" s="3" t="s">
        <v>14989</v>
      </c>
      <c r="C7433" s="3" t="s">
        <v>162</v>
      </c>
    </row>
    <row r="7434" customHeight="1" spans="1:3">
      <c r="A7434" s="3" t="s">
        <v>14990</v>
      </c>
      <c r="B7434" s="3" t="s">
        <v>14991</v>
      </c>
      <c r="C7434" s="3" t="s">
        <v>162</v>
      </c>
    </row>
    <row r="7435" customHeight="1" spans="1:3">
      <c r="A7435" s="3" t="s">
        <v>14992</v>
      </c>
      <c r="B7435" s="3" t="s">
        <v>14993</v>
      </c>
      <c r="C7435" s="3" t="s">
        <v>162</v>
      </c>
    </row>
    <row r="7436" customHeight="1" spans="1:3">
      <c r="A7436" s="3" t="s">
        <v>14994</v>
      </c>
      <c r="B7436" s="3" t="s">
        <v>14995</v>
      </c>
      <c r="C7436" s="3" t="s">
        <v>162</v>
      </c>
    </row>
    <row r="7437" customHeight="1" spans="1:3">
      <c r="A7437" s="3" t="s">
        <v>14996</v>
      </c>
      <c r="B7437" s="3" t="s">
        <v>14997</v>
      </c>
      <c r="C7437" s="3" t="s">
        <v>162</v>
      </c>
    </row>
    <row r="7438" customHeight="1" spans="1:3">
      <c r="A7438" s="3" t="s">
        <v>14998</v>
      </c>
      <c r="B7438" s="3" t="s">
        <v>14999</v>
      </c>
      <c r="C7438" s="3" t="s">
        <v>162</v>
      </c>
    </row>
    <row r="7439" customHeight="1" spans="1:3">
      <c r="A7439" s="3" t="s">
        <v>15000</v>
      </c>
      <c r="B7439" s="3" t="s">
        <v>15001</v>
      </c>
      <c r="C7439" s="3" t="s">
        <v>162</v>
      </c>
    </row>
    <row r="7440" customHeight="1" spans="1:3">
      <c r="A7440" s="3" t="s">
        <v>15002</v>
      </c>
      <c r="B7440" s="3" t="s">
        <v>15003</v>
      </c>
      <c r="C7440" s="3" t="s">
        <v>162</v>
      </c>
    </row>
    <row r="7441" customHeight="1" spans="1:3">
      <c r="A7441" s="3" t="s">
        <v>15004</v>
      </c>
      <c r="B7441" s="3" t="s">
        <v>15005</v>
      </c>
      <c r="C7441" s="3" t="s">
        <v>162</v>
      </c>
    </row>
    <row r="7442" customHeight="1" spans="1:3">
      <c r="A7442" s="3" t="s">
        <v>15006</v>
      </c>
      <c r="B7442" s="3" t="s">
        <v>15007</v>
      </c>
      <c r="C7442" s="3" t="s">
        <v>162</v>
      </c>
    </row>
    <row r="7443" customHeight="1" spans="1:3">
      <c r="A7443" s="3" t="s">
        <v>15008</v>
      </c>
      <c r="B7443" s="3" t="s">
        <v>15009</v>
      </c>
      <c r="C7443" s="3" t="s">
        <v>162</v>
      </c>
    </row>
    <row r="7444" customHeight="1" spans="1:3">
      <c r="A7444" s="3" t="s">
        <v>15010</v>
      </c>
      <c r="B7444" s="3" t="s">
        <v>15011</v>
      </c>
      <c r="C7444" s="3" t="s">
        <v>162</v>
      </c>
    </row>
    <row r="7445" customHeight="1" spans="1:3">
      <c r="A7445" s="3" t="s">
        <v>15012</v>
      </c>
      <c r="B7445" s="3" t="s">
        <v>15013</v>
      </c>
      <c r="C7445" s="3" t="s">
        <v>175</v>
      </c>
    </row>
    <row r="7446" customHeight="1" spans="1:3">
      <c r="A7446" s="3" t="s">
        <v>15014</v>
      </c>
      <c r="B7446" s="3" t="s">
        <v>15015</v>
      </c>
      <c r="C7446" s="3" t="s">
        <v>175</v>
      </c>
    </row>
    <row r="7447" customHeight="1" spans="1:3">
      <c r="A7447" s="3" t="s">
        <v>15016</v>
      </c>
      <c r="B7447" s="3" t="s">
        <v>15017</v>
      </c>
      <c r="C7447" s="3" t="s">
        <v>175</v>
      </c>
    </row>
    <row r="7448" customHeight="1" spans="1:3">
      <c r="A7448" s="3" t="s">
        <v>15018</v>
      </c>
      <c r="B7448" s="3" t="s">
        <v>15019</v>
      </c>
      <c r="C7448" s="3" t="s">
        <v>175</v>
      </c>
    </row>
    <row r="7449" customHeight="1" spans="1:3">
      <c r="A7449" s="3" t="s">
        <v>15020</v>
      </c>
      <c r="B7449" s="3" t="s">
        <v>15021</v>
      </c>
      <c r="C7449" s="3" t="s">
        <v>175</v>
      </c>
    </row>
    <row r="7450" customHeight="1" spans="1:3">
      <c r="A7450" s="3" t="s">
        <v>15022</v>
      </c>
      <c r="B7450" s="3" t="s">
        <v>15023</v>
      </c>
      <c r="C7450" s="3" t="s">
        <v>175</v>
      </c>
    </row>
    <row r="7451" customHeight="1" spans="1:3">
      <c r="A7451" s="3" t="s">
        <v>15024</v>
      </c>
      <c r="B7451" s="3" t="s">
        <v>15025</v>
      </c>
      <c r="C7451" s="3" t="s">
        <v>175</v>
      </c>
    </row>
    <row r="7452" customHeight="1" spans="1:3">
      <c r="A7452" s="3" t="s">
        <v>15026</v>
      </c>
      <c r="B7452" s="3" t="s">
        <v>15027</v>
      </c>
      <c r="C7452" s="3" t="s">
        <v>175</v>
      </c>
    </row>
    <row r="7453" customHeight="1" spans="1:3">
      <c r="A7453" s="3" t="s">
        <v>15028</v>
      </c>
      <c r="B7453" s="3" t="s">
        <v>15029</v>
      </c>
      <c r="C7453" s="3" t="s">
        <v>175</v>
      </c>
    </row>
    <row r="7454" customHeight="1" spans="1:3">
      <c r="A7454" s="3" t="s">
        <v>15030</v>
      </c>
      <c r="B7454" s="3" t="s">
        <v>15031</v>
      </c>
      <c r="C7454" s="3" t="s">
        <v>175</v>
      </c>
    </row>
    <row r="7455" customHeight="1" spans="1:3">
      <c r="A7455" s="3" t="s">
        <v>15032</v>
      </c>
      <c r="B7455" s="3" t="s">
        <v>15033</v>
      </c>
      <c r="C7455" s="3" t="s">
        <v>175</v>
      </c>
    </row>
    <row r="7456" customHeight="1" spans="1:3">
      <c r="A7456" s="3" t="s">
        <v>15034</v>
      </c>
      <c r="B7456" s="3" t="s">
        <v>15035</v>
      </c>
      <c r="C7456" s="3" t="s">
        <v>175</v>
      </c>
    </row>
    <row r="7457" customHeight="1" spans="1:3">
      <c r="A7457" s="3" t="s">
        <v>15036</v>
      </c>
      <c r="B7457" s="3" t="s">
        <v>15037</v>
      </c>
      <c r="C7457" s="3" t="s">
        <v>175</v>
      </c>
    </row>
    <row r="7458" customHeight="1" spans="1:3">
      <c r="A7458" s="3" t="s">
        <v>15038</v>
      </c>
      <c r="B7458" s="3" t="s">
        <v>15039</v>
      </c>
      <c r="C7458" s="3" t="s">
        <v>175</v>
      </c>
    </row>
    <row r="7459" customHeight="1" spans="1:3">
      <c r="A7459" s="3" t="s">
        <v>15040</v>
      </c>
      <c r="B7459" s="3" t="s">
        <v>15041</v>
      </c>
      <c r="C7459" s="3" t="s">
        <v>175</v>
      </c>
    </row>
    <row r="7460" customHeight="1" spans="1:3">
      <c r="A7460" s="3" t="s">
        <v>15042</v>
      </c>
      <c r="B7460" s="3" t="s">
        <v>15043</v>
      </c>
      <c r="C7460" s="3" t="s">
        <v>175</v>
      </c>
    </row>
    <row r="7461" customHeight="1" spans="1:3">
      <c r="A7461" s="3" t="s">
        <v>15044</v>
      </c>
      <c r="B7461" s="3" t="s">
        <v>15045</v>
      </c>
      <c r="C7461" s="3" t="s">
        <v>175</v>
      </c>
    </row>
    <row r="7462" customHeight="1" spans="1:3">
      <c r="A7462" s="3" t="s">
        <v>15046</v>
      </c>
      <c r="B7462" s="3" t="s">
        <v>15047</v>
      </c>
      <c r="C7462" s="3" t="s">
        <v>175</v>
      </c>
    </row>
    <row r="7463" customHeight="1" spans="1:3">
      <c r="A7463" s="3" t="s">
        <v>15048</v>
      </c>
      <c r="B7463" s="3" t="s">
        <v>15049</v>
      </c>
      <c r="C7463" s="3" t="s">
        <v>175</v>
      </c>
    </row>
    <row r="7464" customHeight="1" spans="1:3">
      <c r="A7464" s="3" t="s">
        <v>15050</v>
      </c>
      <c r="B7464" s="3" t="s">
        <v>15051</v>
      </c>
      <c r="C7464" s="3" t="s">
        <v>175</v>
      </c>
    </row>
    <row r="7465" customHeight="1" spans="1:3">
      <c r="A7465" s="3" t="s">
        <v>15052</v>
      </c>
      <c r="B7465" s="3" t="s">
        <v>15053</v>
      </c>
      <c r="C7465" s="3" t="s">
        <v>175</v>
      </c>
    </row>
    <row r="7466" customHeight="1" spans="1:3">
      <c r="A7466" s="3" t="s">
        <v>15054</v>
      </c>
      <c r="B7466" s="3" t="s">
        <v>15055</v>
      </c>
      <c r="C7466" s="3" t="s">
        <v>175</v>
      </c>
    </row>
    <row r="7467" customHeight="1" spans="1:3">
      <c r="A7467" s="3" t="s">
        <v>15056</v>
      </c>
      <c r="B7467" s="3" t="s">
        <v>15057</v>
      </c>
      <c r="C7467" s="3" t="s">
        <v>175</v>
      </c>
    </row>
    <row r="7468" customHeight="1" spans="1:3">
      <c r="A7468" s="3" t="s">
        <v>15058</v>
      </c>
      <c r="B7468" s="3" t="s">
        <v>15059</v>
      </c>
      <c r="C7468" s="3" t="s">
        <v>175</v>
      </c>
    </row>
    <row r="7469" customHeight="1" spans="1:3">
      <c r="A7469" s="3" t="s">
        <v>15060</v>
      </c>
      <c r="B7469" s="3" t="s">
        <v>15061</v>
      </c>
      <c r="C7469" s="3" t="s">
        <v>175</v>
      </c>
    </row>
    <row r="7470" customHeight="1" spans="1:3">
      <c r="A7470" s="3" t="s">
        <v>15062</v>
      </c>
      <c r="B7470" s="3" t="s">
        <v>15063</v>
      </c>
      <c r="C7470" s="3" t="s">
        <v>175</v>
      </c>
    </row>
    <row r="7471" customHeight="1" spans="1:3">
      <c r="A7471" s="3" t="s">
        <v>15064</v>
      </c>
      <c r="B7471" s="3" t="s">
        <v>15065</v>
      </c>
      <c r="C7471" s="3" t="s">
        <v>175</v>
      </c>
    </row>
    <row r="7472" customHeight="1" spans="1:3">
      <c r="A7472" s="3" t="s">
        <v>15066</v>
      </c>
      <c r="B7472" s="3" t="s">
        <v>15067</v>
      </c>
      <c r="C7472" s="3" t="s">
        <v>175</v>
      </c>
    </row>
    <row r="7473" customHeight="1" spans="1:3">
      <c r="A7473" s="3" t="s">
        <v>15068</v>
      </c>
      <c r="B7473" s="3" t="s">
        <v>15069</v>
      </c>
      <c r="C7473" s="3" t="s">
        <v>175</v>
      </c>
    </row>
    <row r="7474" customHeight="1" spans="1:3">
      <c r="A7474" s="3" t="s">
        <v>15070</v>
      </c>
      <c r="B7474" s="3" t="s">
        <v>15071</v>
      </c>
      <c r="C7474" s="3" t="s">
        <v>175</v>
      </c>
    </row>
    <row r="7475" customHeight="1" spans="1:3">
      <c r="A7475" s="3" t="s">
        <v>15072</v>
      </c>
      <c r="B7475" s="3" t="s">
        <v>15073</v>
      </c>
      <c r="C7475" s="3" t="s">
        <v>175</v>
      </c>
    </row>
    <row r="7476" customHeight="1" spans="1:3">
      <c r="A7476" s="3" t="s">
        <v>15074</v>
      </c>
      <c r="B7476" s="3" t="s">
        <v>15075</v>
      </c>
      <c r="C7476" s="3" t="s">
        <v>175</v>
      </c>
    </row>
    <row r="7477" customHeight="1" spans="1:3">
      <c r="A7477" s="3" t="s">
        <v>15076</v>
      </c>
      <c r="B7477" s="3" t="s">
        <v>15077</v>
      </c>
      <c r="C7477" s="3" t="s">
        <v>175</v>
      </c>
    </row>
    <row r="7478" customHeight="1" spans="1:3">
      <c r="A7478" s="3" t="s">
        <v>15078</v>
      </c>
      <c r="B7478" s="3" t="s">
        <v>15079</v>
      </c>
      <c r="C7478" s="3" t="s">
        <v>175</v>
      </c>
    </row>
    <row r="7479" customHeight="1" spans="1:3">
      <c r="A7479" s="3" t="s">
        <v>15080</v>
      </c>
      <c r="B7479" s="3" t="s">
        <v>15081</v>
      </c>
      <c r="C7479" s="3" t="s">
        <v>175</v>
      </c>
    </row>
    <row r="7480" customHeight="1" spans="1:3">
      <c r="A7480" s="3" t="s">
        <v>15082</v>
      </c>
      <c r="B7480" s="3" t="s">
        <v>15083</v>
      </c>
      <c r="C7480" s="3" t="s">
        <v>175</v>
      </c>
    </row>
    <row r="7481" customHeight="1" spans="1:3">
      <c r="A7481" s="3" t="s">
        <v>15084</v>
      </c>
      <c r="B7481" s="3" t="s">
        <v>15085</v>
      </c>
      <c r="C7481" s="3" t="s">
        <v>175</v>
      </c>
    </row>
    <row r="7482" customHeight="1" spans="1:3">
      <c r="A7482" s="3" t="s">
        <v>15086</v>
      </c>
      <c r="B7482" s="3" t="s">
        <v>15087</v>
      </c>
      <c r="C7482" s="3" t="s">
        <v>175</v>
      </c>
    </row>
    <row r="7483" customHeight="1" spans="1:3">
      <c r="A7483" s="3" t="s">
        <v>15088</v>
      </c>
      <c r="B7483" s="3" t="s">
        <v>15089</v>
      </c>
      <c r="C7483" s="3" t="s">
        <v>175</v>
      </c>
    </row>
    <row r="7484" customHeight="1" spans="1:3">
      <c r="A7484" s="3" t="s">
        <v>15090</v>
      </c>
      <c r="B7484" s="3" t="s">
        <v>15091</v>
      </c>
      <c r="C7484" s="3" t="s">
        <v>175</v>
      </c>
    </row>
    <row r="7485" customHeight="1" spans="1:3">
      <c r="A7485" s="3" t="s">
        <v>15092</v>
      </c>
      <c r="B7485" s="3" t="s">
        <v>15093</v>
      </c>
      <c r="C7485" s="3" t="s">
        <v>175</v>
      </c>
    </row>
    <row r="7486" customHeight="1" spans="1:3">
      <c r="A7486" s="3" t="s">
        <v>15094</v>
      </c>
      <c r="B7486" s="3" t="s">
        <v>15095</v>
      </c>
      <c r="C7486" s="3" t="s">
        <v>175</v>
      </c>
    </row>
    <row r="7487" customHeight="1" spans="1:3">
      <c r="A7487" s="3" t="s">
        <v>15096</v>
      </c>
      <c r="B7487" s="3" t="s">
        <v>15097</v>
      </c>
      <c r="C7487" s="3" t="s">
        <v>175</v>
      </c>
    </row>
    <row r="7488" customHeight="1" spans="1:3">
      <c r="A7488" s="3" t="s">
        <v>15098</v>
      </c>
      <c r="B7488" s="3" t="s">
        <v>15099</v>
      </c>
      <c r="C7488" s="3" t="s">
        <v>175</v>
      </c>
    </row>
    <row r="7489" customHeight="1" spans="1:3">
      <c r="A7489" s="3" t="s">
        <v>15100</v>
      </c>
      <c r="B7489" s="3" t="s">
        <v>15101</v>
      </c>
      <c r="C7489" s="3" t="s">
        <v>175</v>
      </c>
    </row>
    <row r="7490" customHeight="1" spans="1:3">
      <c r="A7490" s="3" t="s">
        <v>15102</v>
      </c>
      <c r="B7490" s="3" t="s">
        <v>15103</v>
      </c>
      <c r="C7490" s="3" t="s">
        <v>162</v>
      </c>
    </row>
    <row r="7491" customHeight="1" spans="1:3">
      <c r="A7491" s="3" t="s">
        <v>15104</v>
      </c>
      <c r="B7491" s="3" t="s">
        <v>15105</v>
      </c>
      <c r="C7491" s="3" t="s">
        <v>162</v>
      </c>
    </row>
    <row r="7492" customHeight="1" spans="1:3">
      <c r="A7492" s="3" t="s">
        <v>15106</v>
      </c>
      <c r="B7492" s="3" t="s">
        <v>15107</v>
      </c>
      <c r="C7492" s="3" t="s">
        <v>162</v>
      </c>
    </row>
    <row r="7493" customHeight="1" spans="1:3">
      <c r="A7493" s="3" t="s">
        <v>15108</v>
      </c>
      <c r="B7493" s="3" t="s">
        <v>15109</v>
      </c>
      <c r="C7493" s="3" t="s">
        <v>162</v>
      </c>
    </row>
    <row r="7494" customHeight="1" spans="1:3">
      <c r="A7494" s="3" t="s">
        <v>15110</v>
      </c>
      <c r="B7494" s="3" t="s">
        <v>15111</v>
      </c>
      <c r="C7494" s="3" t="s">
        <v>162</v>
      </c>
    </row>
    <row r="7495" customHeight="1" spans="1:3">
      <c r="A7495" s="3" t="s">
        <v>15112</v>
      </c>
      <c r="B7495" s="3" t="s">
        <v>15113</v>
      </c>
      <c r="C7495" s="3" t="s">
        <v>162</v>
      </c>
    </row>
    <row r="7496" customHeight="1" spans="1:3">
      <c r="A7496" s="3" t="s">
        <v>15114</v>
      </c>
      <c r="B7496" s="3" t="s">
        <v>15115</v>
      </c>
      <c r="C7496" s="3" t="s">
        <v>162</v>
      </c>
    </row>
    <row r="7497" customHeight="1" spans="1:3">
      <c r="A7497" s="3" t="s">
        <v>15116</v>
      </c>
      <c r="B7497" s="3" t="s">
        <v>15117</v>
      </c>
      <c r="C7497" s="3" t="s">
        <v>162</v>
      </c>
    </row>
    <row r="7498" customHeight="1" spans="1:3">
      <c r="A7498" s="3" t="s">
        <v>15118</v>
      </c>
      <c r="B7498" s="3" t="s">
        <v>15119</v>
      </c>
      <c r="C7498" s="3" t="s">
        <v>162</v>
      </c>
    </row>
    <row r="7499" customHeight="1" spans="1:3">
      <c r="A7499" s="3" t="s">
        <v>15120</v>
      </c>
      <c r="B7499" s="3" t="s">
        <v>15121</v>
      </c>
      <c r="C7499" s="3" t="s">
        <v>162</v>
      </c>
    </row>
    <row r="7500" customHeight="1" spans="1:3">
      <c r="A7500" s="3" t="s">
        <v>15122</v>
      </c>
      <c r="B7500" s="3" t="s">
        <v>15123</v>
      </c>
      <c r="C7500" s="3" t="s">
        <v>162</v>
      </c>
    </row>
    <row r="7501" customHeight="1" spans="1:3">
      <c r="A7501" s="3" t="s">
        <v>15124</v>
      </c>
      <c r="B7501" s="3" t="s">
        <v>15125</v>
      </c>
      <c r="C7501" s="3" t="s">
        <v>162</v>
      </c>
    </row>
    <row r="7502" customHeight="1" spans="1:3">
      <c r="A7502" s="3" t="s">
        <v>15126</v>
      </c>
      <c r="B7502" s="3" t="s">
        <v>15127</v>
      </c>
      <c r="C7502" s="3" t="s">
        <v>162</v>
      </c>
    </row>
    <row r="7503" customHeight="1" spans="1:3">
      <c r="A7503" s="3" t="s">
        <v>15128</v>
      </c>
      <c r="B7503" s="3" t="s">
        <v>15129</v>
      </c>
      <c r="C7503" s="3" t="s">
        <v>162</v>
      </c>
    </row>
    <row r="7504" customHeight="1" spans="1:3">
      <c r="A7504" s="3" t="s">
        <v>15130</v>
      </c>
      <c r="B7504" s="3" t="s">
        <v>15131</v>
      </c>
      <c r="C7504" s="3" t="s">
        <v>162</v>
      </c>
    </row>
    <row r="7505" customHeight="1" spans="1:3">
      <c r="A7505" s="3" t="s">
        <v>15132</v>
      </c>
      <c r="B7505" s="3" t="s">
        <v>15133</v>
      </c>
      <c r="C7505" s="3" t="s">
        <v>162</v>
      </c>
    </row>
    <row r="7506" customHeight="1" spans="1:3">
      <c r="A7506" s="3" t="s">
        <v>15134</v>
      </c>
      <c r="B7506" s="3" t="s">
        <v>15135</v>
      </c>
      <c r="C7506" s="3" t="s">
        <v>162</v>
      </c>
    </row>
    <row r="7507" customHeight="1" spans="1:3">
      <c r="A7507" s="3" t="s">
        <v>15136</v>
      </c>
      <c r="B7507" s="3" t="s">
        <v>15137</v>
      </c>
      <c r="C7507" s="3" t="s">
        <v>162</v>
      </c>
    </row>
    <row r="7508" customHeight="1" spans="1:3">
      <c r="A7508" s="3" t="s">
        <v>15138</v>
      </c>
      <c r="B7508" s="3" t="s">
        <v>15139</v>
      </c>
      <c r="C7508" s="3" t="s">
        <v>162</v>
      </c>
    </row>
    <row r="7509" customHeight="1" spans="1:3">
      <c r="A7509" s="3" t="s">
        <v>15140</v>
      </c>
      <c r="B7509" s="3" t="s">
        <v>15141</v>
      </c>
      <c r="C7509" s="3" t="s">
        <v>162</v>
      </c>
    </row>
    <row r="7510" customHeight="1" spans="1:3">
      <c r="A7510" s="3" t="s">
        <v>15142</v>
      </c>
      <c r="B7510" s="3" t="s">
        <v>15143</v>
      </c>
      <c r="C7510" s="3" t="s">
        <v>162</v>
      </c>
    </row>
    <row r="7511" customHeight="1" spans="1:3">
      <c r="A7511" s="3" t="s">
        <v>15144</v>
      </c>
      <c r="B7511" s="3" t="s">
        <v>15145</v>
      </c>
      <c r="C7511" s="3" t="s">
        <v>162</v>
      </c>
    </row>
    <row r="7512" customHeight="1" spans="1:3">
      <c r="A7512" s="3" t="s">
        <v>15146</v>
      </c>
      <c r="B7512" s="3" t="s">
        <v>15147</v>
      </c>
      <c r="C7512" s="3" t="s">
        <v>162</v>
      </c>
    </row>
    <row r="7513" customHeight="1" spans="1:3">
      <c r="A7513" s="3" t="s">
        <v>15148</v>
      </c>
      <c r="B7513" s="3" t="s">
        <v>15149</v>
      </c>
      <c r="C7513" s="3" t="s">
        <v>162</v>
      </c>
    </row>
    <row r="7514" customHeight="1" spans="1:3">
      <c r="A7514" s="3" t="s">
        <v>15150</v>
      </c>
      <c r="B7514" s="3" t="s">
        <v>15151</v>
      </c>
      <c r="C7514" s="3" t="s">
        <v>162</v>
      </c>
    </row>
    <row r="7515" customHeight="1" spans="1:3">
      <c r="A7515" s="3" t="s">
        <v>15152</v>
      </c>
      <c r="B7515" s="3" t="s">
        <v>15153</v>
      </c>
      <c r="C7515" s="3" t="s">
        <v>162</v>
      </c>
    </row>
    <row r="7516" customHeight="1" spans="1:3">
      <c r="A7516" s="3" t="s">
        <v>15154</v>
      </c>
      <c r="B7516" s="3" t="s">
        <v>15155</v>
      </c>
      <c r="C7516" s="3" t="s">
        <v>162</v>
      </c>
    </row>
    <row r="7517" customHeight="1" spans="1:3">
      <c r="A7517" s="3" t="s">
        <v>15156</v>
      </c>
      <c r="B7517" s="3" t="s">
        <v>15157</v>
      </c>
      <c r="C7517" s="3" t="s">
        <v>162</v>
      </c>
    </row>
    <row r="7518" customHeight="1" spans="1:3">
      <c r="A7518" s="3" t="s">
        <v>15158</v>
      </c>
      <c r="B7518" s="3" t="s">
        <v>15159</v>
      </c>
      <c r="C7518" s="3" t="s">
        <v>162</v>
      </c>
    </row>
    <row r="7519" customHeight="1" spans="1:3">
      <c r="A7519" s="3" t="s">
        <v>15160</v>
      </c>
      <c r="B7519" s="3" t="s">
        <v>15161</v>
      </c>
      <c r="C7519" s="3" t="s">
        <v>162</v>
      </c>
    </row>
    <row r="7520" customHeight="1" spans="1:3">
      <c r="A7520" s="3" t="s">
        <v>15162</v>
      </c>
      <c r="B7520" s="3" t="s">
        <v>15163</v>
      </c>
      <c r="C7520" s="3" t="s">
        <v>162</v>
      </c>
    </row>
    <row r="7521" customHeight="1" spans="1:3">
      <c r="A7521" s="3" t="s">
        <v>15164</v>
      </c>
      <c r="B7521" s="3" t="s">
        <v>15165</v>
      </c>
      <c r="C7521" s="3" t="s">
        <v>162</v>
      </c>
    </row>
    <row r="7522" customHeight="1" spans="1:3">
      <c r="A7522" s="3" t="s">
        <v>15166</v>
      </c>
      <c r="B7522" s="3" t="s">
        <v>15167</v>
      </c>
      <c r="C7522" s="3" t="s">
        <v>162</v>
      </c>
    </row>
    <row r="7523" customHeight="1" spans="1:3">
      <c r="A7523" s="3" t="s">
        <v>15168</v>
      </c>
      <c r="B7523" s="3" t="s">
        <v>15169</v>
      </c>
      <c r="C7523" s="3" t="s">
        <v>162</v>
      </c>
    </row>
    <row r="7524" customHeight="1" spans="1:3">
      <c r="A7524" s="3" t="s">
        <v>15170</v>
      </c>
      <c r="B7524" s="3" t="s">
        <v>15171</v>
      </c>
      <c r="C7524" s="3" t="s">
        <v>162</v>
      </c>
    </row>
    <row r="7525" customHeight="1" spans="1:3">
      <c r="A7525" s="3" t="s">
        <v>15172</v>
      </c>
      <c r="B7525" s="3" t="s">
        <v>15173</v>
      </c>
      <c r="C7525" s="3" t="s">
        <v>162</v>
      </c>
    </row>
    <row r="7526" customHeight="1" spans="1:3">
      <c r="A7526" s="3" t="s">
        <v>15174</v>
      </c>
      <c r="B7526" s="3" t="s">
        <v>15175</v>
      </c>
      <c r="C7526" s="3" t="s">
        <v>162</v>
      </c>
    </row>
    <row r="7527" customHeight="1" spans="1:3">
      <c r="A7527" s="3" t="s">
        <v>15176</v>
      </c>
      <c r="B7527" s="3" t="s">
        <v>15177</v>
      </c>
      <c r="C7527" s="3" t="s">
        <v>162</v>
      </c>
    </row>
    <row r="7528" customHeight="1" spans="1:3">
      <c r="A7528" s="3" t="s">
        <v>15178</v>
      </c>
      <c r="B7528" s="3" t="s">
        <v>15179</v>
      </c>
      <c r="C7528" s="3" t="s">
        <v>183</v>
      </c>
    </row>
    <row r="7529" customHeight="1" spans="1:3">
      <c r="A7529" s="3" t="s">
        <v>15180</v>
      </c>
      <c r="B7529" s="3" t="s">
        <v>15181</v>
      </c>
      <c r="C7529" s="3" t="s">
        <v>183</v>
      </c>
    </row>
    <row r="7530" customHeight="1" spans="1:3">
      <c r="A7530" s="3" t="s">
        <v>15182</v>
      </c>
      <c r="B7530" s="3" t="s">
        <v>15183</v>
      </c>
      <c r="C7530" s="3" t="s">
        <v>183</v>
      </c>
    </row>
    <row r="7531" customHeight="1" spans="1:3">
      <c r="A7531" s="3" t="s">
        <v>15184</v>
      </c>
      <c r="B7531" s="3" t="s">
        <v>15185</v>
      </c>
      <c r="C7531" s="3" t="s">
        <v>183</v>
      </c>
    </row>
    <row r="7532" customHeight="1" spans="1:3">
      <c r="A7532" s="3" t="s">
        <v>15186</v>
      </c>
      <c r="B7532" s="3" t="s">
        <v>15187</v>
      </c>
      <c r="C7532" s="3" t="s">
        <v>183</v>
      </c>
    </row>
    <row r="7533" customHeight="1" spans="1:3">
      <c r="A7533" s="3" t="s">
        <v>15188</v>
      </c>
      <c r="B7533" s="3" t="s">
        <v>15189</v>
      </c>
      <c r="C7533" s="3" t="s">
        <v>183</v>
      </c>
    </row>
    <row r="7534" customHeight="1" spans="1:3">
      <c r="A7534" s="3" t="s">
        <v>15190</v>
      </c>
      <c r="B7534" s="3" t="s">
        <v>15191</v>
      </c>
      <c r="C7534" s="3" t="s">
        <v>183</v>
      </c>
    </row>
    <row r="7535" customHeight="1" spans="1:3">
      <c r="A7535" s="3" t="s">
        <v>15192</v>
      </c>
      <c r="B7535" s="3" t="s">
        <v>15193</v>
      </c>
      <c r="C7535" s="3" t="s">
        <v>183</v>
      </c>
    </row>
    <row r="7536" customHeight="1" spans="1:3">
      <c r="A7536" s="3" t="s">
        <v>15194</v>
      </c>
      <c r="B7536" s="3" t="s">
        <v>15195</v>
      </c>
      <c r="C7536" s="3" t="s">
        <v>183</v>
      </c>
    </row>
    <row r="7537" customHeight="1" spans="1:3">
      <c r="A7537" s="3" t="s">
        <v>15196</v>
      </c>
      <c r="B7537" s="3" t="s">
        <v>15197</v>
      </c>
      <c r="C7537" s="3" t="s">
        <v>183</v>
      </c>
    </row>
    <row r="7538" customHeight="1" spans="1:3">
      <c r="A7538" s="3" t="s">
        <v>15198</v>
      </c>
      <c r="B7538" s="3" t="s">
        <v>15199</v>
      </c>
      <c r="C7538" s="3" t="s">
        <v>183</v>
      </c>
    </row>
    <row r="7539" customHeight="1" spans="1:3">
      <c r="A7539" s="3" t="s">
        <v>15200</v>
      </c>
      <c r="B7539" s="3" t="s">
        <v>15201</v>
      </c>
      <c r="C7539" s="3" t="s">
        <v>183</v>
      </c>
    </row>
    <row r="7540" customHeight="1" spans="1:3">
      <c r="A7540" s="3" t="s">
        <v>15202</v>
      </c>
      <c r="B7540" s="3" t="s">
        <v>15203</v>
      </c>
      <c r="C7540" s="3" t="s">
        <v>183</v>
      </c>
    </row>
    <row r="7541" customHeight="1" spans="1:3">
      <c r="A7541" s="3" t="s">
        <v>15204</v>
      </c>
      <c r="B7541" s="3" t="s">
        <v>15205</v>
      </c>
      <c r="C7541" s="3" t="s">
        <v>183</v>
      </c>
    </row>
    <row r="7542" customHeight="1" spans="1:3">
      <c r="A7542" s="3" t="s">
        <v>15206</v>
      </c>
      <c r="B7542" s="3" t="s">
        <v>15207</v>
      </c>
      <c r="C7542" s="3" t="s">
        <v>183</v>
      </c>
    </row>
    <row r="7543" customHeight="1" spans="1:3">
      <c r="A7543" s="3" t="s">
        <v>15208</v>
      </c>
      <c r="B7543" s="3" t="s">
        <v>15209</v>
      </c>
      <c r="C7543" s="3" t="s">
        <v>183</v>
      </c>
    </row>
    <row r="7544" customHeight="1" spans="1:3">
      <c r="A7544" s="3" t="s">
        <v>15210</v>
      </c>
      <c r="B7544" s="3" t="s">
        <v>15211</v>
      </c>
      <c r="C7544" s="3" t="s">
        <v>183</v>
      </c>
    </row>
    <row r="7545" customHeight="1" spans="1:3">
      <c r="A7545" s="3" t="s">
        <v>15212</v>
      </c>
      <c r="B7545" s="3" t="s">
        <v>15213</v>
      </c>
      <c r="C7545" s="3" t="s">
        <v>183</v>
      </c>
    </row>
    <row r="7546" customHeight="1" spans="1:3">
      <c r="A7546" s="3" t="s">
        <v>15214</v>
      </c>
      <c r="B7546" s="3" t="s">
        <v>15215</v>
      </c>
      <c r="C7546" s="3" t="s">
        <v>183</v>
      </c>
    </row>
    <row r="7547" customHeight="1" spans="1:3">
      <c r="A7547" s="3" t="s">
        <v>15216</v>
      </c>
      <c r="B7547" s="3" t="s">
        <v>15217</v>
      </c>
      <c r="C7547" s="3" t="s">
        <v>183</v>
      </c>
    </row>
    <row r="7548" customHeight="1" spans="1:3">
      <c r="A7548" s="3" t="s">
        <v>15218</v>
      </c>
      <c r="B7548" s="3" t="s">
        <v>15219</v>
      </c>
      <c r="C7548" s="3" t="s">
        <v>183</v>
      </c>
    </row>
    <row r="7549" customHeight="1" spans="1:3">
      <c r="A7549" s="3" t="s">
        <v>15220</v>
      </c>
      <c r="B7549" s="3" t="s">
        <v>15221</v>
      </c>
      <c r="C7549" s="3" t="s">
        <v>183</v>
      </c>
    </row>
    <row r="7550" customHeight="1" spans="1:3">
      <c r="A7550" s="3" t="s">
        <v>15222</v>
      </c>
      <c r="B7550" s="3" t="s">
        <v>15223</v>
      </c>
      <c r="C7550" s="3" t="s">
        <v>162</v>
      </c>
    </row>
    <row r="7551" customHeight="1" spans="1:3">
      <c r="A7551" s="3" t="s">
        <v>15224</v>
      </c>
      <c r="B7551" s="3" t="s">
        <v>15225</v>
      </c>
      <c r="C7551" s="3" t="s">
        <v>162</v>
      </c>
    </row>
    <row r="7552" customHeight="1" spans="1:3">
      <c r="A7552" s="3" t="s">
        <v>15226</v>
      </c>
      <c r="B7552" s="3" t="s">
        <v>15227</v>
      </c>
      <c r="C7552" s="3" t="s">
        <v>162</v>
      </c>
    </row>
    <row r="7553" customHeight="1" spans="1:3">
      <c r="A7553" s="3" t="s">
        <v>15228</v>
      </c>
      <c r="B7553" s="3" t="s">
        <v>15229</v>
      </c>
      <c r="C7553" s="3" t="s">
        <v>162</v>
      </c>
    </row>
    <row r="7554" customHeight="1" spans="1:3">
      <c r="A7554" s="3" t="s">
        <v>15230</v>
      </c>
      <c r="B7554" s="3" t="s">
        <v>15231</v>
      </c>
      <c r="C7554" s="3" t="s">
        <v>162</v>
      </c>
    </row>
    <row r="7555" customHeight="1" spans="1:3">
      <c r="A7555" s="3" t="s">
        <v>15232</v>
      </c>
      <c r="B7555" s="3" t="s">
        <v>15233</v>
      </c>
      <c r="C7555" s="3" t="s">
        <v>162</v>
      </c>
    </row>
    <row r="7556" customHeight="1" spans="1:3">
      <c r="A7556" s="3" t="s">
        <v>15234</v>
      </c>
      <c r="B7556" s="3" t="s">
        <v>15235</v>
      </c>
      <c r="C7556" s="3" t="s">
        <v>162</v>
      </c>
    </row>
    <row r="7557" customHeight="1" spans="1:3">
      <c r="A7557" s="3" t="s">
        <v>15236</v>
      </c>
      <c r="B7557" s="3" t="s">
        <v>15237</v>
      </c>
      <c r="C7557" s="3" t="s">
        <v>162</v>
      </c>
    </row>
    <row r="7558" customHeight="1" spans="1:3">
      <c r="A7558" s="3" t="s">
        <v>15238</v>
      </c>
      <c r="B7558" s="3" t="s">
        <v>15239</v>
      </c>
      <c r="C7558" s="3" t="s">
        <v>162</v>
      </c>
    </row>
    <row r="7559" customHeight="1" spans="1:3">
      <c r="A7559" s="3" t="s">
        <v>15240</v>
      </c>
      <c r="B7559" s="3" t="s">
        <v>15241</v>
      </c>
      <c r="C7559" s="3" t="s">
        <v>162</v>
      </c>
    </row>
    <row r="7560" customHeight="1" spans="1:3">
      <c r="A7560" s="3" t="s">
        <v>15242</v>
      </c>
      <c r="B7560" s="3" t="s">
        <v>15243</v>
      </c>
      <c r="C7560" s="3" t="s">
        <v>162</v>
      </c>
    </row>
    <row r="7561" customHeight="1" spans="1:3">
      <c r="A7561" s="3" t="s">
        <v>15244</v>
      </c>
      <c r="B7561" s="3" t="s">
        <v>15245</v>
      </c>
      <c r="C7561" s="3" t="s">
        <v>162</v>
      </c>
    </row>
    <row r="7562" customHeight="1" spans="1:3">
      <c r="A7562" s="3" t="s">
        <v>15246</v>
      </c>
      <c r="B7562" s="3" t="s">
        <v>15247</v>
      </c>
      <c r="C7562" s="3" t="s">
        <v>162</v>
      </c>
    </row>
    <row r="7563" customHeight="1" spans="1:3">
      <c r="A7563" s="3" t="s">
        <v>15248</v>
      </c>
      <c r="B7563" s="3" t="s">
        <v>15249</v>
      </c>
      <c r="C7563" s="3" t="s">
        <v>162</v>
      </c>
    </row>
    <row r="7564" customHeight="1" spans="1:3">
      <c r="A7564" s="3" t="s">
        <v>15250</v>
      </c>
      <c r="B7564" s="3" t="s">
        <v>15251</v>
      </c>
      <c r="C7564" s="3" t="s">
        <v>162</v>
      </c>
    </row>
    <row r="7565" customHeight="1" spans="1:3">
      <c r="A7565" s="3" t="s">
        <v>15252</v>
      </c>
      <c r="B7565" s="3" t="s">
        <v>15253</v>
      </c>
      <c r="C7565" s="3" t="s">
        <v>162</v>
      </c>
    </row>
    <row r="7566" customHeight="1" spans="1:3">
      <c r="A7566" s="3" t="s">
        <v>15254</v>
      </c>
      <c r="B7566" s="3" t="s">
        <v>15255</v>
      </c>
      <c r="C7566" s="3" t="s">
        <v>162</v>
      </c>
    </row>
    <row r="7567" customHeight="1" spans="1:3">
      <c r="A7567" s="3" t="s">
        <v>15256</v>
      </c>
      <c r="B7567" s="3" t="s">
        <v>15257</v>
      </c>
      <c r="C7567" s="3" t="s">
        <v>162</v>
      </c>
    </row>
    <row r="7568" customHeight="1" spans="1:3">
      <c r="A7568" s="3" t="s">
        <v>15258</v>
      </c>
      <c r="B7568" s="3" t="s">
        <v>15259</v>
      </c>
      <c r="C7568" s="3" t="s">
        <v>162</v>
      </c>
    </row>
    <row r="7569" customHeight="1" spans="1:3">
      <c r="A7569" s="3" t="s">
        <v>15260</v>
      </c>
      <c r="B7569" s="3" t="s">
        <v>15261</v>
      </c>
      <c r="C7569" s="3" t="s">
        <v>162</v>
      </c>
    </row>
    <row r="7570" customHeight="1" spans="1:3">
      <c r="A7570" s="3" t="s">
        <v>15262</v>
      </c>
      <c r="B7570" s="3" t="s">
        <v>15263</v>
      </c>
      <c r="C7570" s="3" t="s">
        <v>162</v>
      </c>
    </row>
    <row r="7571" customHeight="1" spans="1:3">
      <c r="A7571" s="3" t="s">
        <v>15264</v>
      </c>
      <c r="B7571" s="3" t="s">
        <v>15265</v>
      </c>
      <c r="C7571" s="3" t="s">
        <v>162</v>
      </c>
    </row>
    <row r="7572" customHeight="1" spans="1:3">
      <c r="A7572" s="3" t="s">
        <v>15266</v>
      </c>
      <c r="B7572" s="3" t="s">
        <v>15267</v>
      </c>
      <c r="C7572" s="3" t="s">
        <v>162</v>
      </c>
    </row>
    <row r="7573" customHeight="1" spans="1:3">
      <c r="A7573" s="3" t="s">
        <v>15268</v>
      </c>
      <c r="B7573" s="3" t="s">
        <v>15269</v>
      </c>
      <c r="C7573" s="3" t="s">
        <v>162</v>
      </c>
    </row>
    <row r="7574" customHeight="1" spans="1:3">
      <c r="A7574" s="3" t="s">
        <v>15270</v>
      </c>
      <c r="B7574" s="3" t="s">
        <v>15271</v>
      </c>
      <c r="C7574" s="3" t="s">
        <v>162</v>
      </c>
    </row>
    <row r="7575" customHeight="1" spans="1:3">
      <c r="A7575" s="3" t="s">
        <v>15272</v>
      </c>
      <c r="B7575" s="3" t="s">
        <v>15273</v>
      </c>
      <c r="C7575" s="3" t="s">
        <v>162</v>
      </c>
    </row>
    <row r="7576" customHeight="1" spans="1:3">
      <c r="A7576" s="3" t="s">
        <v>15274</v>
      </c>
      <c r="B7576" s="3" t="s">
        <v>15275</v>
      </c>
      <c r="C7576" s="3" t="s">
        <v>162</v>
      </c>
    </row>
    <row r="7577" customHeight="1" spans="1:3">
      <c r="A7577" s="3" t="s">
        <v>15276</v>
      </c>
      <c r="B7577" s="3" t="s">
        <v>15277</v>
      </c>
      <c r="C7577" s="3" t="s">
        <v>162</v>
      </c>
    </row>
    <row r="7578" customHeight="1" spans="1:3">
      <c r="A7578" s="3" t="s">
        <v>15278</v>
      </c>
      <c r="B7578" s="3" t="s">
        <v>15279</v>
      </c>
      <c r="C7578" s="3" t="s">
        <v>162</v>
      </c>
    </row>
    <row r="7579" customHeight="1" spans="1:3">
      <c r="A7579" s="3" t="s">
        <v>15280</v>
      </c>
      <c r="B7579" s="3" t="s">
        <v>15281</v>
      </c>
      <c r="C7579" s="3" t="s">
        <v>162</v>
      </c>
    </row>
    <row r="7580" customHeight="1" spans="1:3">
      <c r="A7580" s="3" t="s">
        <v>15282</v>
      </c>
      <c r="B7580" s="3" t="s">
        <v>15283</v>
      </c>
      <c r="C7580" s="3" t="s">
        <v>162</v>
      </c>
    </row>
    <row r="7581" customHeight="1" spans="1:3">
      <c r="A7581" s="3" t="s">
        <v>15284</v>
      </c>
      <c r="B7581" s="3" t="s">
        <v>15285</v>
      </c>
      <c r="C7581" s="3" t="s">
        <v>162</v>
      </c>
    </row>
    <row r="7582" customHeight="1" spans="1:3">
      <c r="A7582" s="3" t="s">
        <v>15286</v>
      </c>
      <c r="B7582" s="3" t="s">
        <v>15287</v>
      </c>
      <c r="C7582" s="3" t="s">
        <v>45</v>
      </c>
    </row>
    <row r="7583" customHeight="1" spans="1:3">
      <c r="A7583" s="3" t="s">
        <v>15288</v>
      </c>
      <c r="B7583" s="3" t="s">
        <v>15289</v>
      </c>
      <c r="C7583" s="3" t="s">
        <v>45</v>
      </c>
    </row>
    <row r="7584" customHeight="1" spans="1:3">
      <c r="A7584" s="3" t="s">
        <v>15290</v>
      </c>
      <c r="B7584" s="3" t="s">
        <v>15291</v>
      </c>
      <c r="C7584" s="3" t="s">
        <v>45</v>
      </c>
    </row>
    <row r="7585" customHeight="1" spans="1:3">
      <c r="A7585" s="3" t="s">
        <v>55</v>
      </c>
      <c r="B7585" s="3" t="s">
        <v>15292</v>
      </c>
      <c r="C7585" s="3" t="s">
        <v>45</v>
      </c>
    </row>
    <row r="7586" customHeight="1" spans="1:3">
      <c r="A7586" s="3" t="s">
        <v>15293</v>
      </c>
      <c r="B7586" s="3" t="s">
        <v>15294</v>
      </c>
      <c r="C7586" s="3" t="s">
        <v>45</v>
      </c>
    </row>
    <row r="7587" customHeight="1" spans="1:3">
      <c r="A7587" s="3" t="s">
        <v>15295</v>
      </c>
      <c r="B7587" s="3" t="s">
        <v>15296</v>
      </c>
      <c r="C7587" s="3" t="s">
        <v>45</v>
      </c>
    </row>
    <row r="7588" customHeight="1" spans="1:3">
      <c r="A7588" s="3" t="s">
        <v>15297</v>
      </c>
      <c r="B7588" s="3" t="s">
        <v>15298</v>
      </c>
      <c r="C7588" s="3" t="s">
        <v>45</v>
      </c>
    </row>
    <row r="7589" customHeight="1" spans="1:3">
      <c r="A7589" s="3" t="s">
        <v>15299</v>
      </c>
      <c r="B7589" s="3" t="s">
        <v>15300</v>
      </c>
      <c r="C7589" s="3" t="s">
        <v>45</v>
      </c>
    </row>
    <row r="7590" customHeight="1" spans="1:3">
      <c r="A7590" s="3" t="s">
        <v>15301</v>
      </c>
      <c r="B7590" s="3" t="s">
        <v>15302</v>
      </c>
      <c r="C7590" s="3" t="s">
        <v>45</v>
      </c>
    </row>
    <row r="7591" customHeight="1" spans="1:3">
      <c r="A7591" s="3" t="s">
        <v>15303</v>
      </c>
      <c r="B7591" s="3" t="s">
        <v>15304</v>
      </c>
      <c r="C7591" s="3" t="s">
        <v>45</v>
      </c>
    </row>
    <row r="7592" customHeight="1" spans="1:3">
      <c r="A7592" s="3" t="s">
        <v>15305</v>
      </c>
      <c r="B7592" s="3" t="s">
        <v>15306</v>
      </c>
      <c r="C7592" s="3" t="s">
        <v>45</v>
      </c>
    </row>
    <row r="7593" customHeight="1" spans="1:3">
      <c r="A7593" s="3" t="s">
        <v>15307</v>
      </c>
      <c r="B7593" s="3" t="s">
        <v>15308</v>
      </c>
      <c r="C7593" s="3" t="s">
        <v>45</v>
      </c>
    </row>
    <row r="7594" customHeight="1" spans="1:3">
      <c r="A7594" s="3" t="s">
        <v>15309</v>
      </c>
      <c r="B7594" s="3" t="s">
        <v>15310</v>
      </c>
      <c r="C7594" s="3" t="s">
        <v>45</v>
      </c>
    </row>
    <row r="7595" customHeight="1" spans="1:3">
      <c r="A7595" s="3" t="s">
        <v>49</v>
      </c>
      <c r="B7595" s="3" t="s">
        <v>15311</v>
      </c>
      <c r="C7595" s="3" t="s">
        <v>45</v>
      </c>
    </row>
    <row r="7596" customHeight="1" spans="1:3">
      <c r="A7596" s="3" t="s">
        <v>15312</v>
      </c>
      <c r="B7596" s="3" t="s">
        <v>15313</v>
      </c>
      <c r="C7596" s="3" t="s">
        <v>45</v>
      </c>
    </row>
    <row r="7597" customHeight="1" spans="1:3">
      <c r="A7597" s="3" t="s">
        <v>52</v>
      </c>
      <c r="B7597" s="3" t="s">
        <v>15314</v>
      </c>
      <c r="C7597" s="3" t="s">
        <v>45</v>
      </c>
    </row>
    <row r="7598" customHeight="1" spans="1:3">
      <c r="A7598" s="3" t="s">
        <v>15315</v>
      </c>
      <c r="B7598" s="3" t="s">
        <v>15316</v>
      </c>
      <c r="C7598" s="3" t="s">
        <v>45</v>
      </c>
    </row>
    <row r="7599" customHeight="1" spans="1:3">
      <c r="A7599" s="3" t="s">
        <v>15317</v>
      </c>
      <c r="B7599" s="3" t="s">
        <v>15318</v>
      </c>
      <c r="C7599" s="3" t="s">
        <v>45</v>
      </c>
    </row>
    <row r="7600" customHeight="1" spans="1:3">
      <c r="A7600" s="3" t="s">
        <v>37</v>
      </c>
      <c r="B7600" s="3" t="s">
        <v>15319</v>
      </c>
      <c r="C7600" s="3" t="s">
        <v>45</v>
      </c>
    </row>
    <row r="7601" customHeight="1" spans="1:3">
      <c r="A7601" s="3" t="s">
        <v>54</v>
      </c>
      <c r="B7601" s="3" t="s">
        <v>15320</v>
      </c>
      <c r="C7601" s="3" t="s">
        <v>45</v>
      </c>
    </row>
    <row r="7602" customHeight="1" spans="1:3">
      <c r="A7602" s="3" t="s">
        <v>15321</v>
      </c>
      <c r="B7602" s="3" t="s">
        <v>15322</v>
      </c>
      <c r="C7602" s="3" t="s">
        <v>45</v>
      </c>
    </row>
    <row r="7603" customHeight="1" spans="1:3">
      <c r="A7603" s="3" t="s">
        <v>15323</v>
      </c>
      <c r="B7603" s="3" t="s">
        <v>15324</v>
      </c>
      <c r="C7603" s="3" t="s">
        <v>45</v>
      </c>
    </row>
    <row r="7604" customHeight="1" spans="1:3">
      <c r="A7604" s="3" t="s">
        <v>40</v>
      </c>
      <c r="B7604" s="3" t="s">
        <v>15325</v>
      </c>
      <c r="C7604" s="3" t="s">
        <v>45</v>
      </c>
    </row>
    <row r="7605" customHeight="1" spans="1:3">
      <c r="A7605" s="3" t="s">
        <v>48</v>
      </c>
      <c r="B7605" s="3" t="s">
        <v>15326</v>
      </c>
      <c r="C7605" s="3" t="s">
        <v>45</v>
      </c>
    </row>
    <row r="7606" customHeight="1" spans="1:3">
      <c r="A7606" s="3" t="s">
        <v>38</v>
      </c>
      <c r="B7606" s="3" t="s">
        <v>15327</v>
      </c>
      <c r="C7606" s="3" t="s">
        <v>45</v>
      </c>
    </row>
    <row r="7607" customHeight="1" spans="1:3">
      <c r="A7607" s="3" t="s">
        <v>15328</v>
      </c>
      <c r="B7607" s="3" t="s">
        <v>15329</v>
      </c>
      <c r="C7607" s="3" t="s">
        <v>45</v>
      </c>
    </row>
    <row r="7608" customHeight="1" spans="1:3">
      <c r="A7608" s="3" t="s">
        <v>15330</v>
      </c>
      <c r="B7608" s="3" t="s">
        <v>15331</v>
      </c>
      <c r="C7608" s="3" t="s">
        <v>45</v>
      </c>
    </row>
    <row r="7609" customHeight="1" spans="1:3">
      <c r="A7609" s="3" t="s">
        <v>53</v>
      </c>
      <c r="B7609" s="3" t="s">
        <v>15332</v>
      </c>
      <c r="C7609" s="3" t="s">
        <v>45</v>
      </c>
    </row>
    <row r="7610" customHeight="1" spans="1:3">
      <c r="A7610" s="3" t="s">
        <v>43</v>
      </c>
      <c r="B7610" s="3" t="s">
        <v>15333</v>
      </c>
      <c r="C7610" s="3" t="s">
        <v>45</v>
      </c>
    </row>
    <row r="7611" customHeight="1" spans="1:3">
      <c r="A7611" s="3" t="s">
        <v>15334</v>
      </c>
      <c r="B7611" s="3" t="s">
        <v>15335</v>
      </c>
      <c r="C7611" s="3" t="s">
        <v>45</v>
      </c>
    </row>
    <row r="7612" customHeight="1" spans="1:3">
      <c r="A7612" s="3" t="s">
        <v>51</v>
      </c>
      <c r="B7612" s="3" t="s">
        <v>15336</v>
      </c>
      <c r="C7612" s="3" t="s">
        <v>45</v>
      </c>
    </row>
    <row r="7613" customHeight="1" spans="1:3">
      <c r="A7613" s="3" t="s">
        <v>31</v>
      </c>
      <c r="B7613" s="3" t="s">
        <v>15337</v>
      </c>
      <c r="C7613" s="3" t="s">
        <v>45</v>
      </c>
    </row>
    <row r="7614" customHeight="1" spans="1:3">
      <c r="A7614" s="3" t="s">
        <v>15338</v>
      </c>
      <c r="B7614" s="3" t="s">
        <v>15339</v>
      </c>
      <c r="C7614" s="3" t="s">
        <v>45</v>
      </c>
    </row>
    <row r="7615" customHeight="1" spans="1:3">
      <c r="A7615" s="3" t="s">
        <v>42</v>
      </c>
      <c r="B7615" s="3" t="s">
        <v>15340</v>
      </c>
      <c r="C7615" s="3" t="s">
        <v>45</v>
      </c>
    </row>
    <row r="7616" customHeight="1" spans="1:3">
      <c r="A7616" s="3" t="s">
        <v>15341</v>
      </c>
      <c r="B7616" s="3" t="s">
        <v>15342</v>
      </c>
      <c r="C7616" s="3" t="s">
        <v>45</v>
      </c>
    </row>
    <row r="7617" customHeight="1" spans="1:3">
      <c r="A7617" s="3" t="s">
        <v>56</v>
      </c>
      <c r="B7617" s="3" t="s">
        <v>15343</v>
      </c>
      <c r="C7617" s="3" t="s">
        <v>45</v>
      </c>
    </row>
    <row r="7618" customHeight="1" spans="1:3">
      <c r="A7618" s="3" t="s">
        <v>15344</v>
      </c>
      <c r="B7618" s="3" t="s">
        <v>15345</v>
      </c>
      <c r="C7618" s="3" t="s">
        <v>45</v>
      </c>
    </row>
    <row r="7619" customHeight="1" spans="1:3">
      <c r="A7619" s="3" t="s">
        <v>15346</v>
      </c>
      <c r="B7619" s="3" t="s">
        <v>15347</v>
      </c>
      <c r="C7619" s="3" t="s">
        <v>168</v>
      </c>
    </row>
    <row r="7620" customHeight="1" spans="1:3">
      <c r="A7620" s="3" t="s">
        <v>15348</v>
      </c>
      <c r="B7620" s="3" t="s">
        <v>15349</v>
      </c>
      <c r="C7620" s="3" t="s">
        <v>168</v>
      </c>
    </row>
    <row r="7621" customHeight="1" spans="1:3">
      <c r="A7621" s="3" t="s">
        <v>15350</v>
      </c>
      <c r="B7621" s="3" t="s">
        <v>15351</v>
      </c>
      <c r="C7621" s="3" t="s">
        <v>168</v>
      </c>
    </row>
    <row r="7622" customHeight="1" spans="1:3">
      <c r="A7622" s="3" t="s">
        <v>15352</v>
      </c>
      <c r="B7622" s="3" t="s">
        <v>15353</v>
      </c>
      <c r="C7622" s="3" t="s">
        <v>168</v>
      </c>
    </row>
    <row r="7623" customHeight="1" spans="1:3">
      <c r="A7623" s="3" t="s">
        <v>15354</v>
      </c>
      <c r="B7623" s="3" t="s">
        <v>15355</v>
      </c>
      <c r="C7623" s="3" t="s">
        <v>168</v>
      </c>
    </row>
    <row r="7624" customHeight="1" spans="1:3">
      <c r="A7624" s="3" t="s">
        <v>15356</v>
      </c>
      <c r="B7624" s="3" t="s">
        <v>15357</v>
      </c>
      <c r="C7624" s="3" t="s">
        <v>168</v>
      </c>
    </row>
    <row r="7625" customHeight="1" spans="1:3">
      <c r="A7625" s="3" t="s">
        <v>15358</v>
      </c>
      <c r="B7625" s="3" t="s">
        <v>15359</v>
      </c>
      <c r="C7625" s="3" t="s">
        <v>168</v>
      </c>
    </row>
    <row r="7626" customHeight="1" spans="1:3">
      <c r="A7626" s="3" t="s">
        <v>15360</v>
      </c>
      <c r="B7626" s="3" t="s">
        <v>15361</v>
      </c>
      <c r="C7626" s="3" t="s">
        <v>168</v>
      </c>
    </row>
    <row r="7627" customHeight="1" spans="1:3">
      <c r="A7627" s="3" t="s">
        <v>15362</v>
      </c>
      <c r="B7627" s="3" t="s">
        <v>15363</v>
      </c>
      <c r="C7627" s="3" t="s">
        <v>168</v>
      </c>
    </row>
    <row r="7628" customHeight="1" spans="1:3">
      <c r="A7628" s="3" t="s">
        <v>15364</v>
      </c>
      <c r="B7628" s="3" t="s">
        <v>15365</v>
      </c>
      <c r="C7628" s="3" t="s">
        <v>168</v>
      </c>
    </row>
    <row r="7629" customHeight="1" spans="1:3">
      <c r="A7629" s="3" t="s">
        <v>15366</v>
      </c>
      <c r="B7629" s="3" t="s">
        <v>15367</v>
      </c>
      <c r="C7629" s="3" t="s">
        <v>168</v>
      </c>
    </row>
    <row r="7630" customHeight="1" spans="1:3">
      <c r="A7630" s="3" t="s">
        <v>15368</v>
      </c>
      <c r="B7630" s="3" t="s">
        <v>15369</v>
      </c>
      <c r="C7630" s="3" t="s">
        <v>168</v>
      </c>
    </row>
    <row r="7631" customHeight="1" spans="1:3">
      <c r="A7631" s="3" t="s">
        <v>15370</v>
      </c>
      <c r="B7631" s="3" t="s">
        <v>15371</v>
      </c>
      <c r="C7631" s="3" t="s">
        <v>168</v>
      </c>
    </row>
    <row r="7632" customHeight="1" spans="1:3">
      <c r="A7632" s="3" t="s">
        <v>15372</v>
      </c>
      <c r="B7632" s="3" t="s">
        <v>15373</v>
      </c>
      <c r="C7632" s="3" t="s">
        <v>168</v>
      </c>
    </row>
    <row r="7633" customHeight="1" spans="1:3">
      <c r="A7633" s="3" t="s">
        <v>15374</v>
      </c>
      <c r="B7633" s="3" t="s">
        <v>15375</v>
      </c>
      <c r="C7633" s="3" t="s">
        <v>168</v>
      </c>
    </row>
    <row r="7634" customHeight="1" spans="1:3">
      <c r="A7634" s="3" t="s">
        <v>15376</v>
      </c>
      <c r="B7634" s="3" t="s">
        <v>15377</v>
      </c>
      <c r="C7634" s="3" t="s">
        <v>168</v>
      </c>
    </row>
    <row r="7635" customHeight="1" spans="1:3">
      <c r="A7635" s="3" t="s">
        <v>15378</v>
      </c>
      <c r="B7635" s="3" t="s">
        <v>15379</v>
      </c>
      <c r="C7635" s="3" t="s">
        <v>168</v>
      </c>
    </row>
    <row r="7636" customHeight="1" spans="1:3">
      <c r="A7636" s="3" t="s">
        <v>15380</v>
      </c>
      <c r="B7636" s="3" t="s">
        <v>15381</v>
      </c>
      <c r="C7636" s="3" t="s">
        <v>168</v>
      </c>
    </row>
    <row r="7637" customHeight="1" spans="1:3">
      <c r="A7637" s="3" t="s">
        <v>15382</v>
      </c>
      <c r="B7637" s="3" t="s">
        <v>15383</v>
      </c>
      <c r="C7637" s="3" t="s">
        <v>168</v>
      </c>
    </row>
    <row r="7638" customHeight="1" spans="1:3">
      <c r="A7638" s="3" t="s">
        <v>15384</v>
      </c>
      <c r="B7638" s="3" t="s">
        <v>15385</v>
      </c>
      <c r="C7638" s="3" t="s">
        <v>168</v>
      </c>
    </row>
    <row r="7639" customHeight="1" spans="1:3">
      <c r="A7639" s="3" t="s">
        <v>15386</v>
      </c>
      <c r="B7639" s="3" t="s">
        <v>15387</v>
      </c>
      <c r="C7639" s="3" t="s">
        <v>168</v>
      </c>
    </row>
    <row r="7640" customHeight="1" spans="1:3">
      <c r="A7640" s="3" t="s">
        <v>15388</v>
      </c>
      <c r="B7640" s="3" t="s">
        <v>15389</v>
      </c>
      <c r="C7640" s="3" t="s">
        <v>168</v>
      </c>
    </row>
    <row r="7641" customHeight="1" spans="1:3">
      <c r="A7641" s="3" t="s">
        <v>15390</v>
      </c>
      <c r="B7641" s="3" t="s">
        <v>15391</v>
      </c>
      <c r="C7641" s="3" t="s">
        <v>168</v>
      </c>
    </row>
    <row r="7642" customHeight="1" spans="1:3">
      <c r="A7642" s="3" t="s">
        <v>15392</v>
      </c>
      <c r="B7642" s="3" t="s">
        <v>15393</v>
      </c>
      <c r="C7642" s="3" t="s">
        <v>168</v>
      </c>
    </row>
    <row r="7643" customHeight="1" spans="1:3">
      <c r="A7643" s="3" t="s">
        <v>15394</v>
      </c>
      <c r="B7643" s="3" t="s">
        <v>15395</v>
      </c>
      <c r="C7643" s="3" t="s">
        <v>168</v>
      </c>
    </row>
    <row r="7644" customHeight="1" spans="1:3">
      <c r="A7644" s="3" t="s">
        <v>15396</v>
      </c>
      <c r="B7644" s="3" t="s">
        <v>15397</v>
      </c>
      <c r="C7644" s="3" t="s">
        <v>168</v>
      </c>
    </row>
    <row r="7645" customHeight="1" spans="1:3">
      <c r="A7645" s="3" t="s">
        <v>15398</v>
      </c>
      <c r="B7645" s="3" t="s">
        <v>15399</v>
      </c>
      <c r="C7645" s="3" t="s">
        <v>168</v>
      </c>
    </row>
    <row r="7646" customHeight="1" spans="1:3">
      <c r="A7646" s="3" t="s">
        <v>15400</v>
      </c>
      <c r="B7646" s="3" t="s">
        <v>15401</v>
      </c>
      <c r="C7646" s="3" t="s">
        <v>168</v>
      </c>
    </row>
    <row r="7647" customHeight="1" spans="1:3">
      <c r="A7647" s="3" t="s">
        <v>15402</v>
      </c>
      <c r="B7647" s="3" t="s">
        <v>15403</v>
      </c>
      <c r="C7647" s="3" t="s">
        <v>168</v>
      </c>
    </row>
    <row r="7648" customHeight="1" spans="1:3">
      <c r="A7648" s="3" t="s">
        <v>15404</v>
      </c>
      <c r="B7648" s="3" t="s">
        <v>15405</v>
      </c>
      <c r="C7648" s="3" t="s">
        <v>168</v>
      </c>
    </row>
    <row r="7649" customHeight="1" spans="1:3">
      <c r="A7649" s="3" t="s">
        <v>15406</v>
      </c>
      <c r="B7649" s="3" t="s">
        <v>15407</v>
      </c>
      <c r="C7649" s="3" t="s">
        <v>168</v>
      </c>
    </row>
    <row r="7650" customHeight="1" spans="1:3">
      <c r="A7650" s="3" t="s">
        <v>15408</v>
      </c>
      <c r="B7650" s="3" t="s">
        <v>15409</v>
      </c>
      <c r="C7650" s="3" t="s">
        <v>168</v>
      </c>
    </row>
    <row r="7651" customHeight="1" spans="1:3">
      <c r="A7651" s="3" t="s">
        <v>15410</v>
      </c>
      <c r="B7651" s="3" t="s">
        <v>15411</v>
      </c>
      <c r="C7651" s="3" t="s">
        <v>168</v>
      </c>
    </row>
    <row r="7652" customHeight="1" spans="1:3">
      <c r="A7652" s="3" t="s">
        <v>15412</v>
      </c>
      <c r="B7652" s="3" t="s">
        <v>15413</v>
      </c>
      <c r="C7652" s="3" t="s">
        <v>168</v>
      </c>
    </row>
    <row r="7653" customHeight="1" spans="1:3">
      <c r="A7653" s="3" t="s">
        <v>15414</v>
      </c>
      <c r="B7653" s="3" t="s">
        <v>15415</v>
      </c>
      <c r="C7653" s="3" t="s">
        <v>168</v>
      </c>
    </row>
    <row r="7654" customHeight="1" spans="1:3">
      <c r="A7654" s="3" t="s">
        <v>15416</v>
      </c>
      <c r="B7654" s="3" t="s">
        <v>15417</v>
      </c>
      <c r="C7654" s="3" t="s">
        <v>168</v>
      </c>
    </row>
    <row r="7655" customHeight="1" spans="1:3">
      <c r="A7655" s="3" t="s">
        <v>15418</v>
      </c>
      <c r="B7655" s="3" t="s">
        <v>15419</v>
      </c>
      <c r="C7655" s="3" t="s">
        <v>160</v>
      </c>
    </row>
    <row r="7656" customHeight="1" spans="1:3">
      <c r="A7656" s="3" t="s">
        <v>15420</v>
      </c>
      <c r="B7656" s="3" t="s">
        <v>15421</v>
      </c>
      <c r="C7656" s="3" t="s">
        <v>160</v>
      </c>
    </row>
    <row r="7657" customHeight="1" spans="1:3">
      <c r="A7657" s="3" t="s">
        <v>15422</v>
      </c>
      <c r="B7657" s="3" t="s">
        <v>15423</v>
      </c>
      <c r="C7657" s="3" t="s">
        <v>160</v>
      </c>
    </row>
    <row r="7658" customHeight="1" spans="1:3">
      <c r="A7658" s="3" t="s">
        <v>15424</v>
      </c>
      <c r="B7658" s="3" t="s">
        <v>15425</v>
      </c>
      <c r="C7658" s="3" t="s">
        <v>160</v>
      </c>
    </row>
    <row r="7659" customHeight="1" spans="1:3">
      <c r="A7659" s="3" t="s">
        <v>15426</v>
      </c>
      <c r="B7659" s="3" t="s">
        <v>15427</v>
      </c>
      <c r="C7659" s="3" t="s">
        <v>160</v>
      </c>
    </row>
    <row r="7660" customHeight="1" spans="1:3">
      <c r="A7660" s="3" t="s">
        <v>15428</v>
      </c>
      <c r="B7660" s="3" t="s">
        <v>15429</v>
      </c>
      <c r="C7660" s="3" t="s">
        <v>160</v>
      </c>
    </row>
    <row r="7661" customHeight="1" spans="1:3">
      <c r="A7661" s="3" t="s">
        <v>15430</v>
      </c>
      <c r="B7661" s="3" t="s">
        <v>15431</v>
      </c>
      <c r="C7661" s="3" t="s">
        <v>160</v>
      </c>
    </row>
    <row r="7662" customHeight="1" spans="1:3">
      <c r="A7662" s="3" t="s">
        <v>15432</v>
      </c>
      <c r="B7662" s="3" t="s">
        <v>15433</v>
      </c>
      <c r="C7662" s="3" t="s">
        <v>160</v>
      </c>
    </row>
    <row r="7663" customHeight="1" spans="1:3">
      <c r="A7663" s="3" t="s">
        <v>15434</v>
      </c>
      <c r="B7663" s="3" t="s">
        <v>15435</v>
      </c>
      <c r="C7663" s="3" t="s">
        <v>160</v>
      </c>
    </row>
    <row r="7664" customHeight="1" spans="1:3">
      <c r="A7664" s="3" t="s">
        <v>15436</v>
      </c>
      <c r="B7664" s="3" t="s">
        <v>15437</v>
      </c>
      <c r="C7664" s="3" t="s">
        <v>160</v>
      </c>
    </row>
    <row r="7665" customHeight="1" spans="1:3">
      <c r="A7665" s="3" t="s">
        <v>15438</v>
      </c>
      <c r="B7665" s="3" t="s">
        <v>15439</v>
      </c>
      <c r="C7665" s="3" t="s">
        <v>160</v>
      </c>
    </row>
    <row r="7666" customHeight="1" spans="1:3">
      <c r="A7666" s="3" t="s">
        <v>15440</v>
      </c>
      <c r="B7666" s="3" t="s">
        <v>15441</v>
      </c>
      <c r="C7666" s="3" t="s">
        <v>160</v>
      </c>
    </row>
    <row r="7667" customHeight="1" spans="1:3">
      <c r="A7667" s="3" t="s">
        <v>15442</v>
      </c>
      <c r="B7667" s="3" t="s">
        <v>15443</v>
      </c>
      <c r="C7667" s="3" t="s">
        <v>160</v>
      </c>
    </row>
    <row r="7668" customHeight="1" spans="1:3">
      <c r="A7668" s="3" t="s">
        <v>15444</v>
      </c>
      <c r="B7668" s="3" t="s">
        <v>15445</v>
      </c>
      <c r="C7668" s="3" t="s">
        <v>160</v>
      </c>
    </row>
    <row r="7669" customHeight="1" spans="1:3">
      <c r="A7669" s="3" t="s">
        <v>15446</v>
      </c>
      <c r="B7669" s="3" t="s">
        <v>15447</v>
      </c>
      <c r="C7669" s="3" t="s">
        <v>160</v>
      </c>
    </row>
    <row r="7670" customHeight="1" spans="1:3">
      <c r="A7670" s="3" t="s">
        <v>15448</v>
      </c>
      <c r="B7670" s="3" t="s">
        <v>15449</v>
      </c>
      <c r="C7670" s="3" t="s">
        <v>160</v>
      </c>
    </row>
    <row r="7671" customHeight="1" spans="1:3">
      <c r="A7671" s="3" t="s">
        <v>15450</v>
      </c>
      <c r="B7671" s="3" t="s">
        <v>15451</v>
      </c>
      <c r="C7671" s="3" t="s">
        <v>160</v>
      </c>
    </row>
    <row r="7672" customHeight="1" spans="1:3">
      <c r="A7672" s="3" t="s">
        <v>15452</v>
      </c>
      <c r="B7672" s="3" t="s">
        <v>15453</v>
      </c>
      <c r="C7672" s="3" t="s">
        <v>160</v>
      </c>
    </row>
    <row r="7673" customHeight="1" spans="1:3">
      <c r="A7673" s="3" t="s">
        <v>15454</v>
      </c>
      <c r="B7673" s="3" t="s">
        <v>15455</v>
      </c>
      <c r="C7673" s="3" t="s">
        <v>160</v>
      </c>
    </row>
    <row r="7674" customHeight="1" spans="1:3">
      <c r="A7674" s="3" t="s">
        <v>15456</v>
      </c>
      <c r="B7674" s="3" t="s">
        <v>15457</v>
      </c>
      <c r="C7674" s="3" t="s">
        <v>160</v>
      </c>
    </row>
    <row r="7675" customHeight="1" spans="1:3">
      <c r="A7675" s="3" t="s">
        <v>15458</v>
      </c>
      <c r="B7675" s="3" t="s">
        <v>15459</v>
      </c>
      <c r="C7675" s="3" t="s">
        <v>160</v>
      </c>
    </row>
    <row r="7676" customHeight="1" spans="1:3">
      <c r="A7676" s="3" t="s">
        <v>15460</v>
      </c>
      <c r="B7676" s="3" t="s">
        <v>15461</v>
      </c>
      <c r="C7676" s="3" t="s">
        <v>160</v>
      </c>
    </row>
    <row r="7677" customHeight="1" spans="1:3">
      <c r="A7677" s="3" t="s">
        <v>15462</v>
      </c>
      <c r="B7677" s="3" t="s">
        <v>15463</v>
      </c>
      <c r="C7677" s="3" t="s">
        <v>160</v>
      </c>
    </row>
    <row r="7678" customHeight="1" spans="1:3">
      <c r="A7678" s="3" t="s">
        <v>15464</v>
      </c>
      <c r="B7678" s="3" t="s">
        <v>15465</v>
      </c>
      <c r="C7678" s="3" t="s">
        <v>160</v>
      </c>
    </row>
    <row r="7679" customHeight="1" spans="1:3">
      <c r="A7679" s="3" t="s">
        <v>15466</v>
      </c>
      <c r="B7679" s="3" t="s">
        <v>15467</v>
      </c>
      <c r="C7679" s="3" t="s">
        <v>160</v>
      </c>
    </row>
    <row r="7680" customHeight="1" spans="1:3">
      <c r="A7680" s="3" t="s">
        <v>15468</v>
      </c>
      <c r="B7680" s="3" t="s">
        <v>15469</v>
      </c>
      <c r="C7680" s="3" t="s">
        <v>160</v>
      </c>
    </row>
    <row r="7681" customHeight="1" spans="1:3">
      <c r="A7681" s="3" t="s">
        <v>15470</v>
      </c>
      <c r="B7681" s="3" t="s">
        <v>15471</v>
      </c>
      <c r="C7681" s="3" t="s">
        <v>160</v>
      </c>
    </row>
    <row r="7682" customHeight="1" spans="1:3">
      <c r="A7682" s="3" t="s">
        <v>15472</v>
      </c>
      <c r="B7682" s="3" t="s">
        <v>15473</v>
      </c>
      <c r="C7682" s="3" t="s">
        <v>160</v>
      </c>
    </row>
    <row r="7683" customHeight="1" spans="1:3">
      <c r="A7683" s="3" t="s">
        <v>15474</v>
      </c>
      <c r="B7683" s="3" t="s">
        <v>15475</v>
      </c>
      <c r="C7683" s="3" t="s">
        <v>160</v>
      </c>
    </row>
    <row r="7684" customHeight="1" spans="1:3">
      <c r="A7684" s="3" t="s">
        <v>15476</v>
      </c>
      <c r="B7684" s="3" t="s">
        <v>15477</v>
      </c>
      <c r="C7684" s="3" t="s">
        <v>160</v>
      </c>
    </row>
    <row r="7685" customHeight="1" spans="1:3">
      <c r="A7685" s="3" t="s">
        <v>15478</v>
      </c>
      <c r="B7685" s="3" t="s">
        <v>15479</v>
      </c>
      <c r="C7685" s="3" t="s">
        <v>160</v>
      </c>
    </row>
    <row r="7686" customHeight="1" spans="1:3">
      <c r="A7686" s="3" t="s">
        <v>15480</v>
      </c>
      <c r="B7686" s="3" t="s">
        <v>15481</v>
      </c>
      <c r="C7686" s="3" t="s">
        <v>160</v>
      </c>
    </row>
    <row r="7687" customHeight="1" spans="1:3">
      <c r="A7687" s="3" t="s">
        <v>15482</v>
      </c>
      <c r="B7687" s="3" t="s">
        <v>15483</v>
      </c>
      <c r="C7687" s="3" t="s">
        <v>151</v>
      </c>
    </row>
    <row r="7688" customHeight="1" spans="1:3">
      <c r="A7688" s="3" t="s">
        <v>15484</v>
      </c>
      <c r="B7688" s="3" t="s">
        <v>15485</v>
      </c>
      <c r="C7688" s="3" t="s">
        <v>151</v>
      </c>
    </row>
    <row r="7689" customHeight="1" spans="1:3">
      <c r="A7689" s="3" t="s">
        <v>15486</v>
      </c>
      <c r="B7689" s="3" t="s">
        <v>15487</v>
      </c>
      <c r="C7689" s="3" t="s">
        <v>151</v>
      </c>
    </row>
    <row r="7690" customHeight="1" spans="1:3">
      <c r="A7690" s="3" t="s">
        <v>15488</v>
      </c>
      <c r="B7690" s="3" t="s">
        <v>15489</v>
      </c>
      <c r="C7690" s="3" t="s">
        <v>151</v>
      </c>
    </row>
    <row r="7691" customHeight="1" spans="1:3">
      <c r="A7691" s="3" t="s">
        <v>15490</v>
      </c>
      <c r="B7691" s="3" t="s">
        <v>15491</v>
      </c>
      <c r="C7691" s="3" t="s">
        <v>151</v>
      </c>
    </row>
    <row r="7692" customHeight="1" spans="1:3">
      <c r="A7692" s="3" t="s">
        <v>15492</v>
      </c>
      <c r="B7692" s="3" t="s">
        <v>15493</v>
      </c>
      <c r="C7692" s="3" t="s">
        <v>151</v>
      </c>
    </row>
    <row r="7693" customHeight="1" spans="1:3">
      <c r="A7693" s="3" t="s">
        <v>15494</v>
      </c>
      <c r="B7693" s="3" t="s">
        <v>15495</v>
      </c>
      <c r="C7693" s="3" t="s">
        <v>151</v>
      </c>
    </row>
    <row r="7694" customHeight="1" spans="1:3">
      <c r="A7694" s="3" t="s">
        <v>15496</v>
      </c>
      <c r="B7694" s="3" t="s">
        <v>15497</v>
      </c>
      <c r="C7694" s="3" t="s">
        <v>151</v>
      </c>
    </row>
    <row r="7695" customHeight="1" spans="1:3">
      <c r="A7695" s="3" t="s">
        <v>15498</v>
      </c>
      <c r="B7695" s="3" t="s">
        <v>15499</v>
      </c>
      <c r="C7695" s="3" t="s">
        <v>151</v>
      </c>
    </row>
    <row r="7696" customHeight="1" spans="1:3">
      <c r="A7696" s="3" t="s">
        <v>15500</v>
      </c>
      <c r="B7696" s="3" t="s">
        <v>15501</v>
      </c>
      <c r="C7696" s="3" t="s">
        <v>151</v>
      </c>
    </row>
    <row r="7697" customHeight="1" spans="1:3">
      <c r="A7697" s="3" t="s">
        <v>15502</v>
      </c>
      <c r="B7697" s="3" t="s">
        <v>15503</v>
      </c>
      <c r="C7697" s="3" t="s">
        <v>151</v>
      </c>
    </row>
    <row r="7698" customHeight="1" spans="1:3">
      <c r="A7698" s="3" t="s">
        <v>15504</v>
      </c>
      <c r="B7698" s="3" t="s">
        <v>15505</v>
      </c>
      <c r="C7698" s="3" t="s">
        <v>151</v>
      </c>
    </row>
    <row r="7699" customHeight="1" spans="1:3">
      <c r="A7699" s="3" t="s">
        <v>15506</v>
      </c>
      <c r="B7699" s="3" t="s">
        <v>15507</v>
      </c>
      <c r="C7699" s="3" t="s">
        <v>151</v>
      </c>
    </row>
    <row r="7700" customHeight="1" spans="1:3">
      <c r="A7700" s="3" t="s">
        <v>15508</v>
      </c>
      <c r="B7700" s="3" t="s">
        <v>15509</v>
      </c>
      <c r="C7700" s="3" t="s">
        <v>151</v>
      </c>
    </row>
    <row r="7701" customHeight="1" spans="1:3">
      <c r="A7701" s="3" t="s">
        <v>15510</v>
      </c>
      <c r="B7701" s="3" t="s">
        <v>15511</v>
      </c>
      <c r="C7701" s="3" t="s">
        <v>151</v>
      </c>
    </row>
    <row r="7702" customHeight="1" spans="1:3">
      <c r="A7702" s="3" t="s">
        <v>15512</v>
      </c>
      <c r="B7702" s="3" t="s">
        <v>15513</v>
      </c>
      <c r="C7702" s="3" t="s">
        <v>151</v>
      </c>
    </row>
    <row r="7703" customHeight="1" spans="1:3">
      <c r="A7703" s="3" t="s">
        <v>15514</v>
      </c>
      <c r="B7703" s="3" t="s">
        <v>15515</v>
      </c>
      <c r="C7703" s="3" t="s">
        <v>151</v>
      </c>
    </row>
    <row r="7704" customHeight="1" spans="1:3">
      <c r="A7704" s="3" t="s">
        <v>15516</v>
      </c>
      <c r="B7704" s="3" t="s">
        <v>15517</v>
      </c>
      <c r="C7704" s="3" t="s">
        <v>151</v>
      </c>
    </row>
    <row r="7705" customHeight="1" spans="1:3">
      <c r="A7705" s="3" t="s">
        <v>15518</v>
      </c>
      <c r="B7705" s="3" t="s">
        <v>15519</v>
      </c>
      <c r="C7705" s="3" t="s">
        <v>151</v>
      </c>
    </row>
    <row r="7706" customHeight="1" spans="1:3">
      <c r="A7706" s="3" t="s">
        <v>15520</v>
      </c>
      <c r="B7706" s="3" t="s">
        <v>15521</v>
      </c>
      <c r="C7706" s="3" t="s">
        <v>151</v>
      </c>
    </row>
    <row r="7707" customHeight="1" spans="1:3">
      <c r="A7707" s="3" t="s">
        <v>15522</v>
      </c>
      <c r="B7707" s="3" t="s">
        <v>15523</v>
      </c>
      <c r="C7707" s="3" t="s">
        <v>151</v>
      </c>
    </row>
    <row r="7708" customHeight="1" spans="1:3">
      <c r="A7708" s="3" t="s">
        <v>15524</v>
      </c>
      <c r="B7708" s="3" t="s">
        <v>15525</v>
      </c>
      <c r="C7708" s="3" t="s">
        <v>151</v>
      </c>
    </row>
    <row r="7709" customHeight="1" spans="1:3">
      <c r="A7709" s="3" t="s">
        <v>15526</v>
      </c>
      <c r="B7709" s="3" t="s">
        <v>15527</v>
      </c>
      <c r="C7709" s="3" t="s">
        <v>151</v>
      </c>
    </row>
    <row r="7710" customHeight="1" spans="1:3">
      <c r="A7710" s="3" t="s">
        <v>15528</v>
      </c>
      <c r="B7710" s="3" t="s">
        <v>15529</v>
      </c>
      <c r="C7710" s="3" t="s">
        <v>151</v>
      </c>
    </row>
    <row r="7711" customHeight="1" spans="1:3">
      <c r="A7711" s="3" t="s">
        <v>15530</v>
      </c>
      <c r="B7711" s="3" t="s">
        <v>15531</v>
      </c>
      <c r="C7711" s="3" t="s">
        <v>151</v>
      </c>
    </row>
    <row r="7712" customHeight="1" spans="1:3">
      <c r="A7712" s="3" t="s">
        <v>15532</v>
      </c>
      <c r="B7712" s="3" t="s">
        <v>15533</v>
      </c>
      <c r="C7712" s="3" t="s">
        <v>151</v>
      </c>
    </row>
    <row r="7713" customHeight="1" spans="1:3">
      <c r="A7713" s="3" t="s">
        <v>15534</v>
      </c>
      <c r="B7713" s="3" t="s">
        <v>15535</v>
      </c>
      <c r="C7713" s="3" t="s">
        <v>151</v>
      </c>
    </row>
    <row r="7714" customHeight="1" spans="1:3">
      <c r="A7714" s="3" t="s">
        <v>15536</v>
      </c>
      <c r="B7714" s="3" t="s">
        <v>15537</v>
      </c>
      <c r="C7714" s="3" t="s">
        <v>151</v>
      </c>
    </row>
    <row r="7715" customHeight="1" spans="1:3">
      <c r="A7715" s="3" t="s">
        <v>15538</v>
      </c>
      <c r="B7715" s="3" t="s">
        <v>15539</v>
      </c>
      <c r="C7715" s="3" t="s">
        <v>151</v>
      </c>
    </row>
    <row r="7716" customHeight="1" spans="1:3">
      <c r="A7716" s="3" t="s">
        <v>15540</v>
      </c>
      <c r="B7716" s="3" t="s">
        <v>15541</v>
      </c>
      <c r="C7716" s="3" t="s">
        <v>151</v>
      </c>
    </row>
    <row r="7717" customHeight="1" spans="1:3">
      <c r="A7717" s="3" t="s">
        <v>15542</v>
      </c>
      <c r="B7717" s="3" t="s">
        <v>15543</v>
      </c>
      <c r="C7717" s="3" t="s">
        <v>151</v>
      </c>
    </row>
    <row r="7718" customHeight="1" spans="1:3">
      <c r="A7718" s="3" t="s">
        <v>15544</v>
      </c>
      <c r="B7718" s="3" t="s">
        <v>15545</v>
      </c>
      <c r="C7718" s="3" t="s">
        <v>151</v>
      </c>
    </row>
    <row r="7719" customHeight="1" spans="1:3">
      <c r="A7719" s="3" t="s">
        <v>15546</v>
      </c>
      <c r="B7719" s="3" t="s">
        <v>15547</v>
      </c>
      <c r="C7719" s="3" t="s">
        <v>151</v>
      </c>
    </row>
    <row r="7720" customHeight="1" spans="1:3">
      <c r="A7720" s="3" t="s">
        <v>15548</v>
      </c>
      <c r="B7720" s="3" t="s">
        <v>15549</v>
      </c>
      <c r="C7720" s="3" t="s">
        <v>151</v>
      </c>
    </row>
    <row r="7721" customHeight="1" spans="1:3">
      <c r="A7721" s="3" t="s">
        <v>15550</v>
      </c>
      <c r="B7721" s="3" t="s">
        <v>15551</v>
      </c>
      <c r="C7721" s="3" t="s">
        <v>151</v>
      </c>
    </row>
    <row r="7722" customHeight="1" spans="1:3">
      <c r="A7722" s="3" t="s">
        <v>15552</v>
      </c>
      <c r="B7722" s="3" t="s">
        <v>15553</v>
      </c>
      <c r="C7722" s="3" t="s">
        <v>151</v>
      </c>
    </row>
    <row r="7723" customHeight="1" spans="1:3">
      <c r="A7723" s="3" t="s">
        <v>15554</v>
      </c>
      <c r="B7723" s="3" t="s">
        <v>15555</v>
      </c>
      <c r="C7723" s="3" t="s">
        <v>175</v>
      </c>
    </row>
    <row r="7724" customHeight="1" spans="1:3">
      <c r="A7724" s="3" t="s">
        <v>15556</v>
      </c>
      <c r="B7724" s="3" t="s">
        <v>15557</v>
      </c>
      <c r="C7724" s="3" t="s">
        <v>175</v>
      </c>
    </row>
    <row r="7725" customHeight="1" spans="1:3">
      <c r="A7725" s="3" t="s">
        <v>15558</v>
      </c>
      <c r="B7725" s="3" t="s">
        <v>15559</v>
      </c>
      <c r="C7725" s="3" t="s">
        <v>175</v>
      </c>
    </row>
    <row r="7726" customHeight="1" spans="1:3">
      <c r="A7726" s="3" t="s">
        <v>15560</v>
      </c>
      <c r="B7726" s="3" t="s">
        <v>15561</v>
      </c>
      <c r="C7726" s="3" t="s">
        <v>175</v>
      </c>
    </row>
    <row r="7727" customHeight="1" spans="1:3">
      <c r="A7727" s="3" t="s">
        <v>15562</v>
      </c>
      <c r="B7727" s="3" t="s">
        <v>15563</v>
      </c>
      <c r="C7727" s="3" t="s">
        <v>175</v>
      </c>
    </row>
    <row r="7728" customHeight="1" spans="1:3">
      <c r="A7728" s="3" t="s">
        <v>15564</v>
      </c>
      <c r="B7728" s="3" t="s">
        <v>15565</v>
      </c>
      <c r="C7728" s="3" t="s">
        <v>175</v>
      </c>
    </row>
    <row r="7729" customHeight="1" spans="1:3">
      <c r="A7729" s="3" t="s">
        <v>15566</v>
      </c>
      <c r="B7729" s="3" t="s">
        <v>15567</v>
      </c>
      <c r="C7729" s="3" t="s">
        <v>175</v>
      </c>
    </row>
    <row r="7730" customHeight="1" spans="1:3">
      <c r="A7730" s="3" t="s">
        <v>15568</v>
      </c>
      <c r="B7730" s="3" t="s">
        <v>15569</v>
      </c>
      <c r="C7730" s="3" t="s">
        <v>175</v>
      </c>
    </row>
    <row r="7731" customHeight="1" spans="1:3">
      <c r="A7731" s="3" t="s">
        <v>15570</v>
      </c>
      <c r="B7731" s="3" t="s">
        <v>15571</v>
      </c>
      <c r="C7731" s="3" t="s">
        <v>175</v>
      </c>
    </row>
    <row r="7732" customHeight="1" spans="1:3">
      <c r="A7732" s="3" t="s">
        <v>15572</v>
      </c>
      <c r="B7732" s="3" t="s">
        <v>15573</v>
      </c>
      <c r="C7732" s="3" t="s">
        <v>175</v>
      </c>
    </row>
    <row r="7733" customHeight="1" spans="1:3">
      <c r="A7733" s="3" t="s">
        <v>15574</v>
      </c>
      <c r="B7733" s="3" t="s">
        <v>15575</v>
      </c>
      <c r="C7733" s="3" t="s">
        <v>175</v>
      </c>
    </row>
    <row r="7734" customHeight="1" spans="1:3">
      <c r="A7734" s="3" t="s">
        <v>15576</v>
      </c>
      <c r="B7734" s="3" t="s">
        <v>15577</v>
      </c>
      <c r="C7734" s="3" t="s">
        <v>175</v>
      </c>
    </row>
    <row r="7735" customHeight="1" spans="1:3">
      <c r="A7735" s="3" t="s">
        <v>15578</v>
      </c>
      <c r="B7735" s="3" t="s">
        <v>15579</v>
      </c>
      <c r="C7735" s="3" t="s">
        <v>175</v>
      </c>
    </row>
    <row r="7736" customHeight="1" spans="1:3">
      <c r="A7736" s="3" t="s">
        <v>15580</v>
      </c>
      <c r="B7736" s="3" t="s">
        <v>15581</v>
      </c>
      <c r="C7736" s="3" t="s">
        <v>175</v>
      </c>
    </row>
    <row r="7737" customHeight="1" spans="1:3">
      <c r="A7737" s="3" t="s">
        <v>15582</v>
      </c>
      <c r="B7737" s="3" t="s">
        <v>15583</v>
      </c>
      <c r="C7737" s="3" t="s">
        <v>175</v>
      </c>
    </row>
    <row r="7738" customHeight="1" spans="1:3">
      <c r="A7738" s="3" t="s">
        <v>15584</v>
      </c>
      <c r="B7738" s="3" t="s">
        <v>15585</v>
      </c>
      <c r="C7738" s="3" t="s">
        <v>175</v>
      </c>
    </row>
    <row r="7739" customHeight="1" spans="1:3">
      <c r="A7739" s="3" t="s">
        <v>15586</v>
      </c>
      <c r="B7739" s="3" t="s">
        <v>15587</v>
      </c>
      <c r="C7739" s="3" t="s">
        <v>175</v>
      </c>
    </row>
    <row r="7740" customHeight="1" spans="1:3">
      <c r="A7740" s="3" t="s">
        <v>15588</v>
      </c>
      <c r="B7740" s="3" t="s">
        <v>15589</v>
      </c>
      <c r="C7740" s="3" t="s">
        <v>175</v>
      </c>
    </row>
    <row r="7741" customHeight="1" spans="1:3">
      <c r="A7741" s="3" t="s">
        <v>15590</v>
      </c>
      <c r="B7741" s="3" t="s">
        <v>15591</v>
      </c>
      <c r="C7741" s="3" t="s">
        <v>175</v>
      </c>
    </row>
    <row r="7742" customHeight="1" spans="1:3">
      <c r="A7742" s="3" t="s">
        <v>15592</v>
      </c>
      <c r="B7742" s="3" t="s">
        <v>15593</v>
      </c>
      <c r="C7742" s="3" t="s">
        <v>175</v>
      </c>
    </row>
    <row r="7743" customHeight="1" spans="1:3">
      <c r="A7743" s="3" t="s">
        <v>15594</v>
      </c>
      <c r="B7743" s="3" t="s">
        <v>15595</v>
      </c>
      <c r="C7743" s="3" t="s">
        <v>175</v>
      </c>
    </row>
    <row r="7744" customHeight="1" spans="1:3">
      <c r="A7744" s="3" t="s">
        <v>15596</v>
      </c>
      <c r="B7744" s="3" t="s">
        <v>15597</v>
      </c>
      <c r="C7744" s="3" t="s">
        <v>175</v>
      </c>
    </row>
    <row r="7745" customHeight="1" spans="1:3">
      <c r="A7745" s="3" t="s">
        <v>15598</v>
      </c>
      <c r="B7745" s="3" t="s">
        <v>15599</v>
      </c>
      <c r="C7745" s="3" t="s">
        <v>175</v>
      </c>
    </row>
    <row r="7746" customHeight="1" spans="1:3">
      <c r="A7746" s="3" t="s">
        <v>15600</v>
      </c>
      <c r="B7746" s="3" t="s">
        <v>15601</v>
      </c>
      <c r="C7746" s="3" t="s">
        <v>175</v>
      </c>
    </row>
    <row r="7747" customHeight="1" spans="1:3">
      <c r="A7747" s="3" t="s">
        <v>15602</v>
      </c>
      <c r="B7747" s="3" t="s">
        <v>15603</v>
      </c>
      <c r="C7747" s="3" t="s">
        <v>175</v>
      </c>
    </row>
    <row r="7748" customHeight="1" spans="1:3">
      <c r="A7748" s="3" t="s">
        <v>15604</v>
      </c>
      <c r="B7748" s="3" t="s">
        <v>15605</v>
      </c>
      <c r="C7748" s="3" t="s">
        <v>175</v>
      </c>
    </row>
    <row r="7749" customHeight="1" spans="1:3">
      <c r="A7749" s="3" t="s">
        <v>15606</v>
      </c>
      <c r="B7749" s="3" t="s">
        <v>15607</v>
      </c>
      <c r="C7749" s="3" t="s">
        <v>175</v>
      </c>
    </row>
    <row r="7750" customHeight="1" spans="1:3">
      <c r="A7750" s="3" t="s">
        <v>15608</v>
      </c>
      <c r="B7750" s="3" t="s">
        <v>15609</v>
      </c>
      <c r="C7750" s="3" t="s">
        <v>162</v>
      </c>
    </row>
    <row r="7751" customHeight="1" spans="1:3">
      <c r="A7751" s="3" t="s">
        <v>15610</v>
      </c>
      <c r="B7751" s="3" t="s">
        <v>15611</v>
      </c>
      <c r="C7751" s="3" t="s">
        <v>162</v>
      </c>
    </row>
    <row r="7752" customHeight="1" spans="1:3">
      <c r="A7752" s="3" t="s">
        <v>15612</v>
      </c>
      <c r="B7752" s="3" t="s">
        <v>15613</v>
      </c>
      <c r="C7752" s="3" t="s">
        <v>162</v>
      </c>
    </row>
    <row r="7753" customHeight="1" spans="1:3">
      <c r="A7753" s="3" t="s">
        <v>15614</v>
      </c>
      <c r="B7753" s="3" t="s">
        <v>15615</v>
      </c>
      <c r="C7753" s="3" t="s">
        <v>162</v>
      </c>
    </row>
    <row r="7754" customHeight="1" spans="1:3">
      <c r="A7754" s="3" t="s">
        <v>15616</v>
      </c>
      <c r="B7754" s="3" t="s">
        <v>15617</v>
      </c>
      <c r="C7754" s="3" t="s">
        <v>162</v>
      </c>
    </row>
    <row r="7755" customHeight="1" spans="1:3">
      <c r="A7755" s="3" t="s">
        <v>15618</v>
      </c>
      <c r="B7755" s="3" t="s">
        <v>15619</v>
      </c>
      <c r="C7755" s="3" t="s">
        <v>162</v>
      </c>
    </row>
    <row r="7756" customHeight="1" spans="1:3">
      <c r="A7756" s="3" t="s">
        <v>15620</v>
      </c>
      <c r="B7756" s="3" t="s">
        <v>15621</v>
      </c>
      <c r="C7756" s="3" t="s">
        <v>162</v>
      </c>
    </row>
    <row r="7757" customHeight="1" spans="1:3">
      <c r="A7757" s="3" t="s">
        <v>15622</v>
      </c>
      <c r="B7757" s="3" t="s">
        <v>15623</v>
      </c>
      <c r="C7757" s="3" t="s">
        <v>162</v>
      </c>
    </row>
    <row r="7758" customHeight="1" spans="1:3">
      <c r="A7758" s="3" t="s">
        <v>15624</v>
      </c>
      <c r="B7758" s="3" t="s">
        <v>15625</v>
      </c>
      <c r="C7758" s="3" t="s">
        <v>162</v>
      </c>
    </row>
    <row r="7759" customHeight="1" spans="1:3">
      <c r="A7759" s="3" t="s">
        <v>15626</v>
      </c>
      <c r="B7759" s="3" t="s">
        <v>15627</v>
      </c>
      <c r="C7759" s="3" t="s">
        <v>162</v>
      </c>
    </row>
    <row r="7760" customHeight="1" spans="1:3">
      <c r="A7760" s="3" t="s">
        <v>15628</v>
      </c>
      <c r="B7760" s="3" t="s">
        <v>15629</v>
      </c>
      <c r="C7760" s="3" t="s">
        <v>162</v>
      </c>
    </row>
    <row r="7761" customHeight="1" spans="1:3">
      <c r="A7761" s="3" t="s">
        <v>15630</v>
      </c>
      <c r="B7761" s="3" t="s">
        <v>15631</v>
      </c>
      <c r="C7761" s="3" t="s">
        <v>162</v>
      </c>
    </row>
    <row r="7762" customHeight="1" spans="1:3">
      <c r="A7762" s="3" t="s">
        <v>15632</v>
      </c>
      <c r="B7762" s="3" t="s">
        <v>15633</v>
      </c>
      <c r="C7762" s="3" t="s">
        <v>162</v>
      </c>
    </row>
    <row r="7763" customHeight="1" spans="1:3">
      <c r="A7763" s="3" t="s">
        <v>15634</v>
      </c>
      <c r="B7763" s="3" t="s">
        <v>15635</v>
      </c>
      <c r="C7763" s="3" t="s">
        <v>162</v>
      </c>
    </row>
    <row r="7764" customHeight="1" spans="1:3">
      <c r="A7764" s="3" t="s">
        <v>15636</v>
      </c>
      <c r="B7764" s="3" t="s">
        <v>15637</v>
      </c>
      <c r="C7764" s="3" t="s">
        <v>162</v>
      </c>
    </row>
    <row r="7765" customHeight="1" spans="1:3">
      <c r="A7765" s="3" t="s">
        <v>15638</v>
      </c>
      <c r="B7765" s="3" t="s">
        <v>15639</v>
      </c>
      <c r="C7765" s="3" t="s">
        <v>162</v>
      </c>
    </row>
    <row r="7766" customHeight="1" spans="1:3">
      <c r="A7766" s="3" t="s">
        <v>15640</v>
      </c>
      <c r="B7766" s="3" t="s">
        <v>15641</v>
      </c>
      <c r="C7766" s="3" t="s">
        <v>162</v>
      </c>
    </row>
    <row r="7767" customHeight="1" spans="1:3">
      <c r="A7767" s="3" t="s">
        <v>15642</v>
      </c>
      <c r="B7767" s="3" t="s">
        <v>15643</v>
      </c>
      <c r="C7767" s="3" t="s">
        <v>162</v>
      </c>
    </row>
    <row r="7768" customHeight="1" spans="1:3">
      <c r="A7768" s="3" t="s">
        <v>15644</v>
      </c>
      <c r="B7768" s="3" t="s">
        <v>15645</v>
      </c>
      <c r="C7768" s="3" t="s">
        <v>162</v>
      </c>
    </row>
    <row r="7769" customHeight="1" spans="1:3">
      <c r="A7769" s="3" t="s">
        <v>15646</v>
      </c>
      <c r="B7769" s="3" t="s">
        <v>15647</v>
      </c>
      <c r="C7769" s="3" t="s">
        <v>162</v>
      </c>
    </row>
    <row r="7770" customHeight="1" spans="1:3">
      <c r="A7770" s="3" t="s">
        <v>15648</v>
      </c>
      <c r="B7770" s="3" t="s">
        <v>15649</v>
      </c>
      <c r="C7770" s="3" t="s">
        <v>162</v>
      </c>
    </row>
    <row r="7771" customHeight="1" spans="1:3">
      <c r="A7771" s="3" t="s">
        <v>15650</v>
      </c>
      <c r="B7771" s="3" t="s">
        <v>15651</v>
      </c>
      <c r="C7771" s="3" t="s">
        <v>162</v>
      </c>
    </row>
    <row r="7772" customHeight="1" spans="1:3">
      <c r="A7772" s="3" t="s">
        <v>15652</v>
      </c>
      <c r="B7772" s="3" t="s">
        <v>15653</v>
      </c>
      <c r="C7772" s="3" t="s">
        <v>162</v>
      </c>
    </row>
    <row r="7773" customHeight="1" spans="1:3">
      <c r="A7773" s="3" t="s">
        <v>15654</v>
      </c>
      <c r="B7773" s="3" t="s">
        <v>15655</v>
      </c>
      <c r="C7773" s="3" t="s">
        <v>162</v>
      </c>
    </row>
    <row r="7774" customHeight="1" spans="1:3">
      <c r="A7774" s="3" t="s">
        <v>15656</v>
      </c>
      <c r="B7774" s="3" t="s">
        <v>15657</v>
      </c>
      <c r="C7774" s="3" t="s">
        <v>162</v>
      </c>
    </row>
    <row r="7775" customHeight="1" spans="1:3">
      <c r="A7775" s="3" t="s">
        <v>15658</v>
      </c>
      <c r="B7775" s="3" t="s">
        <v>15659</v>
      </c>
      <c r="C7775" s="3" t="s">
        <v>162</v>
      </c>
    </row>
    <row r="7776" customHeight="1" spans="1:3">
      <c r="A7776" s="3" t="s">
        <v>15660</v>
      </c>
      <c r="B7776" s="3" t="s">
        <v>15661</v>
      </c>
      <c r="C7776" s="3" t="s">
        <v>162</v>
      </c>
    </row>
    <row r="7777" customHeight="1" spans="1:3">
      <c r="A7777" s="3" t="s">
        <v>15662</v>
      </c>
      <c r="B7777" s="3" t="s">
        <v>15663</v>
      </c>
      <c r="C7777" s="3" t="s">
        <v>162</v>
      </c>
    </row>
    <row r="7778" customHeight="1" spans="1:3">
      <c r="A7778" s="3" t="s">
        <v>15664</v>
      </c>
      <c r="B7778" s="3" t="s">
        <v>15665</v>
      </c>
      <c r="C7778" s="3" t="s">
        <v>162</v>
      </c>
    </row>
    <row r="7779" customHeight="1" spans="1:3">
      <c r="A7779" s="3" t="s">
        <v>15666</v>
      </c>
      <c r="B7779" s="3" t="s">
        <v>15667</v>
      </c>
      <c r="C7779" s="3" t="s">
        <v>162</v>
      </c>
    </row>
    <row r="7780" customHeight="1" spans="1:3">
      <c r="A7780" s="3" t="s">
        <v>15668</v>
      </c>
      <c r="B7780" s="3" t="s">
        <v>15669</v>
      </c>
      <c r="C7780" s="3" t="s">
        <v>162</v>
      </c>
    </row>
    <row r="7781" customHeight="1" spans="1:3">
      <c r="A7781" s="3" t="s">
        <v>15670</v>
      </c>
      <c r="B7781" s="3" t="s">
        <v>15671</v>
      </c>
      <c r="C7781" s="3" t="s">
        <v>162</v>
      </c>
    </row>
    <row r="7782" customHeight="1" spans="1:3">
      <c r="A7782" s="3" t="s">
        <v>15672</v>
      </c>
      <c r="B7782" s="3" t="s">
        <v>15673</v>
      </c>
      <c r="C7782" s="3" t="s">
        <v>162</v>
      </c>
    </row>
    <row r="7783" customHeight="1" spans="1:3">
      <c r="A7783" s="3" t="s">
        <v>15674</v>
      </c>
      <c r="B7783" s="3" t="s">
        <v>15675</v>
      </c>
      <c r="C7783" s="3" t="s">
        <v>162</v>
      </c>
    </row>
    <row r="7784" customHeight="1" spans="1:3">
      <c r="A7784" s="3" t="s">
        <v>15676</v>
      </c>
      <c r="B7784" s="3" t="s">
        <v>15677</v>
      </c>
      <c r="C7784" s="3" t="s">
        <v>162</v>
      </c>
    </row>
    <row r="7785" customHeight="1" spans="1:3">
      <c r="A7785" s="3" t="s">
        <v>15678</v>
      </c>
      <c r="B7785" s="3" t="s">
        <v>15679</v>
      </c>
      <c r="C7785" s="3" t="s">
        <v>162</v>
      </c>
    </row>
    <row r="7786" customHeight="1" spans="1:3">
      <c r="A7786" s="3" t="s">
        <v>15680</v>
      </c>
      <c r="B7786" s="3" t="s">
        <v>15681</v>
      </c>
      <c r="C7786" s="3" t="s">
        <v>162</v>
      </c>
    </row>
    <row r="7787" customHeight="1" spans="1:3">
      <c r="A7787" s="3" t="s">
        <v>15682</v>
      </c>
      <c r="B7787" s="3" t="s">
        <v>15683</v>
      </c>
      <c r="C7787" s="3" t="s">
        <v>162</v>
      </c>
    </row>
    <row r="7788" customHeight="1" spans="1:3">
      <c r="A7788" s="3" t="s">
        <v>15684</v>
      </c>
      <c r="B7788" s="3" t="s">
        <v>15685</v>
      </c>
      <c r="C7788" s="3" t="s">
        <v>162</v>
      </c>
    </row>
    <row r="7789" customHeight="1" spans="1:3">
      <c r="A7789" s="3" t="s">
        <v>15686</v>
      </c>
      <c r="B7789" s="3" t="s">
        <v>15687</v>
      </c>
      <c r="C7789" s="3" t="s">
        <v>162</v>
      </c>
    </row>
    <row r="7790" customHeight="1" spans="1:3">
      <c r="A7790" s="3" t="s">
        <v>15688</v>
      </c>
      <c r="B7790" s="3" t="s">
        <v>15689</v>
      </c>
      <c r="C7790" s="3" t="s">
        <v>162</v>
      </c>
    </row>
    <row r="7791" customHeight="1" spans="1:3">
      <c r="A7791" s="3" t="s">
        <v>15690</v>
      </c>
      <c r="B7791" s="3" t="s">
        <v>15691</v>
      </c>
      <c r="C7791" s="3" t="s">
        <v>162</v>
      </c>
    </row>
    <row r="7792" customHeight="1" spans="1:3">
      <c r="A7792" s="3" t="s">
        <v>15692</v>
      </c>
      <c r="B7792" s="3" t="s">
        <v>15693</v>
      </c>
      <c r="C7792" s="3" t="s">
        <v>162</v>
      </c>
    </row>
    <row r="7793" customHeight="1" spans="1:3">
      <c r="A7793" s="3" t="s">
        <v>15694</v>
      </c>
      <c r="B7793" s="3" t="s">
        <v>15695</v>
      </c>
      <c r="C7793" s="3" t="s">
        <v>162</v>
      </c>
    </row>
    <row r="7794" customHeight="1" spans="1:3">
      <c r="A7794" s="3" t="s">
        <v>15696</v>
      </c>
      <c r="B7794" s="3" t="s">
        <v>15697</v>
      </c>
      <c r="C7794" s="3" t="s">
        <v>162</v>
      </c>
    </row>
    <row r="7795" customHeight="1" spans="1:3">
      <c r="A7795" s="3" t="s">
        <v>15698</v>
      </c>
      <c r="B7795" s="3" t="s">
        <v>15699</v>
      </c>
      <c r="C7795" s="3" t="s">
        <v>162</v>
      </c>
    </row>
    <row r="7796" customHeight="1" spans="1:3">
      <c r="A7796" s="3" t="s">
        <v>15700</v>
      </c>
      <c r="B7796" s="3" t="s">
        <v>15701</v>
      </c>
      <c r="C7796" s="3" t="s">
        <v>162</v>
      </c>
    </row>
    <row r="7797" customHeight="1" spans="1:3">
      <c r="A7797" s="3" t="s">
        <v>15702</v>
      </c>
      <c r="B7797" s="3" t="s">
        <v>15703</v>
      </c>
      <c r="C7797" s="3" t="s">
        <v>162</v>
      </c>
    </row>
    <row r="7798" customHeight="1" spans="1:3">
      <c r="A7798" s="3" t="s">
        <v>15704</v>
      </c>
      <c r="B7798" s="3" t="s">
        <v>15705</v>
      </c>
      <c r="C7798" s="3" t="s">
        <v>162</v>
      </c>
    </row>
    <row r="7799" customHeight="1" spans="1:3">
      <c r="A7799" s="3" t="s">
        <v>15706</v>
      </c>
      <c r="B7799" s="3" t="s">
        <v>15707</v>
      </c>
      <c r="C7799" s="3" t="s">
        <v>162</v>
      </c>
    </row>
    <row r="7800" customHeight="1" spans="1:3">
      <c r="A7800" s="3" t="s">
        <v>15708</v>
      </c>
      <c r="B7800" s="3" t="s">
        <v>15709</v>
      </c>
      <c r="C7800" s="3" t="s">
        <v>162</v>
      </c>
    </row>
    <row r="7801" customHeight="1" spans="1:3">
      <c r="A7801" s="3" t="s">
        <v>15710</v>
      </c>
      <c r="B7801" s="3" t="s">
        <v>15711</v>
      </c>
      <c r="C7801" s="3" t="s">
        <v>162</v>
      </c>
    </row>
    <row r="7802" customHeight="1" spans="1:3">
      <c r="A7802" s="3" t="s">
        <v>15712</v>
      </c>
      <c r="B7802" s="3" t="s">
        <v>15713</v>
      </c>
      <c r="C7802" s="3" t="s">
        <v>162</v>
      </c>
    </row>
    <row r="7803" customHeight="1" spans="1:3">
      <c r="A7803" s="3" t="s">
        <v>15714</v>
      </c>
      <c r="B7803" s="3" t="s">
        <v>15715</v>
      </c>
      <c r="C7803" s="3" t="s">
        <v>162</v>
      </c>
    </row>
    <row r="7804" customHeight="1" spans="1:3">
      <c r="A7804" s="3" t="s">
        <v>15716</v>
      </c>
      <c r="B7804" s="3" t="s">
        <v>15717</v>
      </c>
      <c r="C7804" s="3" t="s">
        <v>162</v>
      </c>
    </row>
    <row r="7805" customHeight="1" spans="1:3">
      <c r="A7805" s="3" t="s">
        <v>15718</v>
      </c>
      <c r="B7805" s="3" t="s">
        <v>15719</v>
      </c>
      <c r="C7805" s="3" t="s">
        <v>162</v>
      </c>
    </row>
    <row r="7806" customHeight="1" spans="1:3">
      <c r="A7806" s="3" t="s">
        <v>15720</v>
      </c>
      <c r="B7806" s="3" t="s">
        <v>15721</v>
      </c>
      <c r="C7806" s="3" t="s">
        <v>162</v>
      </c>
    </row>
    <row r="7807" customHeight="1" spans="1:3">
      <c r="A7807" s="3" t="s">
        <v>15722</v>
      </c>
      <c r="B7807" s="3" t="s">
        <v>15723</v>
      </c>
      <c r="C7807" s="3" t="s">
        <v>162</v>
      </c>
    </row>
    <row r="7808" customHeight="1" spans="1:3">
      <c r="A7808" s="3" t="s">
        <v>15724</v>
      </c>
      <c r="B7808" s="3" t="s">
        <v>15725</v>
      </c>
      <c r="C7808" s="3" t="s">
        <v>162</v>
      </c>
    </row>
    <row r="7809" customHeight="1" spans="1:3">
      <c r="A7809" s="3" t="s">
        <v>15726</v>
      </c>
      <c r="B7809" s="3" t="s">
        <v>15727</v>
      </c>
      <c r="C7809" s="3" t="s">
        <v>162</v>
      </c>
    </row>
    <row r="7810" customHeight="1" spans="1:3">
      <c r="A7810" s="3" t="s">
        <v>15728</v>
      </c>
      <c r="B7810" s="3" t="s">
        <v>15729</v>
      </c>
      <c r="C7810" s="3" t="s">
        <v>162</v>
      </c>
    </row>
    <row r="7811" customHeight="1" spans="1:3">
      <c r="A7811" s="3" t="s">
        <v>15730</v>
      </c>
      <c r="B7811" s="3" t="s">
        <v>15731</v>
      </c>
      <c r="C7811" s="3" t="s">
        <v>162</v>
      </c>
    </row>
    <row r="7812" customHeight="1" spans="1:3">
      <c r="A7812" s="3" t="s">
        <v>15732</v>
      </c>
      <c r="B7812" s="3" t="s">
        <v>15733</v>
      </c>
      <c r="C7812" s="3" t="s">
        <v>162</v>
      </c>
    </row>
    <row r="7813" customHeight="1" spans="1:3">
      <c r="A7813" s="3" t="s">
        <v>15734</v>
      </c>
      <c r="B7813" s="3" t="s">
        <v>15735</v>
      </c>
      <c r="C7813" s="3" t="s">
        <v>162</v>
      </c>
    </row>
    <row r="7814" customHeight="1" spans="1:3">
      <c r="A7814" s="3" t="s">
        <v>15736</v>
      </c>
      <c r="B7814" s="3" t="s">
        <v>15737</v>
      </c>
      <c r="C7814" s="3" t="s">
        <v>162</v>
      </c>
    </row>
    <row r="7815" customHeight="1" spans="1:3">
      <c r="A7815" s="3" t="s">
        <v>15738</v>
      </c>
      <c r="B7815" s="3" t="s">
        <v>15739</v>
      </c>
      <c r="C7815" s="3" t="s">
        <v>162</v>
      </c>
    </row>
    <row r="7816" customHeight="1" spans="1:3">
      <c r="A7816" s="3" t="s">
        <v>15740</v>
      </c>
      <c r="B7816" s="3" t="s">
        <v>15741</v>
      </c>
      <c r="C7816" s="3" t="s">
        <v>162</v>
      </c>
    </row>
    <row r="7817" customHeight="1" spans="1:3">
      <c r="A7817" s="3" t="s">
        <v>15742</v>
      </c>
      <c r="B7817" s="3" t="s">
        <v>15743</v>
      </c>
      <c r="C7817" s="3" t="s">
        <v>162</v>
      </c>
    </row>
    <row r="7818" customHeight="1" spans="1:3">
      <c r="A7818" s="3" t="s">
        <v>15744</v>
      </c>
      <c r="B7818" s="3" t="s">
        <v>15745</v>
      </c>
      <c r="C7818" s="3" t="s">
        <v>162</v>
      </c>
    </row>
    <row r="7819" customHeight="1" spans="1:3">
      <c r="A7819" s="3" t="s">
        <v>15746</v>
      </c>
      <c r="B7819" s="3" t="s">
        <v>15747</v>
      </c>
      <c r="C7819" s="3" t="s">
        <v>162</v>
      </c>
    </row>
    <row r="7820" customHeight="1" spans="1:3">
      <c r="A7820" s="3" t="s">
        <v>15748</v>
      </c>
      <c r="B7820" s="3" t="s">
        <v>15749</v>
      </c>
      <c r="C7820" s="3" t="s">
        <v>162</v>
      </c>
    </row>
    <row r="7821" customHeight="1" spans="1:3">
      <c r="A7821" s="3" t="s">
        <v>15750</v>
      </c>
      <c r="B7821" s="3" t="s">
        <v>15751</v>
      </c>
      <c r="C7821" s="3" t="s">
        <v>162</v>
      </c>
    </row>
    <row r="7822" customHeight="1" spans="1:3">
      <c r="A7822" s="3" t="s">
        <v>15752</v>
      </c>
      <c r="B7822" s="3" t="s">
        <v>15753</v>
      </c>
      <c r="C7822" s="3" t="s">
        <v>162</v>
      </c>
    </row>
    <row r="7823" customHeight="1" spans="1:3">
      <c r="A7823" s="3" t="s">
        <v>15754</v>
      </c>
      <c r="B7823" s="3" t="s">
        <v>15755</v>
      </c>
      <c r="C7823" s="3" t="s">
        <v>162</v>
      </c>
    </row>
    <row r="7824" customHeight="1" spans="1:3">
      <c r="A7824" s="3" t="s">
        <v>15756</v>
      </c>
      <c r="B7824" s="3" t="s">
        <v>15757</v>
      </c>
      <c r="C7824" s="3" t="s">
        <v>162</v>
      </c>
    </row>
    <row r="7825" customHeight="1" spans="1:3">
      <c r="A7825" s="3" t="s">
        <v>15758</v>
      </c>
      <c r="B7825" s="3" t="s">
        <v>15759</v>
      </c>
      <c r="C7825" s="3" t="s">
        <v>162</v>
      </c>
    </row>
    <row r="7826" customHeight="1" spans="1:3">
      <c r="A7826" s="3" t="s">
        <v>15760</v>
      </c>
      <c r="B7826" s="3" t="s">
        <v>15761</v>
      </c>
      <c r="C7826" s="3" t="s">
        <v>162</v>
      </c>
    </row>
    <row r="7827" customHeight="1" spans="1:3">
      <c r="A7827" s="3" t="s">
        <v>15762</v>
      </c>
      <c r="B7827" s="3" t="s">
        <v>15763</v>
      </c>
      <c r="C7827" s="3" t="s">
        <v>162</v>
      </c>
    </row>
    <row r="7828" customHeight="1" spans="1:3">
      <c r="A7828" s="3" t="s">
        <v>15764</v>
      </c>
      <c r="B7828" s="3" t="s">
        <v>15765</v>
      </c>
      <c r="C7828" s="3" t="s">
        <v>162</v>
      </c>
    </row>
    <row r="7829" customHeight="1" spans="1:3">
      <c r="A7829" s="3" t="s">
        <v>15766</v>
      </c>
      <c r="B7829" s="3" t="s">
        <v>15767</v>
      </c>
      <c r="C7829" s="3" t="s">
        <v>162</v>
      </c>
    </row>
    <row r="7830" customHeight="1" spans="1:3">
      <c r="A7830" s="3" t="s">
        <v>15768</v>
      </c>
      <c r="B7830" s="3" t="s">
        <v>15769</v>
      </c>
      <c r="C7830" s="3" t="s">
        <v>162</v>
      </c>
    </row>
    <row r="7831" customHeight="1" spans="1:3">
      <c r="A7831" s="3" t="s">
        <v>15770</v>
      </c>
      <c r="B7831" s="3" t="s">
        <v>15771</v>
      </c>
      <c r="C7831" s="3" t="s">
        <v>162</v>
      </c>
    </row>
    <row r="7832" customHeight="1" spans="1:3">
      <c r="A7832" s="3" t="s">
        <v>15772</v>
      </c>
      <c r="B7832" s="3" t="s">
        <v>15773</v>
      </c>
      <c r="C7832" s="3" t="s">
        <v>151</v>
      </c>
    </row>
    <row r="7833" customHeight="1" spans="1:3">
      <c r="A7833" s="3" t="s">
        <v>15774</v>
      </c>
      <c r="B7833" s="3" t="s">
        <v>15775</v>
      </c>
      <c r="C7833" s="3" t="s">
        <v>151</v>
      </c>
    </row>
    <row r="7834" customHeight="1" spans="1:3">
      <c r="A7834" s="3" t="s">
        <v>15776</v>
      </c>
      <c r="B7834" s="3" t="s">
        <v>15777</v>
      </c>
      <c r="C7834" s="3" t="s">
        <v>151</v>
      </c>
    </row>
    <row r="7835" customHeight="1" spans="1:3">
      <c r="A7835" s="3" t="s">
        <v>15778</v>
      </c>
      <c r="B7835" s="3" t="s">
        <v>15779</v>
      </c>
      <c r="C7835" s="3" t="s">
        <v>151</v>
      </c>
    </row>
    <row r="7836" customHeight="1" spans="1:3">
      <c r="A7836" s="3" t="s">
        <v>15780</v>
      </c>
      <c r="B7836" s="3" t="s">
        <v>15781</v>
      </c>
      <c r="C7836" s="3" t="s">
        <v>151</v>
      </c>
    </row>
    <row r="7837" customHeight="1" spans="1:3">
      <c r="A7837" s="3" t="s">
        <v>15782</v>
      </c>
      <c r="B7837" s="3" t="s">
        <v>15783</v>
      </c>
      <c r="C7837" s="3" t="s">
        <v>151</v>
      </c>
    </row>
    <row r="7838" customHeight="1" spans="1:3">
      <c r="A7838" s="3" t="s">
        <v>15784</v>
      </c>
      <c r="B7838" s="3" t="s">
        <v>15785</v>
      </c>
      <c r="C7838" s="3" t="s">
        <v>151</v>
      </c>
    </row>
    <row r="7839" customHeight="1" spans="1:3">
      <c r="A7839" s="3" t="s">
        <v>15786</v>
      </c>
      <c r="B7839" s="3" t="s">
        <v>15787</v>
      </c>
      <c r="C7839" s="3" t="s">
        <v>151</v>
      </c>
    </row>
    <row r="7840" customHeight="1" spans="1:3">
      <c r="A7840" s="3" t="s">
        <v>15788</v>
      </c>
      <c r="B7840" s="3" t="s">
        <v>15789</v>
      </c>
      <c r="C7840" s="3" t="s">
        <v>151</v>
      </c>
    </row>
    <row r="7841" customHeight="1" spans="1:3">
      <c r="A7841" s="3" t="s">
        <v>15790</v>
      </c>
      <c r="B7841" s="3" t="s">
        <v>15791</v>
      </c>
      <c r="C7841" s="3" t="s">
        <v>162</v>
      </c>
    </row>
    <row r="7842" customHeight="1" spans="1:3">
      <c r="A7842" s="3" t="s">
        <v>15792</v>
      </c>
      <c r="B7842" s="3" t="s">
        <v>15793</v>
      </c>
      <c r="C7842" s="3" t="s">
        <v>162</v>
      </c>
    </row>
    <row r="7843" customHeight="1" spans="1:3">
      <c r="A7843" s="3" t="s">
        <v>15794</v>
      </c>
      <c r="B7843" s="3" t="s">
        <v>15795</v>
      </c>
      <c r="C7843" s="3" t="s">
        <v>162</v>
      </c>
    </row>
    <row r="7844" customHeight="1" spans="1:3">
      <c r="A7844" s="3" t="s">
        <v>15796</v>
      </c>
      <c r="B7844" s="3" t="s">
        <v>15797</v>
      </c>
      <c r="C7844" s="3" t="s">
        <v>162</v>
      </c>
    </row>
    <row r="7845" customHeight="1" spans="1:3">
      <c r="A7845" s="3" t="s">
        <v>15798</v>
      </c>
      <c r="B7845" s="3" t="s">
        <v>15799</v>
      </c>
      <c r="C7845" s="3" t="s">
        <v>162</v>
      </c>
    </row>
    <row r="7846" customHeight="1" spans="1:3">
      <c r="A7846" s="3" t="s">
        <v>15800</v>
      </c>
      <c r="B7846" s="3" t="s">
        <v>15801</v>
      </c>
      <c r="C7846" s="3" t="s">
        <v>162</v>
      </c>
    </row>
    <row r="7847" customHeight="1" spans="1:3">
      <c r="A7847" s="3" t="s">
        <v>15802</v>
      </c>
      <c r="B7847" s="3" t="s">
        <v>15803</v>
      </c>
      <c r="C7847" s="3" t="s">
        <v>162</v>
      </c>
    </row>
    <row r="7848" customHeight="1" spans="1:3">
      <c r="A7848" s="3" t="s">
        <v>15804</v>
      </c>
      <c r="B7848" s="3" t="s">
        <v>15805</v>
      </c>
      <c r="C7848" s="3" t="s">
        <v>162</v>
      </c>
    </row>
    <row r="7849" customHeight="1" spans="1:3">
      <c r="A7849" s="3" t="s">
        <v>15806</v>
      </c>
      <c r="B7849" s="3" t="s">
        <v>15807</v>
      </c>
      <c r="C7849" s="3" t="s">
        <v>162</v>
      </c>
    </row>
    <row r="7850" customHeight="1" spans="1:3">
      <c r="A7850" s="3" t="s">
        <v>15808</v>
      </c>
      <c r="B7850" s="3" t="s">
        <v>15809</v>
      </c>
      <c r="C7850" s="3" t="s">
        <v>162</v>
      </c>
    </row>
    <row r="7851" customHeight="1" spans="1:3">
      <c r="A7851" s="3" t="s">
        <v>15810</v>
      </c>
      <c r="B7851" s="3" t="s">
        <v>15811</v>
      </c>
      <c r="C7851" s="3" t="s">
        <v>162</v>
      </c>
    </row>
    <row r="7852" customHeight="1" spans="1:3">
      <c r="A7852" s="3" t="s">
        <v>15812</v>
      </c>
      <c r="B7852" s="3" t="s">
        <v>15813</v>
      </c>
      <c r="C7852" s="3" t="s">
        <v>162</v>
      </c>
    </row>
    <row r="7853" customHeight="1" spans="1:3">
      <c r="A7853" s="3" t="s">
        <v>15814</v>
      </c>
      <c r="B7853" s="3" t="s">
        <v>15815</v>
      </c>
      <c r="C7853" s="3" t="s">
        <v>162</v>
      </c>
    </row>
    <row r="7854" customHeight="1" spans="1:3">
      <c r="A7854" s="3" t="s">
        <v>15816</v>
      </c>
      <c r="B7854" s="3" t="s">
        <v>15817</v>
      </c>
      <c r="C7854" s="3" t="s">
        <v>162</v>
      </c>
    </row>
    <row r="7855" customHeight="1" spans="1:3">
      <c r="A7855" s="3" t="s">
        <v>15818</v>
      </c>
      <c r="B7855" s="3" t="s">
        <v>15819</v>
      </c>
      <c r="C7855" s="3" t="s">
        <v>162</v>
      </c>
    </row>
    <row r="7856" customHeight="1" spans="1:3">
      <c r="A7856" s="3" t="s">
        <v>15820</v>
      </c>
      <c r="B7856" s="3" t="s">
        <v>15821</v>
      </c>
      <c r="C7856" s="3" t="s">
        <v>162</v>
      </c>
    </row>
    <row r="7857" customHeight="1" spans="1:3">
      <c r="A7857" s="3" t="s">
        <v>15822</v>
      </c>
      <c r="B7857" s="3" t="s">
        <v>15823</v>
      </c>
      <c r="C7857" s="3" t="s">
        <v>162</v>
      </c>
    </row>
    <row r="7858" customHeight="1" spans="1:3">
      <c r="A7858" s="3" t="s">
        <v>15824</v>
      </c>
      <c r="B7858" s="3" t="s">
        <v>15825</v>
      </c>
      <c r="C7858" s="3" t="s">
        <v>162</v>
      </c>
    </row>
    <row r="7859" customHeight="1" spans="1:3">
      <c r="A7859" s="3" t="s">
        <v>15826</v>
      </c>
      <c r="B7859" s="3" t="s">
        <v>15827</v>
      </c>
      <c r="C7859" s="3" t="s">
        <v>162</v>
      </c>
    </row>
    <row r="7860" customHeight="1" spans="1:3">
      <c r="A7860" s="3" t="s">
        <v>15828</v>
      </c>
      <c r="B7860" s="3" t="s">
        <v>15829</v>
      </c>
      <c r="C7860" s="3" t="s">
        <v>162</v>
      </c>
    </row>
    <row r="7861" customHeight="1" spans="1:3">
      <c r="A7861" s="3" t="s">
        <v>15830</v>
      </c>
      <c r="B7861" s="3" t="s">
        <v>15831</v>
      </c>
      <c r="C7861" s="3" t="s">
        <v>162</v>
      </c>
    </row>
    <row r="7862" customHeight="1" spans="1:3">
      <c r="A7862" s="3" t="s">
        <v>15832</v>
      </c>
      <c r="B7862" s="3" t="s">
        <v>15833</v>
      </c>
      <c r="C7862" s="3" t="s">
        <v>162</v>
      </c>
    </row>
    <row r="7863" customHeight="1" spans="1:3">
      <c r="A7863" s="3" t="s">
        <v>15834</v>
      </c>
      <c r="B7863" s="3" t="s">
        <v>15835</v>
      </c>
      <c r="C7863" s="3" t="s">
        <v>162</v>
      </c>
    </row>
    <row r="7864" customHeight="1" spans="1:3">
      <c r="A7864" s="3" t="s">
        <v>15836</v>
      </c>
      <c r="B7864" s="3" t="s">
        <v>15837</v>
      </c>
      <c r="C7864" s="3" t="s">
        <v>162</v>
      </c>
    </row>
    <row r="7865" customHeight="1" spans="1:3">
      <c r="A7865" s="3" t="s">
        <v>15838</v>
      </c>
      <c r="B7865" s="3" t="s">
        <v>15839</v>
      </c>
      <c r="C7865" s="3" t="s">
        <v>162</v>
      </c>
    </row>
    <row r="7866" customHeight="1" spans="1:3">
      <c r="A7866" s="3" t="s">
        <v>15840</v>
      </c>
      <c r="B7866" s="3" t="s">
        <v>15841</v>
      </c>
      <c r="C7866" s="3" t="s">
        <v>162</v>
      </c>
    </row>
    <row r="7867" customHeight="1" spans="1:3">
      <c r="A7867" s="3" t="s">
        <v>15842</v>
      </c>
      <c r="B7867" s="3" t="s">
        <v>15843</v>
      </c>
      <c r="C7867" s="3" t="s">
        <v>162</v>
      </c>
    </row>
    <row r="7868" customHeight="1" spans="1:3">
      <c r="A7868" s="3" t="s">
        <v>15844</v>
      </c>
      <c r="B7868" s="3" t="s">
        <v>15845</v>
      </c>
      <c r="C7868" s="3" t="s">
        <v>162</v>
      </c>
    </row>
    <row r="7869" customHeight="1" spans="1:3">
      <c r="A7869" s="3" t="s">
        <v>15846</v>
      </c>
      <c r="B7869" s="3" t="s">
        <v>15847</v>
      </c>
      <c r="C7869" s="3" t="s">
        <v>162</v>
      </c>
    </row>
    <row r="7870" customHeight="1" spans="1:3">
      <c r="A7870" s="3" t="s">
        <v>15848</v>
      </c>
      <c r="B7870" s="3" t="s">
        <v>15849</v>
      </c>
      <c r="C7870" s="3" t="s">
        <v>162</v>
      </c>
    </row>
    <row r="7871" customHeight="1" spans="1:3">
      <c r="A7871" s="3" t="s">
        <v>15850</v>
      </c>
      <c r="B7871" s="3" t="s">
        <v>15851</v>
      </c>
      <c r="C7871" s="3" t="s">
        <v>162</v>
      </c>
    </row>
    <row r="7872" customHeight="1" spans="1:3">
      <c r="A7872" s="3" t="s">
        <v>15852</v>
      </c>
      <c r="B7872" s="3" t="s">
        <v>15853</v>
      </c>
      <c r="C7872" s="3" t="s">
        <v>162</v>
      </c>
    </row>
    <row r="7873" customHeight="1" spans="1:3">
      <c r="A7873" s="3" t="s">
        <v>15854</v>
      </c>
      <c r="B7873" s="3" t="s">
        <v>15855</v>
      </c>
      <c r="C7873" s="3" t="s">
        <v>162</v>
      </c>
    </row>
    <row r="7874" customHeight="1" spans="1:3">
      <c r="A7874" s="3" t="s">
        <v>15856</v>
      </c>
      <c r="B7874" s="3" t="s">
        <v>15857</v>
      </c>
      <c r="C7874" s="3" t="s">
        <v>162</v>
      </c>
    </row>
    <row r="7875" customHeight="1" spans="1:3">
      <c r="A7875" s="3" t="s">
        <v>15858</v>
      </c>
      <c r="B7875" s="3" t="s">
        <v>15859</v>
      </c>
      <c r="C7875" s="3" t="s">
        <v>162</v>
      </c>
    </row>
    <row r="7876" customHeight="1" spans="1:3">
      <c r="A7876" s="3" t="s">
        <v>15860</v>
      </c>
      <c r="B7876" s="3" t="s">
        <v>15861</v>
      </c>
      <c r="C7876" s="3" t="s">
        <v>162</v>
      </c>
    </row>
    <row r="7877" customHeight="1" spans="1:3">
      <c r="A7877" s="3" t="s">
        <v>15862</v>
      </c>
      <c r="B7877" s="3" t="s">
        <v>15863</v>
      </c>
      <c r="C7877" s="3" t="s">
        <v>165</v>
      </c>
    </row>
    <row r="7878" customHeight="1" spans="1:3">
      <c r="A7878" s="3" t="s">
        <v>15864</v>
      </c>
      <c r="B7878" s="3" t="s">
        <v>15865</v>
      </c>
      <c r="C7878" s="3" t="s">
        <v>165</v>
      </c>
    </row>
    <row r="7879" customHeight="1" spans="1:3">
      <c r="A7879" s="3" t="s">
        <v>15866</v>
      </c>
      <c r="B7879" s="3" t="s">
        <v>15867</v>
      </c>
      <c r="C7879" s="3" t="s">
        <v>165</v>
      </c>
    </row>
    <row r="7880" customHeight="1" spans="1:3">
      <c r="A7880" s="3" t="s">
        <v>15868</v>
      </c>
      <c r="B7880" s="3" t="s">
        <v>15869</v>
      </c>
      <c r="C7880" s="3" t="s">
        <v>165</v>
      </c>
    </row>
    <row r="7881" customHeight="1" spans="1:3">
      <c r="A7881" s="3" t="s">
        <v>15870</v>
      </c>
      <c r="B7881" s="3" t="s">
        <v>15871</v>
      </c>
      <c r="C7881" s="3" t="s">
        <v>165</v>
      </c>
    </row>
    <row r="7882" customHeight="1" spans="1:3">
      <c r="A7882" s="3" t="s">
        <v>15872</v>
      </c>
      <c r="B7882" s="3" t="s">
        <v>15873</v>
      </c>
      <c r="C7882" s="3" t="s">
        <v>165</v>
      </c>
    </row>
    <row r="7883" customHeight="1" spans="1:3">
      <c r="A7883" s="3" t="s">
        <v>15874</v>
      </c>
      <c r="B7883" s="3" t="s">
        <v>15875</v>
      </c>
      <c r="C7883" s="3" t="s">
        <v>165</v>
      </c>
    </row>
    <row r="7884" customHeight="1" spans="1:3">
      <c r="A7884" s="3" t="s">
        <v>15876</v>
      </c>
      <c r="B7884" s="3" t="s">
        <v>15877</v>
      </c>
      <c r="C7884" s="3" t="s">
        <v>165</v>
      </c>
    </row>
    <row r="7885" customHeight="1" spans="1:3">
      <c r="A7885" s="3" t="s">
        <v>15878</v>
      </c>
      <c r="B7885" s="3" t="s">
        <v>15879</v>
      </c>
      <c r="C7885" s="3" t="s">
        <v>165</v>
      </c>
    </row>
    <row r="7886" customHeight="1" spans="1:3">
      <c r="A7886" s="3" t="s">
        <v>15880</v>
      </c>
      <c r="B7886" s="3" t="s">
        <v>15881</v>
      </c>
      <c r="C7886" s="3" t="s">
        <v>165</v>
      </c>
    </row>
    <row r="7887" customHeight="1" spans="1:3">
      <c r="A7887" s="3" t="s">
        <v>15882</v>
      </c>
      <c r="B7887" s="3" t="s">
        <v>15883</v>
      </c>
      <c r="C7887" s="3" t="s">
        <v>165</v>
      </c>
    </row>
    <row r="7888" customHeight="1" spans="1:3">
      <c r="A7888" s="3" t="s">
        <v>15884</v>
      </c>
      <c r="B7888" s="3" t="s">
        <v>15885</v>
      </c>
      <c r="C7888" s="3" t="s">
        <v>165</v>
      </c>
    </row>
    <row r="7889" customHeight="1" spans="1:3">
      <c r="A7889" s="3" t="s">
        <v>15886</v>
      </c>
      <c r="B7889" s="3" t="s">
        <v>15887</v>
      </c>
      <c r="C7889" s="3" t="s">
        <v>165</v>
      </c>
    </row>
    <row r="7890" customHeight="1" spans="1:3">
      <c r="A7890" s="3" t="s">
        <v>15888</v>
      </c>
      <c r="B7890" s="3" t="s">
        <v>15889</v>
      </c>
      <c r="C7890" s="3" t="s">
        <v>165</v>
      </c>
    </row>
    <row r="7891" customHeight="1" spans="1:3">
      <c r="A7891" s="3" t="s">
        <v>15890</v>
      </c>
      <c r="B7891" s="3" t="s">
        <v>15891</v>
      </c>
      <c r="C7891" s="3" t="s">
        <v>165</v>
      </c>
    </row>
    <row r="7892" customHeight="1" spans="1:3">
      <c r="A7892" s="3" t="s">
        <v>15892</v>
      </c>
      <c r="B7892" s="3" t="s">
        <v>15893</v>
      </c>
      <c r="C7892" s="3" t="s">
        <v>165</v>
      </c>
    </row>
    <row r="7893" customHeight="1" spans="1:3">
      <c r="A7893" s="3" t="s">
        <v>15894</v>
      </c>
      <c r="B7893" s="3" t="s">
        <v>15895</v>
      </c>
      <c r="C7893" s="3" t="s">
        <v>165</v>
      </c>
    </row>
    <row r="7894" customHeight="1" spans="1:3">
      <c r="A7894" s="3" t="s">
        <v>15896</v>
      </c>
      <c r="B7894" s="3" t="s">
        <v>15897</v>
      </c>
      <c r="C7894" s="3" t="s">
        <v>165</v>
      </c>
    </row>
    <row r="7895" customHeight="1" spans="1:3">
      <c r="A7895" s="3" t="s">
        <v>15898</v>
      </c>
      <c r="B7895" s="3" t="s">
        <v>15899</v>
      </c>
      <c r="C7895" s="3" t="s">
        <v>165</v>
      </c>
    </row>
    <row r="7896" customHeight="1" spans="1:3">
      <c r="A7896" s="3" t="s">
        <v>15900</v>
      </c>
      <c r="B7896" s="3" t="s">
        <v>15901</v>
      </c>
      <c r="C7896" s="3" t="s">
        <v>165</v>
      </c>
    </row>
    <row r="7897" customHeight="1" spans="1:3">
      <c r="A7897" s="3" t="s">
        <v>15902</v>
      </c>
      <c r="B7897" s="3" t="s">
        <v>15903</v>
      </c>
      <c r="C7897" s="3" t="s">
        <v>165</v>
      </c>
    </row>
    <row r="7898" customHeight="1" spans="1:3">
      <c r="A7898" s="3" t="s">
        <v>15904</v>
      </c>
      <c r="B7898" s="3" t="s">
        <v>15905</v>
      </c>
      <c r="C7898" s="3" t="s">
        <v>165</v>
      </c>
    </row>
    <row r="7899" customHeight="1" spans="1:3">
      <c r="A7899" s="3" t="s">
        <v>15906</v>
      </c>
      <c r="B7899" s="3" t="s">
        <v>15907</v>
      </c>
      <c r="C7899" s="3" t="s">
        <v>165</v>
      </c>
    </row>
    <row r="7900" customHeight="1" spans="1:3">
      <c r="A7900" s="3" t="s">
        <v>15908</v>
      </c>
      <c r="B7900" s="3" t="s">
        <v>15909</v>
      </c>
      <c r="C7900" s="3" t="s">
        <v>165</v>
      </c>
    </row>
    <row r="7901" customHeight="1" spans="1:3">
      <c r="A7901" s="3" t="s">
        <v>15910</v>
      </c>
      <c r="B7901" s="3" t="s">
        <v>15911</v>
      </c>
      <c r="C7901" s="3" t="s">
        <v>165</v>
      </c>
    </row>
    <row r="7902" customHeight="1" spans="1:3">
      <c r="A7902" s="3" t="s">
        <v>15912</v>
      </c>
      <c r="B7902" s="3" t="s">
        <v>15913</v>
      </c>
      <c r="C7902" s="3" t="s">
        <v>165</v>
      </c>
    </row>
    <row r="7903" customHeight="1" spans="1:3">
      <c r="A7903" s="3" t="s">
        <v>15914</v>
      </c>
      <c r="B7903" s="3" t="s">
        <v>15915</v>
      </c>
      <c r="C7903" s="3" t="s">
        <v>165</v>
      </c>
    </row>
    <row r="7904" customHeight="1" spans="1:3">
      <c r="A7904" s="3" t="s">
        <v>15916</v>
      </c>
      <c r="B7904" s="3" t="s">
        <v>15917</v>
      </c>
      <c r="C7904" s="3" t="s">
        <v>165</v>
      </c>
    </row>
    <row r="7905" customHeight="1" spans="1:3">
      <c r="A7905" s="3" t="s">
        <v>15918</v>
      </c>
      <c r="B7905" s="3" t="s">
        <v>15919</v>
      </c>
      <c r="C7905" s="3" t="s">
        <v>165</v>
      </c>
    </row>
    <row r="7906" customHeight="1" spans="1:3">
      <c r="A7906" s="3" t="s">
        <v>15920</v>
      </c>
      <c r="B7906" s="3" t="s">
        <v>15921</v>
      </c>
      <c r="C7906" s="3" t="s">
        <v>165</v>
      </c>
    </row>
    <row r="7907" customHeight="1" spans="1:3">
      <c r="A7907" s="3" t="s">
        <v>15922</v>
      </c>
      <c r="B7907" s="3" t="s">
        <v>15923</v>
      </c>
      <c r="C7907" s="3" t="s">
        <v>165</v>
      </c>
    </row>
    <row r="7908" customHeight="1" spans="1:3">
      <c r="A7908" s="3" t="s">
        <v>15924</v>
      </c>
      <c r="B7908" s="3" t="s">
        <v>15925</v>
      </c>
      <c r="C7908" s="3" t="s">
        <v>165</v>
      </c>
    </row>
    <row r="7909" customHeight="1" spans="1:3">
      <c r="A7909" s="3" t="s">
        <v>15926</v>
      </c>
      <c r="B7909" s="3" t="s">
        <v>15927</v>
      </c>
      <c r="C7909" s="3" t="s">
        <v>165</v>
      </c>
    </row>
    <row r="7910" customHeight="1" spans="1:3">
      <c r="A7910" s="3" t="s">
        <v>15928</v>
      </c>
      <c r="B7910" s="3" t="s">
        <v>15929</v>
      </c>
      <c r="C7910" s="3" t="s">
        <v>165</v>
      </c>
    </row>
    <row r="7911" customHeight="1" spans="1:3">
      <c r="A7911" s="3" t="s">
        <v>15930</v>
      </c>
      <c r="B7911" s="3" t="s">
        <v>15931</v>
      </c>
      <c r="C7911" s="3" t="s">
        <v>165</v>
      </c>
    </row>
    <row r="7912" customHeight="1" spans="1:3">
      <c r="A7912" s="3" t="s">
        <v>15932</v>
      </c>
      <c r="B7912" s="3" t="s">
        <v>15933</v>
      </c>
      <c r="C7912" s="3" t="s">
        <v>165</v>
      </c>
    </row>
    <row r="7913" customHeight="1" spans="1:3">
      <c r="A7913" s="3" t="s">
        <v>15934</v>
      </c>
      <c r="B7913" s="3" t="s">
        <v>15935</v>
      </c>
      <c r="C7913" s="3" t="s">
        <v>165</v>
      </c>
    </row>
    <row r="7914" customHeight="1" spans="1:3">
      <c r="A7914" s="3" t="s">
        <v>15936</v>
      </c>
      <c r="B7914" s="3" t="s">
        <v>15937</v>
      </c>
      <c r="C7914" s="3" t="s">
        <v>165</v>
      </c>
    </row>
    <row r="7915" customHeight="1" spans="1:3">
      <c r="A7915" s="3" t="s">
        <v>15938</v>
      </c>
      <c r="B7915" s="3" t="s">
        <v>15939</v>
      </c>
      <c r="C7915" s="3" t="s">
        <v>165</v>
      </c>
    </row>
    <row r="7916" customHeight="1" spans="1:3">
      <c r="A7916" s="3" t="s">
        <v>15940</v>
      </c>
      <c r="B7916" s="3" t="s">
        <v>15941</v>
      </c>
      <c r="C7916" s="3" t="s">
        <v>165</v>
      </c>
    </row>
    <row r="7917" customHeight="1" spans="1:3">
      <c r="A7917" s="3" t="s">
        <v>15942</v>
      </c>
      <c r="B7917" s="3" t="s">
        <v>15943</v>
      </c>
      <c r="C7917" s="3" t="s">
        <v>165</v>
      </c>
    </row>
    <row r="7918" customHeight="1" spans="1:3">
      <c r="A7918" s="3" t="s">
        <v>15944</v>
      </c>
      <c r="B7918" s="3" t="s">
        <v>15945</v>
      </c>
      <c r="C7918" s="3" t="s">
        <v>165</v>
      </c>
    </row>
    <row r="7919" customHeight="1" spans="1:3">
      <c r="A7919" s="3" t="s">
        <v>15946</v>
      </c>
      <c r="B7919" s="3" t="s">
        <v>15947</v>
      </c>
      <c r="C7919" s="3" t="s">
        <v>172</v>
      </c>
    </row>
    <row r="7920" customHeight="1" spans="1:3">
      <c r="A7920" s="3" t="s">
        <v>15948</v>
      </c>
      <c r="B7920" s="3" t="s">
        <v>15949</v>
      </c>
      <c r="C7920" s="3" t="s">
        <v>172</v>
      </c>
    </row>
    <row r="7921" customHeight="1" spans="1:3">
      <c r="A7921" s="3" t="s">
        <v>15950</v>
      </c>
      <c r="B7921" s="3" t="s">
        <v>15951</v>
      </c>
      <c r="C7921" s="3" t="s">
        <v>172</v>
      </c>
    </row>
    <row r="7922" customHeight="1" spans="1:3">
      <c r="A7922" s="3" t="s">
        <v>15952</v>
      </c>
      <c r="B7922" s="3" t="s">
        <v>15953</v>
      </c>
      <c r="C7922" s="3" t="s">
        <v>172</v>
      </c>
    </row>
    <row r="7923" customHeight="1" spans="1:3">
      <c r="A7923" s="3" t="s">
        <v>15954</v>
      </c>
      <c r="B7923" s="3" t="s">
        <v>15955</v>
      </c>
      <c r="C7923" s="3" t="s">
        <v>172</v>
      </c>
    </row>
    <row r="7924" customHeight="1" spans="1:3">
      <c r="A7924" s="3" t="s">
        <v>15956</v>
      </c>
      <c r="B7924" s="3" t="s">
        <v>15957</v>
      </c>
      <c r="C7924" s="3" t="s">
        <v>172</v>
      </c>
    </row>
    <row r="7925" customHeight="1" spans="1:3">
      <c r="A7925" s="3" t="s">
        <v>15958</v>
      </c>
      <c r="B7925" s="3" t="s">
        <v>15959</v>
      </c>
      <c r="C7925" s="3" t="s">
        <v>172</v>
      </c>
    </row>
    <row r="7926" customHeight="1" spans="1:3">
      <c r="A7926" s="3" t="s">
        <v>15960</v>
      </c>
      <c r="B7926" s="3" t="s">
        <v>15961</v>
      </c>
      <c r="C7926" s="3" t="s">
        <v>172</v>
      </c>
    </row>
    <row r="7927" customHeight="1" spans="1:3">
      <c r="A7927" s="3" t="s">
        <v>15962</v>
      </c>
      <c r="B7927" s="3" t="s">
        <v>15963</v>
      </c>
      <c r="C7927" s="3" t="s">
        <v>172</v>
      </c>
    </row>
    <row r="7928" customHeight="1" spans="1:3">
      <c r="A7928" s="3" t="s">
        <v>15964</v>
      </c>
      <c r="B7928" s="3" t="s">
        <v>15965</v>
      </c>
      <c r="C7928" s="3" t="s">
        <v>172</v>
      </c>
    </row>
    <row r="7929" customHeight="1" spans="1:3">
      <c r="A7929" s="3" t="s">
        <v>15966</v>
      </c>
      <c r="B7929" s="3" t="s">
        <v>15967</v>
      </c>
      <c r="C7929" s="3" t="s">
        <v>172</v>
      </c>
    </row>
    <row r="7930" customHeight="1" spans="1:3">
      <c r="A7930" s="3" t="s">
        <v>15968</v>
      </c>
      <c r="B7930" s="3" t="s">
        <v>15969</v>
      </c>
      <c r="C7930" s="3" t="s">
        <v>172</v>
      </c>
    </row>
    <row r="7931" customHeight="1" spans="1:3">
      <c r="A7931" s="3" t="s">
        <v>15970</v>
      </c>
      <c r="B7931" s="3" t="s">
        <v>15971</v>
      </c>
      <c r="C7931" s="3" t="s">
        <v>172</v>
      </c>
    </row>
    <row r="7932" customHeight="1" spans="1:3">
      <c r="A7932" s="3" t="s">
        <v>15972</v>
      </c>
      <c r="B7932" s="3" t="s">
        <v>15973</v>
      </c>
      <c r="C7932" s="3" t="s">
        <v>172</v>
      </c>
    </row>
    <row r="7933" customHeight="1" spans="1:3">
      <c r="A7933" s="3" t="s">
        <v>15974</v>
      </c>
      <c r="B7933" s="3" t="s">
        <v>15975</v>
      </c>
      <c r="C7933" s="3" t="s">
        <v>172</v>
      </c>
    </row>
    <row r="7934" customHeight="1" spans="1:3">
      <c r="A7934" s="3" t="s">
        <v>15976</v>
      </c>
      <c r="B7934" s="3" t="s">
        <v>15977</v>
      </c>
      <c r="C7934" s="3" t="s">
        <v>172</v>
      </c>
    </row>
    <row r="7935" customHeight="1" spans="1:3">
      <c r="A7935" s="3" t="s">
        <v>15978</v>
      </c>
      <c r="B7935" s="3" t="s">
        <v>15979</v>
      </c>
      <c r="C7935" s="3" t="s">
        <v>172</v>
      </c>
    </row>
    <row r="7936" customHeight="1" spans="1:3">
      <c r="A7936" s="3" t="s">
        <v>15980</v>
      </c>
      <c r="B7936" s="3" t="s">
        <v>15981</v>
      </c>
      <c r="C7936" s="3" t="s">
        <v>172</v>
      </c>
    </row>
    <row r="7937" customHeight="1" spans="1:3">
      <c r="A7937" s="3" t="s">
        <v>15982</v>
      </c>
      <c r="B7937" s="3" t="s">
        <v>15983</v>
      </c>
      <c r="C7937" s="3" t="s">
        <v>172</v>
      </c>
    </row>
    <row r="7938" customHeight="1" spans="1:3">
      <c r="A7938" s="3" t="s">
        <v>15984</v>
      </c>
      <c r="B7938" s="3" t="s">
        <v>15985</v>
      </c>
      <c r="C7938" s="3" t="s">
        <v>172</v>
      </c>
    </row>
    <row r="7939" customHeight="1" spans="1:3">
      <c r="A7939" s="3" t="s">
        <v>15986</v>
      </c>
      <c r="B7939" s="3" t="s">
        <v>15987</v>
      </c>
      <c r="C7939" s="3" t="s">
        <v>172</v>
      </c>
    </row>
    <row r="7940" customHeight="1" spans="1:3">
      <c r="A7940" s="3" t="s">
        <v>15988</v>
      </c>
      <c r="B7940" s="3" t="s">
        <v>15989</v>
      </c>
      <c r="C7940" s="3" t="s">
        <v>172</v>
      </c>
    </row>
    <row r="7941" customHeight="1" spans="1:3">
      <c r="A7941" s="3" t="s">
        <v>15990</v>
      </c>
      <c r="B7941" s="3" t="s">
        <v>15991</v>
      </c>
      <c r="C7941" s="3" t="s">
        <v>172</v>
      </c>
    </row>
    <row r="7942" customHeight="1" spans="1:3">
      <c r="A7942" s="3" t="s">
        <v>15992</v>
      </c>
      <c r="B7942" s="3" t="s">
        <v>15993</v>
      </c>
      <c r="C7942" s="3" t="s">
        <v>172</v>
      </c>
    </row>
    <row r="7943" customHeight="1" spans="1:3">
      <c r="A7943" s="3" t="s">
        <v>15994</v>
      </c>
      <c r="B7943" s="3" t="s">
        <v>15995</v>
      </c>
      <c r="C7943" s="3" t="s">
        <v>172</v>
      </c>
    </row>
    <row r="7944" customHeight="1" spans="1:3">
      <c r="A7944" s="3" t="s">
        <v>15996</v>
      </c>
      <c r="B7944" s="3" t="s">
        <v>15997</v>
      </c>
      <c r="C7944" s="3" t="s">
        <v>172</v>
      </c>
    </row>
    <row r="7945" customHeight="1" spans="1:3">
      <c r="A7945" s="3" t="s">
        <v>15998</v>
      </c>
      <c r="B7945" s="3" t="s">
        <v>15999</v>
      </c>
      <c r="C7945" s="3" t="s">
        <v>172</v>
      </c>
    </row>
    <row r="7946" customHeight="1" spans="1:3">
      <c r="A7946" s="3" t="s">
        <v>16000</v>
      </c>
      <c r="B7946" s="3" t="s">
        <v>16001</v>
      </c>
      <c r="C7946" s="3" t="s">
        <v>172</v>
      </c>
    </row>
    <row r="7947" customHeight="1" spans="1:3">
      <c r="A7947" s="3" t="s">
        <v>16002</v>
      </c>
      <c r="B7947" s="3" t="s">
        <v>16003</v>
      </c>
      <c r="C7947" s="3" t="s">
        <v>172</v>
      </c>
    </row>
    <row r="7948" customHeight="1" spans="1:3">
      <c r="A7948" s="3" t="s">
        <v>16004</v>
      </c>
      <c r="B7948" s="3" t="s">
        <v>16005</v>
      </c>
      <c r="C7948" s="3" t="s">
        <v>172</v>
      </c>
    </row>
    <row r="7949" customHeight="1" spans="1:3">
      <c r="A7949" s="3" t="s">
        <v>16006</v>
      </c>
      <c r="B7949" s="3" t="s">
        <v>16007</v>
      </c>
      <c r="C7949" s="3" t="s">
        <v>172</v>
      </c>
    </row>
    <row r="7950" customHeight="1" spans="1:3">
      <c r="A7950" s="3" t="s">
        <v>16008</v>
      </c>
      <c r="B7950" s="3" t="s">
        <v>16009</v>
      </c>
      <c r="C7950" s="3" t="s">
        <v>172</v>
      </c>
    </row>
    <row r="7951" customHeight="1" spans="1:3">
      <c r="A7951" s="3" t="s">
        <v>16010</v>
      </c>
      <c r="B7951" s="3" t="s">
        <v>16011</v>
      </c>
      <c r="C7951" s="3" t="s">
        <v>180</v>
      </c>
    </row>
    <row r="7952" customHeight="1" spans="1:3">
      <c r="A7952" s="3" t="s">
        <v>16012</v>
      </c>
      <c r="B7952" s="3" t="s">
        <v>16013</v>
      </c>
      <c r="C7952" s="3" t="s">
        <v>180</v>
      </c>
    </row>
    <row r="7953" customHeight="1" spans="1:3">
      <c r="A7953" s="3" t="s">
        <v>16014</v>
      </c>
      <c r="B7953" s="3" t="s">
        <v>16015</v>
      </c>
      <c r="C7953" s="3" t="s">
        <v>180</v>
      </c>
    </row>
    <row r="7954" customHeight="1" spans="1:3">
      <c r="A7954" s="3" t="s">
        <v>16016</v>
      </c>
      <c r="B7954" s="3" t="s">
        <v>16017</v>
      </c>
      <c r="C7954" s="3" t="s">
        <v>180</v>
      </c>
    </row>
    <row r="7955" customHeight="1" spans="1:3">
      <c r="A7955" s="3" t="s">
        <v>16018</v>
      </c>
      <c r="B7955" s="3" t="s">
        <v>16019</v>
      </c>
      <c r="C7955" s="3" t="s">
        <v>180</v>
      </c>
    </row>
    <row r="7956" customHeight="1" spans="1:3">
      <c r="A7956" s="3" t="s">
        <v>16020</v>
      </c>
      <c r="B7956" s="3" t="s">
        <v>16021</v>
      </c>
      <c r="C7956" s="3" t="s">
        <v>180</v>
      </c>
    </row>
    <row r="7957" customHeight="1" spans="1:3">
      <c r="A7957" s="3" t="s">
        <v>16022</v>
      </c>
      <c r="B7957" s="3" t="s">
        <v>16023</v>
      </c>
      <c r="C7957" s="3" t="s">
        <v>180</v>
      </c>
    </row>
    <row r="7958" customHeight="1" spans="1:3">
      <c r="A7958" s="3" t="s">
        <v>16024</v>
      </c>
      <c r="B7958" s="3" t="s">
        <v>16025</v>
      </c>
      <c r="C7958" s="3" t="s">
        <v>180</v>
      </c>
    </row>
    <row r="7959" customHeight="1" spans="1:3">
      <c r="A7959" s="3" t="s">
        <v>16026</v>
      </c>
      <c r="B7959" s="3" t="s">
        <v>16027</v>
      </c>
      <c r="C7959" s="3" t="s">
        <v>180</v>
      </c>
    </row>
    <row r="7960" customHeight="1" spans="1:3">
      <c r="A7960" s="3" t="s">
        <v>16028</v>
      </c>
      <c r="B7960" s="3" t="s">
        <v>16029</v>
      </c>
      <c r="C7960" s="3" t="s">
        <v>180</v>
      </c>
    </row>
    <row r="7961" customHeight="1" spans="1:3">
      <c r="A7961" s="3" t="s">
        <v>16030</v>
      </c>
      <c r="B7961" s="3" t="s">
        <v>16031</v>
      </c>
      <c r="C7961" s="3" t="s">
        <v>180</v>
      </c>
    </row>
    <row r="7962" customHeight="1" spans="1:3">
      <c r="A7962" s="3" t="s">
        <v>16032</v>
      </c>
      <c r="B7962" s="3" t="s">
        <v>16033</v>
      </c>
      <c r="C7962" s="3" t="s">
        <v>180</v>
      </c>
    </row>
    <row r="7963" customHeight="1" spans="1:3">
      <c r="A7963" s="3" t="s">
        <v>16034</v>
      </c>
      <c r="B7963" s="3" t="s">
        <v>16035</v>
      </c>
      <c r="C7963" s="3" t="s">
        <v>180</v>
      </c>
    </row>
    <row r="7964" customHeight="1" spans="1:3">
      <c r="A7964" s="3" t="s">
        <v>16036</v>
      </c>
      <c r="B7964" s="3" t="s">
        <v>16037</v>
      </c>
      <c r="C7964" s="3" t="s">
        <v>180</v>
      </c>
    </row>
    <row r="7965" customHeight="1" spans="1:3">
      <c r="A7965" s="3" t="s">
        <v>16038</v>
      </c>
      <c r="B7965" s="3" t="s">
        <v>16039</v>
      </c>
      <c r="C7965" s="3" t="s">
        <v>180</v>
      </c>
    </row>
    <row r="7966" customHeight="1" spans="1:3">
      <c r="A7966" s="3" t="s">
        <v>16040</v>
      </c>
      <c r="B7966" s="3" t="s">
        <v>16041</v>
      </c>
      <c r="C7966" s="3" t="s">
        <v>180</v>
      </c>
    </row>
    <row r="7967" customHeight="1" spans="1:3">
      <c r="A7967" s="3" t="s">
        <v>16042</v>
      </c>
      <c r="B7967" s="3" t="s">
        <v>16043</v>
      </c>
      <c r="C7967" s="3" t="s">
        <v>180</v>
      </c>
    </row>
    <row r="7968" customHeight="1" spans="1:3">
      <c r="A7968" s="3" t="s">
        <v>16044</v>
      </c>
      <c r="B7968" s="3" t="s">
        <v>16045</v>
      </c>
      <c r="C7968" s="3" t="s">
        <v>172</v>
      </c>
    </row>
    <row r="7969" customHeight="1" spans="1:3">
      <c r="A7969" s="3" t="s">
        <v>16046</v>
      </c>
      <c r="B7969" s="3" t="s">
        <v>16047</v>
      </c>
      <c r="C7969" s="3" t="s">
        <v>172</v>
      </c>
    </row>
    <row r="7970" customHeight="1" spans="1:3">
      <c r="A7970" s="3" t="s">
        <v>16048</v>
      </c>
      <c r="B7970" s="3" t="s">
        <v>16049</v>
      </c>
      <c r="C7970" s="3" t="s">
        <v>172</v>
      </c>
    </row>
    <row r="7971" customHeight="1" spans="1:3">
      <c r="A7971" s="3" t="s">
        <v>16050</v>
      </c>
      <c r="B7971" s="3" t="s">
        <v>16051</v>
      </c>
      <c r="C7971" s="3" t="s">
        <v>172</v>
      </c>
    </row>
    <row r="7972" customHeight="1" spans="1:3">
      <c r="A7972" s="3" t="s">
        <v>16052</v>
      </c>
      <c r="B7972" s="3" t="s">
        <v>16053</v>
      </c>
      <c r="C7972" s="3" t="s">
        <v>172</v>
      </c>
    </row>
    <row r="7973" customHeight="1" spans="1:3">
      <c r="A7973" s="3" t="s">
        <v>16054</v>
      </c>
      <c r="B7973" s="3" t="s">
        <v>16055</v>
      </c>
      <c r="C7973" s="3" t="s">
        <v>172</v>
      </c>
    </row>
    <row r="7974" customHeight="1" spans="1:3">
      <c r="A7974" s="3" t="s">
        <v>16056</v>
      </c>
      <c r="B7974" s="3" t="s">
        <v>16057</v>
      </c>
      <c r="C7974" s="3" t="s">
        <v>172</v>
      </c>
    </row>
    <row r="7975" customHeight="1" spans="1:3">
      <c r="A7975" s="3" t="s">
        <v>16058</v>
      </c>
      <c r="B7975" s="3" t="s">
        <v>16059</v>
      </c>
      <c r="C7975" s="3" t="s">
        <v>172</v>
      </c>
    </row>
    <row r="7976" customHeight="1" spans="1:3">
      <c r="A7976" s="3" t="s">
        <v>16060</v>
      </c>
      <c r="B7976" s="3" t="s">
        <v>16061</v>
      </c>
      <c r="C7976" s="3" t="s">
        <v>172</v>
      </c>
    </row>
    <row r="7977" customHeight="1" spans="1:3">
      <c r="A7977" s="3" t="s">
        <v>16062</v>
      </c>
      <c r="B7977" s="3" t="s">
        <v>16063</v>
      </c>
      <c r="C7977" s="3" t="s">
        <v>172</v>
      </c>
    </row>
    <row r="7978" customHeight="1" spans="1:3">
      <c r="A7978" s="3" t="s">
        <v>16064</v>
      </c>
      <c r="B7978" s="3" t="s">
        <v>16065</v>
      </c>
      <c r="C7978" s="3" t="s">
        <v>172</v>
      </c>
    </row>
    <row r="7979" customHeight="1" spans="1:3">
      <c r="A7979" s="3" t="s">
        <v>16066</v>
      </c>
      <c r="B7979" s="3" t="s">
        <v>16067</v>
      </c>
      <c r="C7979" s="3" t="s">
        <v>172</v>
      </c>
    </row>
    <row r="7980" customHeight="1" spans="1:3">
      <c r="A7980" s="3" t="s">
        <v>16068</v>
      </c>
      <c r="B7980" s="3" t="s">
        <v>16069</v>
      </c>
      <c r="C7980" s="3" t="s">
        <v>172</v>
      </c>
    </row>
    <row r="7981" customHeight="1" spans="1:3">
      <c r="A7981" s="3" t="s">
        <v>16070</v>
      </c>
      <c r="B7981" s="3" t="s">
        <v>16071</v>
      </c>
      <c r="C7981" s="3" t="s">
        <v>172</v>
      </c>
    </row>
    <row r="7982" customHeight="1" spans="1:3">
      <c r="A7982" s="3" t="s">
        <v>16072</v>
      </c>
      <c r="B7982" s="3" t="s">
        <v>16073</v>
      </c>
      <c r="C7982" s="3" t="s">
        <v>172</v>
      </c>
    </row>
    <row r="7983" customHeight="1" spans="1:3">
      <c r="A7983" s="3" t="s">
        <v>16074</v>
      </c>
      <c r="B7983" s="3" t="s">
        <v>16075</v>
      </c>
      <c r="C7983" s="3" t="s">
        <v>172</v>
      </c>
    </row>
    <row r="7984" customHeight="1" spans="1:3">
      <c r="A7984" s="3" t="s">
        <v>16076</v>
      </c>
      <c r="B7984" s="3" t="s">
        <v>16077</v>
      </c>
      <c r="C7984" s="3" t="s">
        <v>172</v>
      </c>
    </row>
    <row r="7985" customHeight="1" spans="1:3">
      <c r="A7985" s="3" t="s">
        <v>16078</v>
      </c>
      <c r="B7985" s="3" t="s">
        <v>16079</v>
      </c>
      <c r="C7985" s="3" t="s">
        <v>172</v>
      </c>
    </row>
    <row r="7986" customHeight="1" spans="1:3">
      <c r="A7986" s="3" t="s">
        <v>16080</v>
      </c>
      <c r="B7986" s="3" t="s">
        <v>16081</v>
      </c>
      <c r="C7986" s="3" t="s">
        <v>172</v>
      </c>
    </row>
    <row r="7987" customHeight="1" spans="1:3">
      <c r="A7987" s="3" t="s">
        <v>16082</v>
      </c>
      <c r="B7987" s="3" t="s">
        <v>16083</v>
      </c>
      <c r="C7987" s="3" t="s">
        <v>172</v>
      </c>
    </row>
    <row r="7988" customHeight="1" spans="1:3">
      <c r="A7988" s="3" t="s">
        <v>16084</v>
      </c>
      <c r="B7988" s="3" t="s">
        <v>16085</v>
      </c>
      <c r="C7988" s="3" t="s">
        <v>172</v>
      </c>
    </row>
    <row r="7989" customHeight="1" spans="1:3">
      <c r="A7989" s="3" t="s">
        <v>16086</v>
      </c>
      <c r="B7989" s="3" t="s">
        <v>16087</v>
      </c>
      <c r="C7989" s="3" t="s">
        <v>172</v>
      </c>
    </row>
    <row r="7990" customHeight="1" spans="1:3">
      <c r="A7990" s="3" t="s">
        <v>16088</v>
      </c>
      <c r="B7990" s="3" t="s">
        <v>16089</v>
      </c>
      <c r="C7990" s="3" t="s">
        <v>172</v>
      </c>
    </row>
    <row r="7991" customHeight="1" spans="1:3">
      <c r="A7991" s="3" t="s">
        <v>16090</v>
      </c>
      <c r="B7991" s="3" t="s">
        <v>16091</v>
      </c>
      <c r="C7991" s="3" t="s">
        <v>172</v>
      </c>
    </row>
    <row r="7992" customHeight="1" spans="1:3">
      <c r="A7992" s="3" t="s">
        <v>16092</v>
      </c>
      <c r="B7992" s="3" t="s">
        <v>16093</v>
      </c>
      <c r="C7992" s="3" t="s">
        <v>172</v>
      </c>
    </row>
    <row r="7993" customHeight="1" spans="1:3">
      <c r="A7993" s="3" t="s">
        <v>16094</v>
      </c>
      <c r="B7993" s="3" t="s">
        <v>16095</v>
      </c>
      <c r="C7993" s="3" t="s">
        <v>172</v>
      </c>
    </row>
    <row r="7994" customHeight="1" spans="1:3">
      <c r="A7994" s="3" t="s">
        <v>16096</v>
      </c>
      <c r="B7994" s="3" t="s">
        <v>16097</v>
      </c>
      <c r="C7994" s="3" t="s">
        <v>172</v>
      </c>
    </row>
    <row r="7995" customHeight="1" spans="1:3">
      <c r="A7995" s="3" t="s">
        <v>16098</v>
      </c>
      <c r="B7995" s="3" t="s">
        <v>16099</v>
      </c>
      <c r="C7995" s="3" t="s">
        <v>172</v>
      </c>
    </row>
    <row r="7996" customHeight="1" spans="1:3">
      <c r="A7996" s="3" t="s">
        <v>16100</v>
      </c>
      <c r="B7996" s="3" t="s">
        <v>16101</v>
      </c>
      <c r="C7996" s="3" t="s">
        <v>172</v>
      </c>
    </row>
    <row r="7997" customHeight="1" spans="1:3">
      <c r="A7997" s="3" t="s">
        <v>16102</v>
      </c>
      <c r="B7997" s="3" t="s">
        <v>16103</v>
      </c>
      <c r="C7997" s="3" t="s">
        <v>172</v>
      </c>
    </row>
    <row r="7998" customHeight="1" spans="1:3">
      <c r="A7998" s="3" t="s">
        <v>16104</v>
      </c>
      <c r="B7998" s="3" t="s">
        <v>16105</v>
      </c>
      <c r="C7998" s="3" t="s">
        <v>172</v>
      </c>
    </row>
    <row r="7999" customHeight="1" spans="1:3">
      <c r="A7999" s="3" t="s">
        <v>16106</v>
      </c>
      <c r="B7999" s="3" t="s">
        <v>16107</v>
      </c>
      <c r="C7999" s="3" t="s">
        <v>172</v>
      </c>
    </row>
    <row r="8000" customHeight="1" spans="1:3">
      <c r="A8000" s="3" t="s">
        <v>16108</v>
      </c>
      <c r="B8000" s="3" t="s">
        <v>16109</v>
      </c>
      <c r="C8000" s="3" t="s">
        <v>172</v>
      </c>
    </row>
    <row r="8001" customHeight="1" spans="1:3">
      <c r="A8001" s="3" t="s">
        <v>16110</v>
      </c>
      <c r="B8001" s="3" t="s">
        <v>16111</v>
      </c>
      <c r="C8001" s="3" t="s">
        <v>172</v>
      </c>
    </row>
    <row r="8002" customHeight="1" spans="1:3">
      <c r="A8002" s="3" t="s">
        <v>16112</v>
      </c>
      <c r="B8002" s="3" t="s">
        <v>16113</v>
      </c>
      <c r="C8002" s="3" t="s">
        <v>172</v>
      </c>
    </row>
    <row r="8003" customHeight="1" spans="1:3">
      <c r="A8003" s="3" t="s">
        <v>16114</v>
      </c>
      <c r="B8003" s="3" t="s">
        <v>16115</v>
      </c>
      <c r="C8003" s="3" t="s">
        <v>172</v>
      </c>
    </row>
    <row r="8004" customHeight="1" spans="1:3">
      <c r="A8004" s="3" t="s">
        <v>16116</v>
      </c>
      <c r="B8004" s="3" t="s">
        <v>16117</v>
      </c>
      <c r="C8004" s="3" t="s">
        <v>172</v>
      </c>
    </row>
    <row r="8005" customHeight="1" spans="1:3">
      <c r="A8005" s="3" t="s">
        <v>16118</v>
      </c>
      <c r="B8005" s="3" t="s">
        <v>16119</v>
      </c>
      <c r="C8005" s="3" t="s">
        <v>172</v>
      </c>
    </row>
    <row r="8006" customHeight="1" spans="1:3">
      <c r="A8006" s="3" t="s">
        <v>16120</v>
      </c>
      <c r="B8006" s="3" t="s">
        <v>16121</v>
      </c>
      <c r="C8006" s="3" t="s">
        <v>172</v>
      </c>
    </row>
    <row r="8007" customHeight="1" spans="1:3">
      <c r="A8007" s="3" t="s">
        <v>16122</v>
      </c>
      <c r="B8007" s="3" t="s">
        <v>16123</v>
      </c>
      <c r="C8007" s="3" t="s">
        <v>172</v>
      </c>
    </row>
    <row r="8008" customHeight="1" spans="1:3">
      <c r="A8008" s="3" t="s">
        <v>16124</v>
      </c>
      <c r="B8008" s="3" t="s">
        <v>16125</v>
      </c>
      <c r="C8008" s="3" t="s">
        <v>172</v>
      </c>
    </row>
    <row r="8009" customHeight="1" spans="1:3">
      <c r="A8009" s="3" t="s">
        <v>16126</v>
      </c>
      <c r="B8009" s="3" t="s">
        <v>16127</v>
      </c>
      <c r="C8009" s="3" t="s">
        <v>172</v>
      </c>
    </row>
    <row r="8010" customHeight="1" spans="1:3">
      <c r="A8010" s="3" t="s">
        <v>16128</v>
      </c>
      <c r="B8010" s="3" t="s">
        <v>16129</v>
      </c>
      <c r="C8010" s="3" t="s">
        <v>172</v>
      </c>
    </row>
    <row r="8011" customHeight="1" spans="1:3">
      <c r="A8011" s="3" t="s">
        <v>16130</v>
      </c>
      <c r="B8011" s="3" t="s">
        <v>16131</v>
      </c>
      <c r="C8011" s="3" t="s">
        <v>172</v>
      </c>
    </row>
    <row r="8012" customHeight="1" spans="1:3">
      <c r="A8012" s="3" t="s">
        <v>16132</v>
      </c>
      <c r="B8012" s="3" t="s">
        <v>16133</v>
      </c>
      <c r="C8012" s="3" t="s">
        <v>172</v>
      </c>
    </row>
    <row r="8013" customHeight="1" spans="1:3">
      <c r="A8013" s="3" t="s">
        <v>16134</v>
      </c>
      <c r="B8013" s="3" t="s">
        <v>16135</v>
      </c>
      <c r="C8013" s="3" t="s">
        <v>172</v>
      </c>
    </row>
    <row r="8014" customHeight="1" spans="1:3">
      <c r="A8014" s="3" t="s">
        <v>16136</v>
      </c>
      <c r="B8014" s="3" t="s">
        <v>16137</v>
      </c>
      <c r="C8014" s="3" t="s">
        <v>172</v>
      </c>
    </row>
    <row r="8015" customHeight="1" spans="1:3">
      <c r="A8015" s="3" t="s">
        <v>16138</v>
      </c>
      <c r="B8015" s="3" t="s">
        <v>16139</v>
      </c>
      <c r="C8015" s="3" t="s">
        <v>172</v>
      </c>
    </row>
    <row r="8016" customHeight="1" spans="1:3">
      <c r="A8016" s="3" t="s">
        <v>16140</v>
      </c>
      <c r="B8016" s="3" t="s">
        <v>16141</v>
      </c>
      <c r="C8016" s="3" t="s">
        <v>172</v>
      </c>
    </row>
    <row r="8017" customHeight="1" spans="1:3">
      <c r="A8017" s="3" t="s">
        <v>16142</v>
      </c>
      <c r="B8017" s="3" t="s">
        <v>16143</v>
      </c>
      <c r="C8017" s="3" t="s">
        <v>172</v>
      </c>
    </row>
    <row r="8018" customHeight="1" spans="1:3">
      <c r="A8018" s="3" t="s">
        <v>16144</v>
      </c>
      <c r="B8018" s="3" t="s">
        <v>16145</v>
      </c>
      <c r="C8018" s="3" t="s">
        <v>172</v>
      </c>
    </row>
    <row r="8019" customHeight="1" spans="1:3">
      <c r="A8019" s="3" t="s">
        <v>16146</v>
      </c>
      <c r="B8019" s="3" t="s">
        <v>16147</v>
      </c>
      <c r="C8019" s="3" t="s">
        <v>172</v>
      </c>
    </row>
    <row r="8020" customHeight="1" spans="1:3">
      <c r="A8020" s="3" t="s">
        <v>16148</v>
      </c>
      <c r="B8020" s="3" t="s">
        <v>16149</v>
      </c>
      <c r="C8020" s="3" t="s">
        <v>172</v>
      </c>
    </row>
    <row r="8021" customHeight="1" spans="1:3">
      <c r="A8021" s="3" t="s">
        <v>16150</v>
      </c>
      <c r="B8021" s="3" t="s">
        <v>16151</v>
      </c>
      <c r="C8021" s="3" t="s">
        <v>172</v>
      </c>
    </row>
    <row r="8022" customHeight="1" spans="1:3">
      <c r="A8022" s="3" t="s">
        <v>16152</v>
      </c>
      <c r="B8022" s="3" t="s">
        <v>16153</v>
      </c>
      <c r="C8022" s="3" t="s">
        <v>172</v>
      </c>
    </row>
    <row r="8023" customHeight="1" spans="1:3">
      <c r="A8023" s="3" t="s">
        <v>16154</v>
      </c>
      <c r="B8023" s="3" t="s">
        <v>16155</v>
      </c>
      <c r="C8023" s="3" t="s">
        <v>172</v>
      </c>
    </row>
    <row r="8024" customHeight="1" spans="1:3">
      <c r="A8024" s="3" t="s">
        <v>16156</v>
      </c>
      <c r="B8024" s="3" t="s">
        <v>16157</v>
      </c>
      <c r="C8024" s="3" t="s">
        <v>172</v>
      </c>
    </row>
    <row r="8025" customHeight="1" spans="1:3">
      <c r="A8025" s="3" t="s">
        <v>16158</v>
      </c>
      <c r="B8025" s="3" t="s">
        <v>16159</v>
      </c>
      <c r="C8025" s="3" t="s">
        <v>160</v>
      </c>
    </row>
    <row r="8026" customHeight="1" spans="1:3">
      <c r="A8026" s="3" t="s">
        <v>16160</v>
      </c>
      <c r="B8026" s="3" t="s">
        <v>16161</v>
      </c>
      <c r="C8026" s="3" t="s">
        <v>160</v>
      </c>
    </row>
    <row r="8027" customHeight="1" spans="1:3">
      <c r="A8027" s="3" t="s">
        <v>16162</v>
      </c>
      <c r="B8027" s="3" t="s">
        <v>16163</v>
      </c>
      <c r="C8027" s="3" t="s">
        <v>160</v>
      </c>
    </row>
    <row r="8028" customHeight="1" spans="1:3">
      <c r="A8028" s="3" t="s">
        <v>16164</v>
      </c>
      <c r="B8028" s="3" t="s">
        <v>16165</v>
      </c>
      <c r="C8028" s="3" t="s">
        <v>160</v>
      </c>
    </row>
    <row r="8029" customHeight="1" spans="1:3">
      <c r="A8029" s="3" t="s">
        <v>16166</v>
      </c>
      <c r="B8029" s="3" t="s">
        <v>16167</v>
      </c>
      <c r="C8029" s="3" t="s">
        <v>160</v>
      </c>
    </row>
    <row r="8030" customHeight="1" spans="1:3">
      <c r="A8030" s="3" t="s">
        <v>16168</v>
      </c>
      <c r="B8030" s="3" t="s">
        <v>16169</v>
      </c>
      <c r="C8030" s="3" t="s">
        <v>160</v>
      </c>
    </row>
    <row r="8031" customHeight="1" spans="1:3">
      <c r="A8031" s="3" t="s">
        <v>16170</v>
      </c>
      <c r="B8031" s="3" t="s">
        <v>16171</v>
      </c>
      <c r="C8031" s="3" t="s">
        <v>160</v>
      </c>
    </row>
    <row r="8032" customHeight="1" spans="1:3">
      <c r="A8032" s="3" t="s">
        <v>16172</v>
      </c>
      <c r="B8032" s="3" t="s">
        <v>16173</v>
      </c>
      <c r="C8032" s="3" t="s">
        <v>160</v>
      </c>
    </row>
    <row r="8033" customHeight="1" spans="1:3">
      <c r="A8033" s="3" t="s">
        <v>16174</v>
      </c>
      <c r="B8033" s="3" t="s">
        <v>16175</v>
      </c>
      <c r="C8033" s="3" t="s">
        <v>160</v>
      </c>
    </row>
    <row r="8034" customHeight="1" spans="1:3">
      <c r="A8034" s="3" t="s">
        <v>16176</v>
      </c>
      <c r="B8034" s="3" t="s">
        <v>16177</v>
      </c>
      <c r="C8034" s="3" t="s">
        <v>160</v>
      </c>
    </row>
    <row r="8035" customHeight="1" spans="1:3">
      <c r="A8035" s="3" t="s">
        <v>16178</v>
      </c>
      <c r="B8035" s="3" t="s">
        <v>16179</v>
      </c>
      <c r="C8035" s="3" t="s">
        <v>160</v>
      </c>
    </row>
    <row r="8036" customHeight="1" spans="1:3">
      <c r="A8036" s="3" t="s">
        <v>16180</v>
      </c>
      <c r="B8036" s="3" t="s">
        <v>16181</v>
      </c>
      <c r="C8036" s="3" t="s">
        <v>160</v>
      </c>
    </row>
    <row r="8037" customHeight="1" spans="1:3">
      <c r="A8037" s="3" t="s">
        <v>16182</v>
      </c>
      <c r="B8037" s="3" t="s">
        <v>16183</v>
      </c>
      <c r="C8037" s="3" t="s">
        <v>160</v>
      </c>
    </row>
    <row r="8038" customHeight="1" spans="1:3">
      <c r="A8038" s="3" t="s">
        <v>16184</v>
      </c>
      <c r="B8038" s="3" t="s">
        <v>16185</v>
      </c>
      <c r="C8038" s="3" t="s">
        <v>160</v>
      </c>
    </row>
    <row r="8039" customHeight="1" spans="1:3">
      <c r="A8039" s="3" t="s">
        <v>16186</v>
      </c>
      <c r="B8039" s="3" t="s">
        <v>16187</v>
      </c>
      <c r="C8039" s="3" t="s">
        <v>160</v>
      </c>
    </row>
    <row r="8040" customHeight="1" spans="1:3">
      <c r="A8040" s="3" t="s">
        <v>16188</v>
      </c>
      <c r="B8040" s="3" t="s">
        <v>16189</v>
      </c>
      <c r="C8040" s="3" t="s">
        <v>160</v>
      </c>
    </row>
    <row r="8041" customHeight="1" spans="1:3">
      <c r="A8041" s="3" t="s">
        <v>16190</v>
      </c>
      <c r="B8041" s="3" t="s">
        <v>16191</v>
      </c>
      <c r="C8041" s="3" t="s">
        <v>160</v>
      </c>
    </row>
    <row r="8042" customHeight="1" spans="1:3">
      <c r="A8042" s="3" t="s">
        <v>16192</v>
      </c>
      <c r="B8042" s="3" t="s">
        <v>16193</v>
      </c>
      <c r="C8042" s="3" t="s">
        <v>160</v>
      </c>
    </row>
    <row r="8043" customHeight="1" spans="1:3">
      <c r="A8043" s="3" t="s">
        <v>16194</v>
      </c>
      <c r="B8043" s="3" t="s">
        <v>16195</v>
      </c>
      <c r="C8043" s="3" t="s">
        <v>160</v>
      </c>
    </row>
    <row r="8044" customHeight="1" spans="1:3">
      <c r="A8044" s="3" t="s">
        <v>16196</v>
      </c>
      <c r="B8044" s="3" t="s">
        <v>16197</v>
      </c>
      <c r="C8044" s="3" t="s">
        <v>160</v>
      </c>
    </row>
    <row r="8045" customHeight="1" spans="1:3">
      <c r="A8045" s="3" t="s">
        <v>16198</v>
      </c>
      <c r="B8045" s="3" t="s">
        <v>16199</v>
      </c>
      <c r="C8045" s="3" t="s">
        <v>160</v>
      </c>
    </row>
    <row r="8046" customHeight="1" spans="1:3">
      <c r="A8046" s="3" t="s">
        <v>16200</v>
      </c>
      <c r="B8046" s="3" t="s">
        <v>16201</v>
      </c>
      <c r="C8046" s="3" t="s">
        <v>160</v>
      </c>
    </row>
    <row r="8047" customHeight="1" spans="1:3">
      <c r="A8047" s="3" t="s">
        <v>16202</v>
      </c>
      <c r="B8047" s="3" t="s">
        <v>16203</v>
      </c>
      <c r="C8047" s="3" t="s">
        <v>160</v>
      </c>
    </row>
    <row r="8048" customHeight="1" spans="1:3">
      <c r="A8048" s="3" t="s">
        <v>16204</v>
      </c>
      <c r="B8048" s="3" t="s">
        <v>16205</v>
      </c>
      <c r="C8048" s="3" t="s">
        <v>160</v>
      </c>
    </row>
    <row r="8049" customHeight="1" spans="1:3">
      <c r="A8049" s="3" t="s">
        <v>16206</v>
      </c>
      <c r="B8049" s="3" t="s">
        <v>16207</v>
      </c>
      <c r="C8049" s="3" t="s">
        <v>160</v>
      </c>
    </row>
    <row r="8050" customHeight="1" spans="1:3">
      <c r="A8050" s="3" t="s">
        <v>16208</v>
      </c>
      <c r="B8050" s="3" t="s">
        <v>16209</v>
      </c>
      <c r="C8050" s="3" t="s">
        <v>160</v>
      </c>
    </row>
    <row r="8051" customHeight="1" spans="1:3">
      <c r="A8051" s="3" t="s">
        <v>16210</v>
      </c>
      <c r="B8051" s="3" t="s">
        <v>16211</v>
      </c>
      <c r="C8051" s="3" t="s">
        <v>160</v>
      </c>
    </row>
    <row r="8052" customHeight="1" spans="1:3">
      <c r="A8052" s="3" t="s">
        <v>16212</v>
      </c>
      <c r="B8052" s="3" t="s">
        <v>16213</v>
      </c>
      <c r="C8052" s="3" t="s">
        <v>180</v>
      </c>
    </row>
    <row r="8053" customHeight="1" spans="1:3">
      <c r="A8053" s="3" t="s">
        <v>16214</v>
      </c>
      <c r="B8053" s="3" t="s">
        <v>16215</v>
      </c>
      <c r="C8053" s="3" t="s">
        <v>180</v>
      </c>
    </row>
    <row r="8054" customHeight="1" spans="1:3">
      <c r="A8054" s="3" t="s">
        <v>16216</v>
      </c>
      <c r="B8054" s="3" t="s">
        <v>16217</v>
      </c>
      <c r="C8054" s="3" t="s">
        <v>180</v>
      </c>
    </row>
    <row r="8055" customHeight="1" spans="1:3">
      <c r="A8055" s="3" t="s">
        <v>16218</v>
      </c>
      <c r="B8055" s="3" t="s">
        <v>16219</v>
      </c>
      <c r="C8055" s="3" t="s">
        <v>180</v>
      </c>
    </row>
    <row r="8056" customHeight="1" spans="1:3">
      <c r="A8056" s="3" t="s">
        <v>16220</v>
      </c>
      <c r="B8056" s="3" t="s">
        <v>16221</v>
      </c>
      <c r="C8056" s="3" t="s">
        <v>180</v>
      </c>
    </row>
    <row r="8057" customHeight="1" spans="1:3">
      <c r="A8057" s="3" t="s">
        <v>16222</v>
      </c>
      <c r="B8057" s="3" t="s">
        <v>16223</v>
      </c>
      <c r="C8057" s="3" t="s">
        <v>180</v>
      </c>
    </row>
    <row r="8058" customHeight="1" spans="1:3">
      <c r="A8058" s="3" t="s">
        <v>16224</v>
      </c>
      <c r="B8058" s="3" t="s">
        <v>16225</v>
      </c>
      <c r="C8058" s="3" t="s">
        <v>180</v>
      </c>
    </row>
    <row r="8059" customHeight="1" spans="1:3">
      <c r="A8059" s="3" t="s">
        <v>16226</v>
      </c>
      <c r="B8059" s="3" t="s">
        <v>16227</v>
      </c>
      <c r="C8059" s="3" t="s">
        <v>180</v>
      </c>
    </row>
    <row r="8060" customHeight="1" spans="1:3">
      <c r="A8060" s="3" t="s">
        <v>16228</v>
      </c>
      <c r="B8060" s="3" t="s">
        <v>16229</v>
      </c>
      <c r="C8060" s="3" t="s">
        <v>180</v>
      </c>
    </row>
    <row r="8061" customHeight="1" spans="1:3">
      <c r="A8061" s="3" t="s">
        <v>16230</v>
      </c>
      <c r="B8061" s="3" t="s">
        <v>16231</v>
      </c>
      <c r="C8061" s="3" t="s">
        <v>180</v>
      </c>
    </row>
    <row r="8062" customHeight="1" spans="1:3">
      <c r="A8062" s="3" t="s">
        <v>16232</v>
      </c>
      <c r="B8062" s="3" t="s">
        <v>16233</v>
      </c>
      <c r="C8062" s="3" t="s">
        <v>180</v>
      </c>
    </row>
    <row r="8063" customHeight="1" spans="1:3">
      <c r="A8063" s="3" t="s">
        <v>16234</v>
      </c>
      <c r="B8063" s="3" t="s">
        <v>16235</v>
      </c>
      <c r="C8063" s="3" t="s">
        <v>180</v>
      </c>
    </row>
    <row r="8064" customHeight="1" spans="1:3">
      <c r="A8064" s="3" t="s">
        <v>16236</v>
      </c>
      <c r="B8064" s="3" t="s">
        <v>16237</v>
      </c>
      <c r="C8064" s="3" t="s">
        <v>180</v>
      </c>
    </row>
    <row r="8065" customHeight="1" spans="1:3">
      <c r="A8065" s="3" t="s">
        <v>16238</v>
      </c>
      <c r="B8065" s="3" t="s">
        <v>16239</v>
      </c>
      <c r="C8065" s="3" t="s">
        <v>180</v>
      </c>
    </row>
    <row r="8066" customHeight="1" spans="1:3">
      <c r="A8066" s="3" t="s">
        <v>16240</v>
      </c>
      <c r="B8066" s="3" t="s">
        <v>16241</v>
      </c>
      <c r="C8066" s="3" t="s">
        <v>180</v>
      </c>
    </row>
    <row r="8067" customHeight="1" spans="1:3">
      <c r="A8067" s="3" t="s">
        <v>16242</v>
      </c>
      <c r="B8067" s="3" t="s">
        <v>16243</v>
      </c>
      <c r="C8067" s="3" t="s">
        <v>180</v>
      </c>
    </row>
    <row r="8068" customHeight="1" spans="1:3">
      <c r="A8068" s="3" t="s">
        <v>16244</v>
      </c>
      <c r="B8068" s="3" t="s">
        <v>16245</v>
      </c>
      <c r="C8068" s="3" t="s">
        <v>180</v>
      </c>
    </row>
    <row r="8069" customHeight="1" spans="1:3">
      <c r="A8069" s="3" t="s">
        <v>16246</v>
      </c>
      <c r="B8069" s="3" t="s">
        <v>16247</v>
      </c>
      <c r="C8069" s="3" t="s">
        <v>180</v>
      </c>
    </row>
    <row r="8070" customHeight="1" spans="1:3">
      <c r="A8070" s="3" t="s">
        <v>16248</v>
      </c>
      <c r="B8070" s="3" t="s">
        <v>16249</v>
      </c>
      <c r="C8070" s="3" t="s">
        <v>180</v>
      </c>
    </row>
    <row r="8071" customHeight="1" spans="1:3">
      <c r="A8071" s="3" t="s">
        <v>16250</v>
      </c>
      <c r="B8071" s="3" t="s">
        <v>16251</v>
      </c>
      <c r="C8071" s="3" t="s">
        <v>180</v>
      </c>
    </row>
    <row r="8072" customHeight="1" spans="1:3">
      <c r="A8072" s="3" t="s">
        <v>16252</v>
      </c>
      <c r="B8072" s="3" t="s">
        <v>16253</v>
      </c>
      <c r="C8072" s="3" t="s">
        <v>180</v>
      </c>
    </row>
    <row r="8073" customHeight="1" spans="1:3">
      <c r="A8073" s="3" t="s">
        <v>16254</v>
      </c>
      <c r="B8073" s="3" t="s">
        <v>16255</v>
      </c>
      <c r="C8073" s="3" t="s">
        <v>180</v>
      </c>
    </row>
    <row r="8074" customHeight="1" spans="1:3">
      <c r="A8074" s="3" t="s">
        <v>16256</v>
      </c>
      <c r="B8074" s="3" t="s">
        <v>16257</v>
      </c>
      <c r="C8074" s="3" t="s">
        <v>180</v>
      </c>
    </row>
    <row r="8075" customHeight="1" spans="1:3">
      <c r="A8075" s="3" t="s">
        <v>16258</v>
      </c>
      <c r="B8075" s="3" t="s">
        <v>16259</v>
      </c>
      <c r="C8075" s="3" t="s">
        <v>180</v>
      </c>
    </row>
    <row r="8076" customHeight="1" spans="1:3">
      <c r="A8076" s="3" t="s">
        <v>16260</v>
      </c>
      <c r="B8076" s="3" t="s">
        <v>16261</v>
      </c>
      <c r="C8076" s="3" t="s">
        <v>180</v>
      </c>
    </row>
    <row r="8077" customHeight="1" spans="1:3">
      <c r="A8077" s="3" t="s">
        <v>16262</v>
      </c>
      <c r="B8077" s="3" t="s">
        <v>16263</v>
      </c>
      <c r="C8077" s="3" t="s">
        <v>180</v>
      </c>
    </row>
    <row r="8078" customHeight="1" spans="1:3">
      <c r="A8078" s="3" t="s">
        <v>16264</v>
      </c>
      <c r="B8078" s="3" t="s">
        <v>16265</v>
      </c>
      <c r="C8078" s="3" t="s">
        <v>180</v>
      </c>
    </row>
    <row r="8079" customHeight="1" spans="1:3">
      <c r="A8079" s="3" t="s">
        <v>16266</v>
      </c>
      <c r="B8079" s="3" t="s">
        <v>16267</v>
      </c>
      <c r="C8079" s="3" t="s">
        <v>180</v>
      </c>
    </row>
    <row r="8080" customHeight="1" spans="1:3">
      <c r="A8080" s="3" t="s">
        <v>16268</v>
      </c>
      <c r="B8080" s="3" t="s">
        <v>16269</v>
      </c>
      <c r="C8080" s="3" t="s">
        <v>180</v>
      </c>
    </row>
    <row r="8081" customHeight="1" spans="1:3">
      <c r="A8081" s="3" t="s">
        <v>16270</v>
      </c>
      <c r="B8081" s="3" t="s">
        <v>16271</v>
      </c>
      <c r="C8081" s="3" t="s">
        <v>180</v>
      </c>
    </row>
    <row r="8082" customHeight="1" spans="1:3">
      <c r="A8082" s="3" t="s">
        <v>16272</v>
      </c>
      <c r="B8082" s="3" t="s">
        <v>16273</v>
      </c>
      <c r="C8082" s="3" t="s">
        <v>180</v>
      </c>
    </row>
    <row r="8083" customHeight="1" spans="1:3">
      <c r="A8083" s="3" t="s">
        <v>16274</v>
      </c>
      <c r="B8083" s="3" t="s">
        <v>16275</v>
      </c>
      <c r="C8083" s="3" t="s">
        <v>180</v>
      </c>
    </row>
    <row r="8084" customHeight="1" spans="1:3">
      <c r="A8084" s="3" t="s">
        <v>16276</v>
      </c>
      <c r="B8084" s="3" t="s">
        <v>16277</v>
      </c>
      <c r="C8084" s="3" t="s">
        <v>180</v>
      </c>
    </row>
    <row r="8085" customHeight="1" spans="1:3">
      <c r="A8085" s="3" t="s">
        <v>16278</v>
      </c>
      <c r="B8085" s="3" t="s">
        <v>16279</v>
      </c>
      <c r="C8085" s="3" t="s">
        <v>180</v>
      </c>
    </row>
    <row r="8086" customHeight="1" spans="1:3">
      <c r="A8086" s="3" t="s">
        <v>16280</v>
      </c>
      <c r="B8086" s="3" t="s">
        <v>16281</v>
      </c>
      <c r="C8086" s="3" t="s">
        <v>180</v>
      </c>
    </row>
    <row r="8087" customHeight="1" spans="1:3">
      <c r="A8087" s="3" t="s">
        <v>16282</v>
      </c>
      <c r="B8087" s="3" t="s">
        <v>16283</v>
      </c>
      <c r="C8087" s="3" t="s">
        <v>180</v>
      </c>
    </row>
    <row r="8088" customHeight="1" spans="1:3">
      <c r="A8088" s="3" t="s">
        <v>16284</v>
      </c>
      <c r="B8088" s="3" t="s">
        <v>16285</v>
      </c>
      <c r="C8088" s="3" t="s">
        <v>180</v>
      </c>
    </row>
    <row r="8089" customHeight="1" spans="1:3">
      <c r="A8089" s="3" t="s">
        <v>16286</v>
      </c>
      <c r="B8089" s="3" t="s">
        <v>16287</v>
      </c>
      <c r="C8089" s="3" t="s">
        <v>180</v>
      </c>
    </row>
    <row r="8090" customHeight="1" spans="1:3">
      <c r="A8090" s="3" t="s">
        <v>16288</v>
      </c>
      <c r="B8090" s="3" t="s">
        <v>16289</v>
      </c>
      <c r="C8090" s="3" t="s">
        <v>180</v>
      </c>
    </row>
    <row r="8091" customHeight="1" spans="1:3">
      <c r="A8091" s="3" t="s">
        <v>16290</v>
      </c>
      <c r="B8091" s="3" t="s">
        <v>16291</v>
      </c>
      <c r="C8091" s="3" t="s">
        <v>162</v>
      </c>
    </row>
    <row r="8092" customHeight="1" spans="1:3">
      <c r="A8092" s="3" t="s">
        <v>16292</v>
      </c>
      <c r="B8092" s="3" t="s">
        <v>16293</v>
      </c>
      <c r="C8092" s="3" t="s">
        <v>162</v>
      </c>
    </row>
    <row r="8093" customHeight="1" spans="1:3">
      <c r="A8093" s="3" t="s">
        <v>16294</v>
      </c>
      <c r="B8093" s="3" t="s">
        <v>16295</v>
      </c>
      <c r="C8093" s="3" t="s">
        <v>162</v>
      </c>
    </row>
    <row r="8094" customHeight="1" spans="1:3">
      <c r="A8094" s="3" t="s">
        <v>16296</v>
      </c>
      <c r="B8094" s="3" t="s">
        <v>16297</v>
      </c>
      <c r="C8094" s="3" t="s">
        <v>162</v>
      </c>
    </row>
    <row r="8095" customHeight="1" spans="1:3">
      <c r="A8095" s="3" t="s">
        <v>16298</v>
      </c>
      <c r="B8095" s="3" t="s">
        <v>16299</v>
      </c>
      <c r="C8095" s="3" t="s">
        <v>162</v>
      </c>
    </row>
    <row r="8096" customHeight="1" spans="1:3">
      <c r="A8096" s="3" t="s">
        <v>16300</v>
      </c>
      <c r="B8096" s="3" t="s">
        <v>16301</v>
      </c>
      <c r="C8096" s="3" t="s">
        <v>162</v>
      </c>
    </row>
    <row r="8097" customHeight="1" spans="1:3">
      <c r="A8097" s="3" t="s">
        <v>16302</v>
      </c>
      <c r="B8097" s="3" t="s">
        <v>16303</v>
      </c>
      <c r="C8097" s="3" t="s">
        <v>162</v>
      </c>
    </row>
    <row r="8098" customHeight="1" spans="1:3">
      <c r="A8098" s="3" t="s">
        <v>16304</v>
      </c>
      <c r="B8098" s="3" t="s">
        <v>16305</v>
      </c>
      <c r="C8098" s="3" t="s">
        <v>162</v>
      </c>
    </row>
    <row r="8099" customHeight="1" spans="1:3">
      <c r="A8099" s="3" t="s">
        <v>16306</v>
      </c>
      <c r="B8099" s="3" t="s">
        <v>16307</v>
      </c>
      <c r="C8099" s="3" t="s">
        <v>162</v>
      </c>
    </row>
    <row r="8100" customHeight="1" spans="1:3">
      <c r="A8100" s="3" t="s">
        <v>16308</v>
      </c>
      <c r="B8100" s="3" t="s">
        <v>16309</v>
      </c>
      <c r="C8100" s="3" t="s">
        <v>162</v>
      </c>
    </row>
    <row r="8101" customHeight="1" spans="1:3">
      <c r="A8101" s="3" t="s">
        <v>16310</v>
      </c>
      <c r="B8101" s="3" t="s">
        <v>16311</v>
      </c>
      <c r="C8101" s="3" t="s">
        <v>162</v>
      </c>
    </row>
    <row r="8102" customHeight="1" spans="1:3">
      <c r="A8102" s="3" t="s">
        <v>16312</v>
      </c>
      <c r="B8102" s="3" t="s">
        <v>16313</v>
      </c>
      <c r="C8102" s="3" t="s">
        <v>162</v>
      </c>
    </row>
    <row r="8103" customHeight="1" spans="1:3">
      <c r="A8103" s="3" t="s">
        <v>16314</v>
      </c>
      <c r="B8103" s="3" t="s">
        <v>16315</v>
      </c>
      <c r="C8103" s="3" t="s">
        <v>162</v>
      </c>
    </row>
    <row r="8104" customHeight="1" spans="1:3">
      <c r="A8104" s="3" t="s">
        <v>16316</v>
      </c>
      <c r="B8104" s="3" t="s">
        <v>16317</v>
      </c>
      <c r="C8104" s="3" t="s">
        <v>162</v>
      </c>
    </row>
    <row r="8105" customHeight="1" spans="1:3">
      <c r="A8105" s="3" t="s">
        <v>16318</v>
      </c>
      <c r="B8105" s="3" t="s">
        <v>16319</v>
      </c>
      <c r="C8105" s="3" t="s">
        <v>162</v>
      </c>
    </row>
    <row r="8106" customHeight="1" spans="1:3">
      <c r="A8106" s="3" t="s">
        <v>16320</v>
      </c>
      <c r="B8106" s="3" t="s">
        <v>16321</v>
      </c>
      <c r="C8106" s="3" t="s">
        <v>162</v>
      </c>
    </row>
    <row r="8107" customHeight="1" spans="1:3">
      <c r="A8107" s="3" t="s">
        <v>16322</v>
      </c>
      <c r="B8107" s="3" t="s">
        <v>16323</v>
      </c>
      <c r="C8107" s="3" t="s">
        <v>162</v>
      </c>
    </row>
    <row r="8108" customHeight="1" spans="1:3">
      <c r="A8108" s="3" t="s">
        <v>16324</v>
      </c>
      <c r="B8108" s="3" t="s">
        <v>16325</v>
      </c>
      <c r="C8108" s="3" t="s">
        <v>162</v>
      </c>
    </row>
    <row r="8109" customHeight="1" spans="1:3">
      <c r="A8109" s="3" t="s">
        <v>16326</v>
      </c>
      <c r="B8109" s="3" t="s">
        <v>16327</v>
      </c>
      <c r="C8109" s="3" t="s">
        <v>162</v>
      </c>
    </row>
    <row r="8110" customHeight="1" spans="1:3">
      <c r="A8110" s="3" t="s">
        <v>16328</v>
      </c>
      <c r="B8110" s="3" t="s">
        <v>16329</v>
      </c>
      <c r="C8110" s="3" t="s">
        <v>162</v>
      </c>
    </row>
    <row r="8111" customHeight="1" spans="1:3">
      <c r="A8111" s="3" t="s">
        <v>16330</v>
      </c>
      <c r="B8111" s="3" t="s">
        <v>16331</v>
      </c>
      <c r="C8111" s="3" t="s">
        <v>162</v>
      </c>
    </row>
    <row r="8112" customHeight="1" spans="1:3">
      <c r="A8112" s="3" t="s">
        <v>16332</v>
      </c>
      <c r="B8112" s="3" t="s">
        <v>16333</v>
      </c>
      <c r="C8112" s="3" t="s">
        <v>162</v>
      </c>
    </row>
    <row r="8113" customHeight="1" spans="1:3">
      <c r="A8113" s="3" t="s">
        <v>16334</v>
      </c>
      <c r="B8113" s="3" t="s">
        <v>16335</v>
      </c>
      <c r="C8113" s="3" t="s">
        <v>162</v>
      </c>
    </row>
    <row r="8114" customHeight="1" spans="1:3">
      <c r="A8114" s="3" t="s">
        <v>16336</v>
      </c>
      <c r="B8114" s="3" t="s">
        <v>16337</v>
      </c>
      <c r="C8114" s="3" t="s">
        <v>162</v>
      </c>
    </row>
    <row r="8115" customHeight="1" spans="1:3">
      <c r="A8115" s="3" t="s">
        <v>16338</v>
      </c>
      <c r="B8115" s="3" t="s">
        <v>16339</v>
      </c>
      <c r="C8115" s="3" t="s">
        <v>162</v>
      </c>
    </row>
    <row r="8116" customHeight="1" spans="1:3">
      <c r="A8116" s="3" t="s">
        <v>16340</v>
      </c>
      <c r="B8116" s="3" t="s">
        <v>16341</v>
      </c>
      <c r="C8116" s="3" t="s">
        <v>162</v>
      </c>
    </row>
    <row r="8117" customHeight="1" spans="1:3">
      <c r="A8117" s="3" t="s">
        <v>16342</v>
      </c>
      <c r="B8117" s="3" t="s">
        <v>16343</v>
      </c>
      <c r="C8117" s="3" t="s">
        <v>162</v>
      </c>
    </row>
    <row r="8118" customHeight="1" spans="1:3">
      <c r="A8118" s="3" t="s">
        <v>16344</v>
      </c>
      <c r="B8118" s="3" t="s">
        <v>16345</v>
      </c>
      <c r="C8118" s="3" t="s">
        <v>162</v>
      </c>
    </row>
    <row r="8119" customHeight="1" spans="1:3">
      <c r="A8119" s="3" t="s">
        <v>16346</v>
      </c>
      <c r="B8119" s="3" t="s">
        <v>16347</v>
      </c>
      <c r="C8119" s="3" t="s">
        <v>162</v>
      </c>
    </row>
    <row r="8120" customHeight="1" spans="1:3">
      <c r="A8120" s="3" t="s">
        <v>16348</v>
      </c>
      <c r="B8120" s="3" t="s">
        <v>16349</v>
      </c>
      <c r="C8120" s="3" t="s">
        <v>162</v>
      </c>
    </row>
    <row r="8121" customHeight="1" spans="1:3">
      <c r="A8121" s="3" t="s">
        <v>16350</v>
      </c>
      <c r="B8121" s="3" t="s">
        <v>16351</v>
      </c>
      <c r="C8121" s="3" t="s">
        <v>162</v>
      </c>
    </row>
    <row r="8122" customHeight="1" spans="1:3">
      <c r="A8122" s="3" t="s">
        <v>16352</v>
      </c>
      <c r="B8122" s="3" t="s">
        <v>16353</v>
      </c>
      <c r="C8122" s="3" t="s">
        <v>162</v>
      </c>
    </row>
    <row r="8123" customHeight="1" spans="1:3">
      <c r="A8123" s="3" t="s">
        <v>16354</v>
      </c>
      <c r="B8123" s="3" t="s">
        <v>16355</v>
      </c>
      <c r="C8123" s="3" t="s">
        <v>162</v>
      </c>
    </row>
    <row r="8124" customHeight="1" spans="1:3">
      <c r="A8124" s="3" t="s">
        <v>16356</v>
      </c>
      <c r="B8124" s="3" t="s">
        <v>16357</v>
      </c>
      <c r="C8124" s="3" t="s">
        <v>162</v>
      </c>
    </row>
    <row r="8125" customHeight="1" spans="1:3">
      <c r="A8125" s="3" t="s">
        <v>16358</v>
      </c>
      <c r="B8125" s="3" t="s">
        <v>16359</v>
      </c>
      <c r="C8125" s="3" t="s">
        <v>162</v>
      </c>
    </row>
    <row r="8126" customHeight="1" spans="1:3">
      <c r="A8126" s="3" t="s">
        <v>16360</v>
      </c>
      <c r="B8126" s="3" t="s">
        <v>16361</v>
      </c>
      <c r="C8126" s="3" t="s">
        <v>162</v>
      </c>
    </row>
    <row r="8127" customHeight="1" spans="1:3">
      <c r="A8127" s="3" t="s">
        <v>16362</v>
      </c>
      <c r="B8127" s="3" t="s">
        <v>16363</v>
      </c>
      <c r="C8127" s="3" t="s">
        <v>162</v>
      </c>
    </row>
    <row r="8128" customHeight="1" spans="1:3">
      <c r="A8128" s="3" t="s">
        <v>16364</v>
      </c>
      <c r="B8128" s="3" t="s">
        <v>16365</v>
      </c>
      <c r="C8128" s="3" t="s">
        <v>162</v>
      </c>
    </row>
    <row r="8129" customHeight="1" spans="1:3">
      <c r="A8129" s="3" t="s">
        <v>16366</v>
      </c>
      <c r="B8129" s="3" t="s">
        <v>16367</v>
      </c>
      <c r="C8129" s="3" t="s">
        <v>162</v>
      </c>
    </row>
    <row r="8130" customHeight="1" spans="1:3">
      <c r="A8130" s="3" t="s">
        <v>16368</v>
      </c>
      <c r="B8130" s="3" t="s">
        <v>16369</v>
      </c>
      <c r="C8130" s="3" t="s">
        <v>165</v>
      </c>
    </row>
    <row r="8131" customHeight="1" spans="1:3">
      <c r="A8131" s="3" t="s">
        <v>16370</v>
      </c>
      <c r="B8131" s="3" t="s">
        <v>16371</v>
      </c>
      <c r="C8131" s="3" t="s">
        <v>165</v>
      </c>
    </row>
    <row r="8132" customHeight="1" spans="1:3">
      <c r="A8132" s="3" t="s">
        <v>16372</v>
      </c>
      <c r="B8132" s="3" t="s">
        <v>16373</v>
      </c>
      <c r="C8132" s="3" t="s">
        <v>165</v>
      </c>
    </row>
    <row r="8133" customHeight="1" spans="1:3">
      <c r="A8133" s="3" t="s">
        <v>16374</v>
      </c>
      <c r="B8133" s="3" t="s">
        <v>16375</v>
      </c>
      <c r="C8133" s="3" t="s">
        <v>165</v>
      </c>
    </row>
    <row r="8134" customHeight="1" spans="1:3">
      <c r="A8134" s="3" t="s">
        <v>16376</v>
      </c>
      <c r="B8134" s="3" t="s">
        <v>16377</v>
      </c>
      <c r="C8134" s="3" t="s">
        <v>165</v>
      </c>
    </row>
    <row r="8135" customHeight="1" spans="1:3">
      <c r="A8135" s="3" t="s">
        <v>16378</v>
      </c>
      <c r="B8135" s="3" t="s">
        <v>16379</v>
      </c>
      <c r="C8135" s="3" t="s">
        <v>165</v>
      </c>
    </row>
    <row r="8136" customHeight="1" spans="1:3">
      <c r="A8136" s="3" t="s">
        <v>16380</v>
      </c>
      <c r="B8136" s="3" t="s">
        <v>16381</v>
      </c>
      <c r="C8136" s="3" t="s">
        <v>165</v>
      </c>
    </row>
    <row r="8137" customHeight="1" spans="1:3">
      <c r="A8137" s="3" t="s">
        <v>16382</v>
      </c>
      <c r="B8137" s="3" t="s">
        <v>16383</v>
      </c>
      <c r="C8137" s="3" t="s">
        <v>165</v>
      </c>
    </row>
    <row r="8138" customHeight="1" spans="1:3">
      <c r="A8138" s="3" t="s">
        <v>16384</v>
      </c>
      <c r="B8138" s="3" t="s">
        <v>16385</v>
      </c>
      <c r="C8138" s="3" t="s">
        <v>165</v>
      </c>
    </row>
    <row r="8139" customHeight="1" spans="1:3">
      <c r="A8139" s="3" t="s">
        <v>16386</v>
      </c>
      <c r="B8139" s="3" t="s">
        <v>16387</v>
      </c>
      <c r="C8139" s="3" t="s">
        <v>165</v>
      </c>
    </row>
    <row r="8140" customHeight="1" spans="1:3">
      <c r="A8140" s="3" t="s">
        <v>16388</v>
      </c>
      <c r="B8140" s="3" t="s">
        <v>16389</v>
      </c>
      <c r="C8140" s="3" t="s">
        <v>165</v>
      </c>
    </row>
    <row r="8141" customHeight="1" spans="1:3">
      <c r="A8141" s="3" t="s">
        <v>16390</v>
      </c>
      <c r="B8141" s="3" t="s">
        <v>16391</v>
      </c>
      <c r="C8141" s="3" t="s">
        <v>165</v>
      </c>
    </row>
    <row r="8142" customHeight="1" spans="1:3">
      <c r="A8142" s="3" t="s">
        <v>16392</v>
      </c>
      <c r="B8142" s="3" t="s">
        <v>16393</v>
      </c>
      <c r="C8142" s="3" t="s">
        <v>165</v>
      </c>
    </row>
    <row r="8143" customHeight="1" spans="1:3">
      <c r="A8143" s="3" t="s">
        <v>16394</v>
      </c>
      <c r="B8143" s="3" t="s">
        <v>16395</v>
      </c>
      <c r="C8143" s="3" t="s">
        <v>165</v>
      </c>
    </row>
    <row r="8144" customHeight="1" spans="1:3">
      <c r="A8144" s="3" t="s">
        <v>16396</v>
      </c>
      <c r="B8144" s="3" t="s">
        <v>16397</v>
      </c>
      <c r="C8144" s="3" t="s">
        <v>165</v>
      </c>
    </row>
    <row r="8145" customHeight="1" spans="1:3">
      <c r="A8145" s="3" t="s">
        <v>16398</v>
      </c>
      <c r="B8145" s="3" t="s">
        <v>16399</v>
      </c>
      <c r="C8145" s="3" t="s">
        <v>165</v>
      </c>
    </row>
    <row r="8146" customHeight="1" spans="1:3">
      <c r="A8146" s="3" t="s">
        <v>16400</v>
      </c>
      <c r="B8146" s="3" t="s">
        <v>16401</v>
      </c>
      <c r="C8146" s="3" t="s">
        <v>165</v>
      </c>
    </row>
    <row r="8147" customHeight="1" spans="1:3">
      <c r="A8147" s="3" t="s">
        <v>16402</v>
      </c>
      <c r="B8147" s="3" t="s">
        <v>16403</v>
      </c>
      <c r="C8147" s="3" t="s">
        <v>165</v>
      </c>
    </row>
    <row r="8148" customHeight="1" spans="1:3">
      <c r="A8148" s="3" t="s">
        <v>16404</v>
      </c>
      <c r="B8148" s="3" t="s">
        <v>16405</v>
      </c>
      <c r="C8148" s="3" t="s">
        <v>165</v>
      </c>
    </row>
    <row r="8149" customHeight="1" spans="1:3">
      <c r="A8149" s="3" t="s">
        <v>16406</v>
      </c>
      <c r="B8149" s="3" t="s">
        <v>16407</v>
      </c>
      <c r="C8149" s="3" t="s">
        <v>165</v>
      </c>
    </row>
    <row r="8150" customHeight="1" spans="1:3">
      <c r="A8150" s="3" t="s">
        <v>16408</v>
      </c>
      <c r="B8150" s="3" t="s">
        <v>16409</v>
      </c>
      <c r="C8150" s="3" t="s">
        <v>165</v>
      </c>
    </row>
    <row r="8151" customHeight="1" spans="1:3">
      <c r="A8151" s="3" t="s">
        <v>16410</v>
      </c>
      <c r="B8151" s="3" t="s">
        <v>16411</v>
      </c>
      <c r="C8151" s="3" t="s">
        <v>165</v>
      </c>
    </row>
    <row r="8152" customHeight="1" spans="1:3">
      <c r="A8152" s="3" t="s">
        <v>16412</v>
      </c>
      <c r="B8152" s="3" t="s">
        <v>16413</v>
      </c>
      <c r="C8152" s="3" t="s">
        <v>165</v>
      </c>
    </row>
    <row r="8153" customHeight="1" spans="1:3">
      <c r="A8153" s="3" t="s">
        <v>16414</v>
      </c>
      <c r="B8153" s="3" t="s">
        <v>16415</v>
      </c>
      <c r="C8153" s="3" t="s">
        <v>165</v>
      </c>
    </row>
    <row r="8154" customHeight="1" spans="1:3">
      <c r="A8154" s="3" t="s">
        <v>16416</v>
      </c>
      <c r="B8154" s="3" t="s">
        <v>16417</v>
      </c>
      <c r="C8154" s="3" t="s">
        <v>165</v>
      </c>
    </row>
    <row r="8155" customHeight="1" spans="1:3">
      <c r="A8155" s="3" t="s">
        <v>16418</v>
      </c>
      <c r="B8155" s="3" t="s">
        <v>16419</v>
      </c>
      <c r="C8155" s="3" t="s">
        <v>165</v>
      </c>
    </row>
    <row r="8156" customHeight="1" spans="1:3">
      <c r="A8156" s="3" t="s">
        <v>16420</v>
      </c>
      <c r="B8156" s="3" t="s">
        <v>16421</v>
      </c>
      <c r="C8156" s="3" t="s">
        <v>165</v>
      </c>
    </row>
    <row r="8157" customHeight="1" spans="1:3">
      <c r="A8157" s="3" t="s">
        <v>16422</v>
      </c>
      <c r="B8157" s="3" t="s">
        <v>16423</v>
      </c>
      <c r="C8157" s="3" t="s">
        <v>165</v>
      </c>
    </row>
    <row r="8158" customHeight="1" spans="1:3">
      <c r="A8158" s="3" t="s">
        <v>16424</v>
      </c>
      <c r="B8158" s="3" t="s">
        <v>16425</v>
      </c>
      <c r="C8158" s="3" t="s">
        <v>165</v>
      </c>
    </row>
    <row r="8159" customHeight="1" spans="1:3">
      <c r="A8159" s="3" t="s">
        <v>16426</v>
      </c>
      <c r="B8159" s="3" t="s">
        <v>16427</v>
      </c>
      <c r="C8159" s="3" t="s">
        <v>165</v>
      </c>
    </row>
    <row r="8160" customHeight="1" spans="1:3">
      <c r="A8160" s="3" t="s">
        <v>16428</v>
      </c>
      <c r="B8160" s="3" t="s">
        <v>16429</v>
      </c>
      <c r="C8160" s="3" t="s">
        <v>165</v>
      </c>
    </row>
    <row r="8161" customHeight="1" spans="1:3">
      <c r="A8161" s="3" t="s">
        <v>16430</v>
      </c>
      <c r="B8161" s="3" t="s">
        <v>16431</v>
      </c>
      <c r="C8161" s="3" t="s">
        <v>165</v>
      </c>
    </row>
    <row r="8162" customHeight="1" spans="1:3">
      <c r="A8162" s="3" t="s">
        <v>16432</v>
      </c>
      <c r="B8162" s="3" t="s">
        <v>16433</v>
      </c>
      <c r="C8162" s="3" t="s">
        <v>165</v>
      </c>
    </row>
    <row r="8163" customHeight="1" spans="1:3">
      <c r="A8163" s="3" t="s">
        <v>16434</v>
      </c>
      <c r="B8163" s="3" t="s">
        <v>16435</v>
      </c>
      <c r="C8163" s="3" t="s">
        <v>165</v>
      </c>
    </row>
    <row r="8164" customHeight="1" spans="1:3">
      <c r="A8164" s="3" t="s">
        <v>16436</v>
      </c>
      <c r="B8164" s="3" t="s">
        <v>16437</v>
      </c>
      <c r="C8164" s="3" t="s">
        <v>165</v>
      </c>
    </row>
    <row r="8165" customHeight="1" spans="1:3">
      <c r="A8165" s="3" t="s">
        <v>16438</v>
      </c>
      <c r="B8165" s="3" t="s">
        <v>16439</v>
      </c>
      <c r="C8165" s="3" t="s">
        <v>165</v>
      </c>
    </row>
    <row r="8166" customHeight="1" spans="1:3">
      <c r="A8166" s="3" t="s">
        <v>16440</v>
      </c>
      <c r="B8166" s="3" t="s">
        <v>16441</v>
      </c>
      <c r="C8166" s="3" t="s">
        <v>165</v>
      </c>
    </row>
    <row r="8167" customHeight="1" spans="1:3">
      <c r="A8167" s="3" t="s">
        <v>16442</v>
      </c>
      <c r="B8167" s="3" t="s">
        <v>16443</v>
      </c>
      <c r="C8167" s="3" t="s">
        <v>165</v>
      </c>
    </row>
    <row r="8168" customHeight="1" spans="1:3">
      <c r="A8168" s="3" t="s">
        <v>16444</v>
      </c>
      <c r="B8168" s="3" t="s">
        <v>16445</v>
      </c>
      <c r="C8168" s="3" t="s">
        <v>165</v>
      </c>
    </row>
    <row r="8169" customHeight="1" spans="1:3">
      <c r="A8169" s="3" t="s">
        <v>16446</v>
      </c>
      <c r="B8169" s="3" t="s">
        <v>16447</v>
      </c>
      <c r="C8169" s="3" t="s">
        <v>165</v>
      </c>
    </row>
    <row r="8170" customHeight="1" spans="1:3">
      <c r="A8170" s="3" t="s">
        <v>16448</v>
      </c>
      <c r="B8170" s="3" t="s">
        <v>16449</v>
      </c>
      <c r="C8170" s="3" t="s">
        <v>165</v>
      </c>
    </row>
    <row r="8171" customHeight="1" spans="1:3">
      <c r="A8171" s="3" t="s">
        <v>16450</v>
      </c>
      <c r="B8171" s="3" t="s">
        <v>16451</v>
      </c>
      <c r="C8171" s="3" t="s">
        <v>165</v>
      </c>
    </row>
    <row r="8172" customHeight="1" spans="1:3">
      <c r="A8172" s="3" t="s">
        <v>16452</v>
      </c>
      <c r="B8172" s="3" t="s">
        <v>16453</v>
      </c>
      <c r="C8172" s="3" t="s">
        <v>165</v>
      </c>
    </row>
    <row r="8173" customHeight="1" spans="1:3">
      <c r="A8173" s="3" t="s">
        <v>16454</v>
      </c>
      <c r="B8173" s="3" t="s">
        <v>16455</v>
      </c>
      <c r="C8173" s="3" t="s">
        <v>160</v>
      </c>
    </row>
    <row r="8174" customHeight="1" spans="1:3">
      <c r="A8174" s="3" t="s">
        <v>16456</v>
      </c>
      <c r="B8174" s="3" t="s">
        <v>16457</v>
      </c>
      <c r="C8174" s="3" t="s">
        <v>160</v>
      </c>
    </row>
    <row r="8175" customHeight="1" spans="1:3">
      <c r="A8175" s="3" t="s">
        <v>16458</v>
      </c>
      <c r="B8175" s="3" t="s">
        <v>16459</v>
      </c>
      <c r="C8175" s="3" t="s">
        <v>160</v>
      </c>
    </row>
    <row r="8176" customHeight="1" spans="1:3">
      <c r="A8176" s="3" t="s">
        <v>16460</v>
      </c>
      <c r="B8176" s="3" t="s">
        <v>16461</v>
      </c>
      <c r="C8176" s="3" t="s">
        <v>160</v>
      </c>
    </row>
    <row r="8177" customHeight="1" spans="1:3">
      <c r="A8177" s="3" t="s">
        <v>16462</v>
      </c>
      <c r="B8177" s="3" t="s">
        <v>16463</v>
      </c>
      <c r="C8177" s="3" t="s">
        <v>160</v>
      </c>
    </row>
    <row r="8178" customHeight="1" spans="1:3">
      <c r="A8178" s="3" t="s">
        <v>16464</v>
      </c>
      <c r="B8178" s="3" t="s">
        <v>16465</v>
      </c>
      <c r="C8178" s="3" t="s">
        <v>160</v>
      </c>
    </row>
    <row r="8179" customHeight="1" spans="1:3">
      <c r="A8179" s="3" t="s">
        <v>16466</v>
      </c>
      <c r="B8179" s="3" t="s">
        <v>16467</v>
      </c>
      <c r="C8179" s="3" t="s">
        <v>160</v>
      </c>
    </row>
    <row r="8180" customHeight="1" spans="1:3">
      <c r="A8180" s="3" t="s">
        <v>16468</v>
      </c>
      <c r="B8180" s="3" t="s">
        <v>16469</v>
      </c>
      <c r="C8180" s="3" t="s">
        <v>160</v>
      </c>
    </row>
    <row r="8181" customHeight="1" spans="1:3">
      <c r="A8181" s="3" t="s">
        <v>16470</v>
      </c>
      <c r="B8181" s="3" t="s">
        <v>16471</v>
      </c>
      <c r="C8181" s="3" t="s">
        <v>160</v>
      </c>
    </row>
    <row r="8182" customHeight="1" spans="1:3">
      <c r="A8182" s="3" t="s">
        <v>16472</v>
      </c>
      <c r="B8182" s="3" t="s">
        <v>16473</v>
      </c>
      <c r="C8182" s="3" t="s">
        <v>160</v>
      </c>
    </row>
    <row r="8183" customHeight="1" spans="1:3">
      <c r="A8183" s="3" t="s">
        <v>16474</v>
      </c>
      <c r="B8183" s="3" t="s">
        <v>16475</v>
      </c>
      <c r="C8183" s="3" t="s">
        <v>160</v>
      </c>
    </row>
    <row r="8184" customHeight="1" spans="1:3">
      <c r="A8184" s="3" t="s">
        <v>16476</v>
      </c>
      <c r="B8184" s="3" t="s">
        <v>16477</v>
      </c>
      <c r="C8184" s="3" t="s">
        <v>160</v>
      </c>
    </row>
    <row r="8185" customHeight="1" spans="1:3">
      <c r="A8185" s="3" t="s">
        <v>16478</v>
      </c>
      <c r="B8185" s="3" t="s">
        <v>16479</v>
      </c>
      <c r="C8185" s="3" t="s">
        <v>160</v>
      </c>
    </row>
    <row r="8186" customHeight="1" spans="1:3">
      <c r="A8186" s="3" t="s">
        <v>16480</v>
      </c>
      <c r="B8186" s="3" t="s">
        <v>16481</v>
      </c>
      <c r="C8186" s="3" t="s">
        <v>160</v>
      </c>
    </row>
    <row r="8187" customHeight="1" spans="1:3">
      <c r="A8187" s="3" t="s">
        <v>16482</v>
      </c>
      <c r="B8187" s="3" t="s">
        <v>16483</v>
      </c>
      <c r="C8187" s="3" t="s">
        <v>160</v>
      </c>
    </row>
    <row r="8188" customHeight="1" spans="1:3">
      <c r="A8188" s="3" t="s">
        <v>16484</v>
      </c>
      <c r="B8188" s="3" t="s">
        <v>16485</v>
      </c>
      <c r="C8188" s="3" t="s">
        <v>160</v>
      </c>
    </row>
    <row r="8189" customHeight="1" spans="1:3">
      <c r="A8189" s="3" t="s">
        <v>16486</v>
      </c>
      <c r="B8189" s="3" t="s">
        <v>16487</v>
      </c>
      <c r="C8189" s="3" t="s">
        <v>160</v>
      </c>
    </row>
    <row r="8190" customHeight="1" spans="1:3">
      <c r="A8190" s="3" t="s">
        <v>16488</v>
      </c>
      <c r="B8190" s="3" t="s">
        <v>16489</v>
      </c>
      <c r="C8190" s="3" t="s">
        <v>160</v>
      </c>
    </row>
    <row r="8191" customHeight="1" spans="1:3">
      <c r="A8191" s="3" t="s">
        <v>16490</v>
      </c>
      <c r="B8191" s="3" t="s">
        <v>16491</v>
      </c>
      <c r="C8191" s="3" t="s">
        <v>160</v>
      </c>
    </row>
    <row r="8192" customHeight="1" spans="1:3">
      <c r="A8192" s="3" t="s">
        <v>16492</v>
      </c>
      <c r="B8192" s="3" t="s">
        <v>16493</v>
      </c>
      <c r="C8192" s="3" t="s">
        <v>160</v>
      </c>
    </row>
    <row r="8193" customHeight="1" spans="1:3">
      <c r="A8193" s="3" t="s">
        <v>16494</v>
      </c>
      <c r="B8193" s="3" t="s">
        <v>16495</v>
      </c>
      <c r="C8193" s="3" t="s">
        <v>160</v>
      </c>
    </row>
    <row r="8194" customHeight="1" spans="1:3">
      <c r="A8194" s="3" t="s">
        <v>16496</v>
      </c>
      <c r="B8194" s="3" t="s">
        <v>16497</v>
      </c>
      <c r="C8194" s="3" t="s">
        <v>160</v>
      </c>
    </row>
    <row r="8195" customHeight="1" spans="1:3">
      <c r="A8195" s="3" t="s">
        <v>16498</v>
      </c>
      <c r="B8195" s="3" t="s">
        <v>16499</v>
      </c>
      <c r="C8195" s="3" t="s">
        <v>160</v>
      </c>
    </row>
    <row r="8196" customHeight="1" spans="1:3">
      <c r="A8196" s="3" t="s">
        <v>16500</v>
      </c>
      <c r="B8196" s="3" t="s">
        <v>16501</v>
      </c>
      <c r="C8196" s="3" t="s">
        <v>160</v>
      </c>
    </row>
    <row r="8197" customHeight="1" spans="1:3">
      <c r="A8197" s="3" t="s">
        <v>16502</v>
      </c>
      <c r="B8197" s="3" t="s">
        <v>16503</v>
      </c>
      <c r="C8197" s="3" t="s">
        <v>160</v>
      </c>
    </row>
    <row r="8198" customHeight="1" spans="1:3">
      <c r="A8198" s="3" t="s">
        <v>16504</v>
      </c>
      <c r="B8198" s="3" t="s">
        <v>16505</v>
      </c>
      <c r="C8198" s="3" t="s">
        <v>160</v>
      </c>
    </row>
    <row r="8199" customHeight="1" spans="1:3">
      <c r="A8199" s="3" t="s">
        <v>16506</v>
      </c>
      <c r="B8199" s="3" t="s">
        <v>16507</v>
      </c>
      <c r="C8199" s="3" t="s">
        <v>160</v>
      </c>
    </row>
    <row r="8200" customHeight="1" spans="1:3">
      <c r="A8200" s="3" t="s">
        <v>16508</v>
      </c>
      <c r="B8200" s="3" t="s">
        <v>16509</v>
      </c>
      <c r="C8200" s="3" t="s">
        <v>160</v>
      </c>
    </row>
    <row r="8201" customHeight="1" spans="1:3">
      <c r="A8201" s="3" t="s">
        <v>16510</v>
      </c>
      <c r="B8201" s="3" t="s">
        <v>16511</v>
      </c>
      <c r="C8201" s="3" t="s">
        <v>160</v>
      </c>
    </row>
    <row r="8202" customHeight="1" spans="1:3">
      <c r="A8202" s="3" t="s">
        <v>16512</v>
      </c>
      <c r="B8202" s="3" t="s">
        <v>16513</v>
      </c>
      <c r="C8202" s="3" t="s">
        <v>160</v>
      </c>
    </row>
    <row r="8203" customHeight="1" spans="1:3">
      <c r="A8203" s="3" t="s">
        <v>16514</v>
      </c>
      <c r="B8203" s="3" t="s">
        <v>16515</v>
      </c>
      <c r="C8203" s="3" t="s">
        <v>160</v>
      </c>
    </row>
    <row r="8204" customHeight="1" spans="1:3">
      <c r="A8204" s="3" t="s">
        <v>16516</v>
      </c>
      <c r="B8204" s="3" t="s">
        <v>16517</v>
      </c>
      <c r="C8204" s="3" t="s">
        <v>162</v>
      </c>
    </row>
    <row r="8205" customHeight="1" spans="1:3">
      <c r="A8205" s="3" t="s">
        <v>16518</v>
      </c>
      <c r="B8205" s="3" t="s">
        <v>16519</v>
      </c>
      <c r="C8205" s="3" t="s">
        <v>162</v>
      </c>
    </row>
    <row r="8206" customHeight="1" spans="1:3">
      <c r="A8206" s="3" t="s">
        <v>16520</v>
      </c>
      <c r="B8206" s="3" t="s">
        <v>16521</v>
      </c>
      <c r="C8206" s="3" t="s">
        <v>162</v>
      </c>
    </row>
    <row r="8207" customHeight="1" spans="1:3">
      <c r="A8207" s="3" t="s">
        <v>16522</v>
      </c>
      <c r="B8207" s="3" t="s">
        <v>16523</v>
      </c>
      <c r="C8207" s="3" t="s">
        <v>162</v>
      </c>
    </row>
    <row r="8208" customHeight="1" spans="1:3">
      <c r="A8208" s="3" t="s">
        <v>16524</v>
      </c>
      <c r="B8208" s="3" t="s">
        <v>16525</v>
      </c>
      <c r="C8208" s="3" t="s">
        <v>162</v>
      </c>
    </row>
    <row r="8209" customHeight="1" spans="1:3">
      <c r="A8209" s="3" t="s">
        <v>16526</v>
      </c>
      <c r="B8209" s="3" t="s">
        <v>16527</v>
      </c>
      <c r="C8209" s="3" t="s">
        <v>162</v>
      </c>
    </row>
    <row r="8210" customHeight="1" spans="1:3">
      <c r="A8210" s="3" t="s">
        <v>16528</v>
      </c>
      <c r="B8210" s="3" t="s">
        <v>16529</v>
      </c>
      <c r="C8210" s="3" t="s">
        <v>162</v>
      </c>
    </row>
    <row r="8211" customHeight="1" spans="1:3">
      <c r="A8211" s="3" t="s">
        <v>16530</v>
      </c>
      <c r="B8211" s="3" t="s">
        <v>16531</v>
      </c>
      <c r="C8211" s="3" t="s">
        <v>162</v>
      </c>
    </row>
    <row r="8212" customHeight="1" spans="1:3">
      <c r="A8212" s="3" t="s">
        <v>16532</v>
      </c>
      <c r="B8212" s="3" t="s">
        <v>16533</v>
      </c>
      <c r="C8212" s="3" t="s">
        <v>162</v>
      </c>
    </row>
    <row r="8213" customHeight="1" spans="1:3">
      <c r="A8213" s="3" t="s">
        <v>16534</v>
      </c>
      <c r="B8213" s="3" t="s">
        <v>16535</v>
      </c>
      <c r="C8213" s="3" t="s">
        <v>162</v>
      </c>
    </row>
    <row r="8214" customHeight="1" spans="1:3">
      <c r="A8214" s="3" t="s">
        <v>16536</v>
      </c>
      <c r="B8214" s="3" t="s">
        <v>16537</v>
      </c>
      <c r="C8214" s="3" t="s">
        <v>162</v>
      </c>
    </row>
    <row r="8215" customHeight="1" spans="1:3">
      <c r="A8215" s="3" t="s">
        <v>16538</v>
      </c>
      <c r="B8215" s="3" t="s">
        <v>16539</v>
      </c>
      <c r="C8215" s="3" t="s">
        <v>162</v>
      </c>
    </row>
    <row r="8216" customHeight="1" spans="1:3">
      <c r="A8216" s="3" t="s">
        <v>16540</v>
      </c>
      <c r="B8216" s="3" t="s">
        <v>16541</v>
      </c>
      <c r="C8216" s="3" t="s">
        <v>162</v>
      </c>
    </row>
    <row r="8217" customHeight="1" spans="1:3">
      <c r="A8217" s="3" t="s">
        <v>16542</v>
      </c>
      <c r="B8217" s="3" t="s">
        <v>16543</v>
      </c>
      <c r="C8217" s="3" t="s">
        <v>162</v>
      </c>
    </row>
    <row r="8218" customHeight="1" spans="1:3">
      <c r="A8218" s="3" t="s">
        <v>16544</v>
      </c>
      <c r="B8218" s="3" t="s">
        <v>16545</v>
      </c>
      <c r="C8218" s="3" t="s">
        <v>162</v>
      </c>
    </row>
    <row r="8219" customHeight="1" spans="1:3">
      <c r="A8219" s="3" t="s">
        <v>16546</v>
      </c>
      <c r="B8219" s="3" t="s">
        <v>16547</v>
      </c>
      <c r="C8219" s="3" t="s">
        <v>162</v>
      </c>
    </row>
    <row r="8220" customHeight="1" spans="1:3">
      <c r="A8220" s="3" t="s">
        <v>16548</v>
      </c>
      <c r="B8220" s="3" t="s">
        <v>16549</v>
      </c>
      <c r="C8220" s="3" t="s">
        <v>162</v>
      </c>
    </row>
    <row r="8221" customHeight="1" spans="1:3">
      <c r="A8221" s="3" t="s">
        <v>16550</v>
      </c>
      <c r="B8221" s="3" t="s">
        <v>16551</v>
      </c>
      <c r="C8221" s="3" t="s">
        <v>162</v>
      </c>
    </row>
    <row r="8222" customHeight="1" spans="1:3">
      <c r="A8222" s="3" t="s">
        <v>16552</v>
      </c>
      <c r="B8222" s="3" t="s">
        <v>16553</v>
      </c>
      <c r="C8222" s="3" t="s">
        <v>162</v>
      </c>
    </row>
    <row r="8223" customHeight="1" spans="1:3">
      <c r="A8223" s="3" t="s">
        <v>16554</v>
      </c>
      <c r="B8223" s="3" t="s">
        <v>16555</v>
      </c>
      <c r="C8223" s="3" t="s">
        <v>162</v>
      </c>
    </row>
    <row r="8224" customHeight="1" spans="1:3">
      <c r="A8224" s="3" t="s">
        <v>16556</v>
      </c>
      <c r="B8224" s="3" t="s">
        <v>16557</v>
      </c>
      <c r="C8224" s="3" t="s">
        <v>162</v>
      </c>
    </row>
    <row r="8225" customHeight="1" spans="1:3">
      <c r="A8225" s="3" t="s">
        <v>16558</v>
      </c>
      <c r="B8225" s="3" t="s">
        <v>16559</v>
      </c>
      <c r="C8225" s="3" t="s">
        <v>162</v>
      </c>
    </row>
    <row r="8226" customHeight="1" spans="1:3">
      <c r="A8226" s="3" t="s">
        <v>16560</v>
      </c>
      <c r="B8226" s="3" t="s">
        <v>16561</v>
      </c>
      <c r="C8226" s="3" t="s">
        <v>162</v>
      </c>
    </row>
    <row r="8227" customHeight="1" spans="1:3">
      <c r="A8227" s="3" t="s">
        <v>16562</v>
      </c>
      <c r="B8227" s="3" t="s">
        <v>16563</v>
      </c>
      <c r="C8227" s="3" t="s">
        <v>162</v>
      </c>
    </row>
    <row r="8228" customHeight="1" spans="1:3">
      <c r="A8228" s="3" t="s">
        <v>16564</v>
      </c>
      <c r="B8228" s="3" t="s">
        <v>16565</v>
      </c>
      <c r="C8228" s="3" t="s">
        <v>162</v>
      </c>
    </row>
    <row r="8229" customHeight="1" spans="1:3">
      <c r="A8229" s="3" t="s">
        <v>16566</v>
      </c>
      <c r="B8229" s="3" t="s">
        <v>16567</v>
      </c>
      <c r="C8229" s="3" t="s">
        <v>162</v>
      </c>
    </row>
    <row r="8230" customHeight="1" spans="1:3">
      <c r="A8230" s="3" t="s">
        <v>16568</v>
      </c>
      <c r="B8230" s="3" t="s">
        <v>16569</v>
      </c>
      <c r="C8230" s="3" t="s">
        <v>162</v>
      </c>
    </row>
    <row r="8231" customHeight="1" spans="1:3">
      <c r="A8231" s="3" t="s">
        <v>16570</v>
      </c>
      <c r="B8231" s="3" t="s">
        <v>16571</v>
      </c>
      <c r="C8231" s="3" t="s">
        <v>162</v>
      </c>
    </row>
    <row r="8232" customHeight="1" spans="1:3">
      <c r="A8232" s="3" t="s">
        <v>16572</v>
      </c>
      <c r="B8232" s="3" t="s">
        <v>16573</v>
      </c>
      <c r="C8232" s="3" t="s">
        <v>162</v>
      </c>
    </row>
    <row r="8233" customHeight="1" spans="1:3">
      <c r="A8233" s="3" t="s">
        <v>16574</v>
      </c>
      <c r="B8233" s="3" t="s">
        <v>16575</v>
      </c>
      <c r="C8233" s="3" t="s">
        <v>162</v>
      </c>
    </row>
    <row r="8234" customHeight="1" spans="1:3">
      <c r="A8234" s="3" t="s">
        <v>16576</v>
      </c>
      <c r="B8234" s="3" t="s">
        <v>16577</v>
      </c>
      <c r="C8234" s="3" t="s">
        <v>162</v>
      </c>
    </row>
    <row r="8235" customHeight="1" spans="1:3">
      <c r="A8235" s="3" t="s">
        <v>16578</v>
      </c>
      <c r="B8235" s="3" t="s">
        <v>16579</v>
      </c>
      <c r="C8235" s="3" t="s">
        <v>162</v>
      </c>
    </row>
    <row r="8236" customHeight="1" spans="1:3">
      <c r="A8236" s="3" t="s">
        <v>16580</v>
      </c>
      <c r="B8236" s="3" t="s">
        <v>16581</v>
      </c>
      <c r="C8236" s="3" t="s">
        <v>162</v>
      </c>
    </row>
    <row r="8237" customHeight="1" spans="1:3">
      <c r="A8237" s="3" t="s">
        <v>16582</v>
      </c>
      <c r="B8237" s="3" t="s">
        <v>16583</v>
      </c>
      <c r="C8237" s="3" t="s">
        <v>162</v>
      </c>
    </row>
    <row r="8238" customHeight="1" spans="1:3">
      <c r="A8238" s="3" t="s">
        <v>16584</v>
      </c>
      <c r="B8238" s="3" t="s">
        <v>16585</v>
      </c>
      <c r="C8238" s="3" t="s">
        <v>175</v>
      </c>
    </row>
    <row r="8239" customHeight="1" spans="1:3">
      <c r="A8239" s="3" t="s">
        <v>16586</v>
      </c>
      <c r="B8239" s="3" t="s">
        <v>16587</v>
      </c>
      <c r="C8239" s="3" t="s">
        <v>175</v>
      </c>
    </row>
    <row r="8240" customHeight="1" spans="1:3">
      <c r="A8240" s="3" t="s">
        <v>16588</v>
      </c>
      <c r="B8240" s="3" t="s">
        <v>16589</v>
      </c>
      <c r="C8240" s="3" t="s">
        <v>175</v>
      </c>
    </row>
    <row r="8241" customHeight="1" spans="1:3">
      <c r="A8241" s="3" t="s">
        <v>16590</v>
      </c>
      <c r="B8241" s="3" t="s">
        <v>16591</v>
      </c>
      <c r="C8241" s="3" t="s">
        <v>175</v>
      </c>
    </row>
    <row r="8242" customHeight="1" spans="1:3">
      <c r="A8242" s="3" t="s">
        <v>16592</v>
      </c>
      <c r="B8242" s="3" t="s">
        <v>16593</v>
      </c>
      <c r="C8242" s="3" t="s">
        <v>175</v>
      </c>
    </row>
    <row r="8243" customHeight="1" spans="1:3">
      <c r="A8243" s="3" t="s">
        <v>16594</v>
      </c>
      <c r="B8243" s="3" t="s">
        <v>16595</v>
      </c>
      <c r="C8243" s="3" t="s">
        <v>175</v>
      </c>
    </row>
    <row r="8244" customHeight="1" spans="1:3">
      <c r="A8244" s="3" t="s">
        <v>16596</v>
      </c>
      <c r="B8244" s="3" t="s">
        <v>16597</v>
      </c>
      <c r="C8244" s="3" t="s">
        <v>175</v>
      </c>
    </row>
    <row r="8245" customHeight="1" spans="1:3">
      <c r="A8245" s="3" t="s">
        <v>16598</v>
      </c>
      <c r="B8245" s="3" t="s">
        <v>16599</v>
      </c>
      <c r="C8245" s="3" t="s">
        <v>175</v>
      </c>
    </row>
    <row r="8246" customHeight="1" spans="1:3">
      <c r="A8246" s="3" t="s">
        <v>16600</v>
      </c>
      <c r="B8246" s="3" t="s">
        <v>16601</v>
      </c>
      <c r="C8246" s="3" t="s">
        <v>175</v>
      </c>
    </row>
    <row r="8247" customHeight="1" spans="1:3">
      <c r="A8247" s="3" t="s">
        <v>16602</v>
      </c>
      <c r="B8247" s="3" t="s">
        <v>16603</v>
      </c>
      <c r="C8247" s="3" t="s">
        <v>175</v>
      </c>
    </row>
    <row r="8248" customHeight="1" spans="1:3">
      <c r="A8248" s="3" t="s">
        <v>16604</v>
      </c>
      <c r="B8248" s="3" t="s">
        <v>16605</v>
      </c>
      <c r="C8248" s="3" t="s">
        <v>175</v>
      </c>
    </row>
    <row r="8249" customHeight="1" spans="1:3">
      <c r="A8249" s="3" t="s">
        <v>16606</v>
      </c>
      <c r="B8249" s="3" t="s">
        <v>16607</v>
      </c>
      <c r="C8249" s="3" t="s">
        <v>175</v>
      </c>
    </row>
    <row r="8250" customHeight="1" spans="1:3">
      <c r="A8250" s="3" t="s">
        <v>16608</v>
      </c>
      <c r="B8250" s="3" t="s">
        <v>16609</v>
      </c>
      <c r="C8250" s="3" t="s">
        <v>175</v>
      </c>
    </row>
    <row r="8251" customHeight="1" spans="1:3">
      <c r="A8251" s="3" t="s">
        <v>16610</v>
      </c>
      <c r="B8251" s="3" t="s">
        <v>16611</v>
      </c>
      <c r="C8251" s="3" t="s">
        <v>175</v>
      </c>
    </row>
    <row r="8252" customHeight="1" spans="1:3">
      <c r="A8252" s="3" t="s">
        <v>16612</v>
      </c>
      <c r="B8252" s="3" t="s">
        <v>16613</v>
      </c>
      <c r="C8252" s="3" t="s">
        <v>175</v>
      </c>
    </row>
    <row r="8253" customHeight="1" spans="1:3">
      <c r="A8253" s="3" t="s">
        <v>16614</v>
      </c>
      <c r="B8253" s="3" t="s">
        <v>16615</v>
      </c>
      <c r="C8253" s="3" t="s">
        <v>175</v>
      </c>
    </row>
    <row r="8254" customHeight="1" spans="1:3">
      <c r="A8254" s="3" t="s">
        <v>16616</v>
      </c>
      <c r="B8254" s="3" t="s">
        <v>16617</v>
      </c>
      <c r="C8254" s="3" t="s">
        <v>175</v>
      </c>
    </row>
    <row r="8255" customHeight="1" spans="1:3">
      <c r="A8255" s="3" t="s">
        <v>16618</v>
      </c>
      <c r="B8255" s="3" t="s">
        <v>16619</v>
      </c>
      <c r="C8255" s="3" t="s">
        <v>175</v>
      </c>
    </row>
    <row r="8256" customHeight="1" spans="1:3">
      <c r="A8256" s="3" t="s">
        <v>16620</v>
      </c>
      <c r="B8256" s="3" t="s">
        <v>16621</v>
      </c>
      <c r="C8256" s="3" t="s">
        <v>175</v>
      </c>
    </row>
    <row r="8257" customHeight="1" spans="1:3">
      <c r="A8257" s="3" t="s">
        <v>16622</v>
      </c>
      <c r="B8257" s="3" t="s">
        <v>16623</v>
      </c>
      <c r="C8257" s="3" t="s">
        <v>175</v>
      </c>
    </row>
    <row r="8258" customHeight="1" spans="1:3">
      <c r="A8258" s="3" t="s">
        <v>16624</v>
      </c>
      <c r="B8258" s="3" t="s">
        <v>16625</v>
      </c>
      <c r="C8258" s="3" t="s">
        <v>175</v>
      </c>
    </row>
    <row r="8259" customHeight="1" spans="1:3">
      <c r="A8259" s="3" t="s">
        <v>16626</v>
      </c>
      <c r="B8259" s="3" t="s">
        <v>16627</v>
      </c>
      <c r="C8259" s="3" t="s">
        <v>175</v>
      </c>
    </row>
    <row r="8260" customHeight="1" spans="1:3">
      <c r="A8260" s="3" t="s">
        <v>16628</v>
      </c>
      <c r="B8260" s="3" t="s">
        <v>16629</v>
      </c>
      <c r="C8260" s="3" t="s">
        <v>175</v>
      </c>
    </row>
    <row r="8261" customHeight="1" spans="1:3">
      <c r="A8261" s="3" t="s">
        <v>16630</v>
      </c>
      <c r="B8261" s="3" t="s">
        <v>16631</v>
      </c>
      <c r="C8261" s="3" t="s">
        <v>175</v>
      </c>
    </row>
    <row r="8262" customHeight="1" spans="1:3">
      <c r="A8262" s="3" t="s">
        <v>16632</v>
      </c>
      <c r="B8262" s="3" t="s">
        <v>16633</v>
      </c>
      <c r="C8262" s="3" t="s">
        <v>175</v>
      </c>
    </row>
    <row r="8263" customHeight="1" spans="1:3">
      <c r="A8263" s="3" t="s">
        <v>16634</v>
      </c>
      <c r="B8263" s="3" t="s">
        <v>16635</v>
      </c>
      <c r="C8263" s="3" t="s">
        <v>175</v>
      </c>
    </row>
    <row r="8264" customHeight="1" spans="1:3">
      <c r="A8264" s="3" t="s">
        <v>16636</v>
      </c>
      <c r="B8264" s="3" t="s">
        <v>16637</v>
      </c>
      <c r="C8264" s="3" t="s">
        <v>175</v>
      </c>
    </row>
    <row r="8265" customHeight="1" spans="1:3">
      <c r="A8265" s="3" t="s">
        <v>16638</v>
      </c>
      <c r="B8265" s="3" t="s">
        <v>16639</v>
      </c>
      <c r="C8265" s="3" t="s">
        <v>168</v>
      </c>
    </row>
    <row r="8266" customHeight="1" spans="1:3">
      <c r="A8266" s="3" t="s">
        <v>16640</v>
      </c>
      <c r="B8266" s="3" t="s">
        <v>16641</v>
      </c>
      <c r="C8266" s="3" t="s">
        <v>168</v>
      </c>
    </row>
    <row r="8267" customHeight="1" spans="1:3">
      <c r="A8267" s="3" t="s">
        <v>16642</v>
      </c>
      <c r="B8267" s="3" t="s">
        <v>16643</v>
      </c>
      <c r="C8267" s="3" t="s">
        <v>168</v>
      </c>
    </row>
    <row r="8268" customHeight="1" spans="1:3">
      <c r="A8268" s="3" t="s">
        <v>16644</v>
      </c>
      <c r="B8268" s="3" t="s">
        <v>16645</v>
      </c>
      <c r="C8268" s="3" t="s">
        <v>168</v>
      </c>
    </row>
    <row r="8269" customHeight="1" spans="1:3">
      <c r="A8269" s="3" t="s">
        <v>16646</v>
      </c>
      <c r="B8269" s="3" t="s">
        <v>16647</v>
      </c>
      <c r="C8269" s="3" t="s">
        <v>168</v>
      </c>
    </row>
    <row r="8270" customHeight="1" spans="1:3">
      <c r="A8270" s="3" t="s">
        <v>16648</v>
      </c>
      <c r="B8270" s="3" t="s">
        <v>16649</v>
      </c>
      <c r="C8270" s="3" t="s">
        <v>168</v>
      </c>
    </row>
    <row r="8271" customHeight="1" spans="1:3">
      <c r="A8271" s="3" t="s">
        <v>16650</v>
      </c>
      <c r="B8271" s="3" t="s">
        <v>16651</v>
      </c>
      <c r="C8271" s="3" t="s">
        <v>168</v>
      </c>
    </row>
    <row r="8272" customHeight="1" spans="1:3">
      <c r="A8272" s="3" t="s">
        <v>16652</v>
      </c>
      <c r="B8272" s="3" t="s">
        <v>16653</v>
      </c>
      <c r="C8272" s="3" t="s">
        <v>168</v>
      </c>
    </row>
    <row r="8273" customHeight="1" spans="1:3">
      <c r="A8273" s="3" t="s">
        <v>16654</v>
      </c>
      <c r="B8273" s="3" t="s">
        <v>16655</v>
      </c>
      <c r="C8273" s="3" t="s">
        <v>168</v>
      </c>
    </row>
    <row r="8274" customHeight="1" spans="1:3">
      <c r="A8274" s="3" t="s">
        <v>16656</v>
      </c>
      <c r="B8274" s="3" t="s">
        <v>16657</v>
      </c>
      <c r="C8274" s="3" t="s">
        <v>168</v>
      </c>
    </row>
    <row r="8275" customHeight="1" spans="1:3">
      <c r="A8275" s="3" t="s">
        <v>16658</v>
      </c>
      <c r="B8275" s="3" t="s">
        <v>16659</v>
      </c>
      <c r="C8275" s="3" t="s">
        <v>168</v>
      </c>
    </row>
    <row r="8276" customHeight="1" spans="1:3">
      <c r="A8276" s="3" t="s">
        <v>16660</v>
      </c>
      <c r="B8276" s="3" t="s">
        <v>16661</v>
      </c>
      <c r="C8276" s="3" t="s">
        <v>168</v>
      </c>
    </row>
    <row r="8277" customHeight="1" spans="1:3">
      <c r="A8277" s="3" t="s">
        <v>16662</v>
      </c>
      <c r="B8277" s="3" t="s">
        <v>16663</v>
      </c>
      <c r="C8277" s="3" t="s">
        <v>168</v>
      </c>
    </row>
    <row r="8278" customHeight="1" spans="1:3">
      <c r="A8278" s="3" t="s">
        <v>16664</v>
      </c>
      <c r="B8278" s="3" t="s">
        <v>16665</v>
      </c>
      <c r="C8278" s="3" t="s">
        <v>168</v>
      </c>
    </row>
    <row r="8279" customHeight="1" spans="1:3">
      <c r="A8279" s="3" t="s">
        <v>16666</v>
      </c>
      <c r="B8279" s="3" t="s">
        <v>16667</v>
      </c>
      <c r="C8279" s="3" t="s">
        <v>168</v>
      </c>
    </row>
    <row r="8280" customHeight="1" spans="1:3">
      <c r="A8280" s="3" t="s">
        <v>16668</v>
      </c>
      <c r="B8280" s="3" t="s">
        <v>16669</v>
      </c>
      <c r="C8280" s="3" t="s">
        <v>168</v>
      </c>
    </row>
    <row r="8281" customHeight="1" spans="1:3">
      <c r="A8281" s="3" t="s">
        <v>16670</v>
      </c>
      <c r="B8281" s="3" t="s">
        <v>16671</v>
      </c>
      <c r="C8281" s="3" t="s">
        <v>168</v>
      </c>
    </row>
    <row r="8282" customHeight="1" spans="1:3">
      <c r="A8282" s="3" t="s">
        <v>16672</v>
      </c>
      <c r="B8282" s="3" t="s">
        <v>16673</v>
      </c>
      <c r="C8282" s="3" t="s">
        <v>168</v>
      </c>
    </row>
    <row r="8283" customHeight="1" spans="1:3">
      <c r="A8283" s="3" t="s">
        <v>16674</v>
      </c>
      <c r="B8283" s="3" t="s">
        <v>16675</v>
      </c>
      <c r="C8283" s="3" t="s">
        <v>168</v>
      </c>
    </row>
    <row r="8284" customHeight="1" spans="1:3">
      <c r="A8284" s="3" t="s">
        <v>16676</v>
      </c>
      <c r="B8284" s="3" t="s">
        <v>16677</v>
      </c>
      <c r="C8284" s="3" t="s">
        <v>168</v>
      </c>
    </row>
    <row r="8285" customHeight="1" spans="1:3">
      <c r="A8285" s="3" t="s">
        <v>16678</v>
      </c>
      <c r="B8285" s="3" t="s">
        <v>16679</v>
      </c>
      <c r="C8285" s="3" t="s">
        <v>168</v>
      </c>
    </row>
    <row r="8286" customHeight="1" spans="1:3">
      <c r="A8286" s="3" t="s">
        <v>16680</v>
      </c>
      <c r="B8286" s="3" t="s">
        <v>16681</v>
      </c>
      <c r="C8286" s="3" t="s">
        <v>168</v>
      </c>
    </row>
    <row r="8287" customHeight="1" spans="1:3">
      <c r="A8287" s="3" t="s">
        <v>16682</v>
      </c>
      <c r="B8287" s="3" t="s">
        <v>16683</v>
      </c>
      <c r="C8287" s="3" t="s">
        <v>168</v>
      </c>
    </row>
    <row r="8288" customHeight="1" spans="1:3">
      <c r="A8288" s="3" t="s">
        <v>16684</v>
      </c>
      <c r="B8288" s="3" t="s">
        <v>16685</v>
      </c>
      <c r="C8288" s="3" t="s">
        <v>168</v>
      </c>
    </row>
    <row r="8289" customHeight="1" spans="1:3">
      <c r="A8289" s="3" t="s">
        <v>16686</v>
      </c>
      <c r="B8289" s="3" t="s">
        <v>16687</v>
      </c>
      <c r="C8289" s="3" t="s">
        <v>168</v>
      </c>
    </row>
    <row r="8290" customHeight="1" spans="1:3">
      <c r="A8290" s="3" t="s">
        <v>16688</v>
      </c>
      <c r="B8290" s="3" t="s">
        <v>16689</v>
      </c>
      <c r="C8290" s="3" t="s">
        <v>168</v>
      </c>
    </row>
    <row r="8291" customHeight="1" spans="1:3">
      <c r="A8291" s="3" t="s">
        <v>16690</v>
      </c>
      <c r="B8291" s="3" t="s">
        <v>16691</v>
      </c>
      <c r="C8291" s="3" t="s">
        <v>168</v>
      </c>
    </row>
    <row r="8292" customHeight="1" spans="1:3">
      <c r="A8292" s="3" t="s">
        <v>16692</v>
      </c>
      <c r="B8292" s="3" t="s">
        <v>16693</v>
      </c>
      <c r="C8292" s="3" t="s">
        <v>168</v>
      </c>
    </row>
    <row r="8293" customHeight="1" spans="1:3">
      <c r="A8293" s="3" t="s">
        <v>16694</v>
      </c>
      <c r="B8293" s="3" t="s">
        <v>16695</v>
      </c>
      <c r="C8293" s="3" t="s">
        <v>168</v>
      </c>
    </row>
    <row r="8294" customHeight="1" spans="1:3">
      <c r="A8294" s="3" t="s">
        <v>16696</v>
      </c>
      <c r="B8294" s="3" t="s">
        <v>16697</v>
      </c>
      <c r="C8294" s="3" t="s">
        <v>168</v>
      </c>
    </row>
    <row r="8295" customHeight="1" spans="1:3">
      <c r="A8295" s="3" t="s">
        <v>16698</v>
      </c>
      <c r="B8295" s="3" t="s">
        <v>16699</v>
      </c>
      <c r="C8295" s="3" t="s">
        <v>168</v>
      </c>
    </row>
    <row r="8296" customHeight="1" spans="1:3">
      <c r="A8296" s="3" t="s">
        <v>16700</v>
      </c>
      <c r="B8296" s="3" t="s">
        <v>16701</v>
      </c>
      <c r="C8296" s="3" t="s">
        <v>168</v>
      </c>
    </row>
    <row r="8297" customHeight="1" spans="1:3">
      <c r="A8297" s="3" t="s">
        <v>16702</v>
      </c>
      <c r="B8297" s="3" t="s">
        <v>16703</v>
      </c>
      <c r="C8297" s="3" t="s">
        <v>168</v>
      </c>
    </row>
    <row r="8298" customHeight="1" spans="1:3">
      <c r="A8298" s="3" t="s">
        <v>16704</v>
      </c>
      <c r="B8298" s="3" t="s">
        <v>16705</v>
      </c>
      <c r="C8298" s="3" t="s">
        <v>168</v>
      </c>
    </row>
    <row r="8299" customHeight="1" spans="1:3">
      <c r="A8299" s="3" t="s">
        <v>16706</v>
      </c>
      <c r="B8299" s="3" t="s">
        <v>16707</v>
      </c>
      <c r="C8299" s="3" t="s">
        <v>168</v>
      </c>
    </row>
    <row r="8300" customHeight="1" spans="1:3">
      <c r="A8300" s="3" t="s">
        <v>16708</v>
      </c>
      <c r="B8300" s="3" t="s">
        <v>16709</v>
      </c>
      <c r="C8300" s="3" t="s">
        <v>168</v>
      </c>
    </row>
    <row r="8301" customHeight="1" spans="1:3">
      <c r="A8301" s="3" t="s">
        <v>16710</v>
      </c>
      <c r="B8301" s="3" t="s">
        <v>16711</v>
      </c>
      <c r="C8301" s="3" t="s">
        <v>168</v>
      </c>
    </row>
    <row r="8302" customHeight="1" spans="1:3">
      <c r="A8302" s="3" t="s">
        <v>16712</v>
      </c>
      <c r="B8302" s="3" t="s">
        <v>16713</v>
      </c>
      <c r="C8302" s="3" t="s">
        <v>168</v>
      </c>
    </row>
    <row r="8303" customHeight="1" spans="1:3">
      <c r="A8303" s="3" t="s">
        <v>16714</v>
      </c>
      <c r="B8303" s="3" t="s">
        <v>16715</v>
      </c>
      <c r="C8303" s="3" t="s">
        <v>168</v>
      </c>
    </row>
    <row r="8304" customHeight="1" spans="1:3">
      <c r="A8304" s="3" t="s">
        <v>16716</v>
      </c>
      <c r="B8304" s="3" t="s">
        <v>16717</v>
      </c>
      <c r="C8304" s="3" t="s">
        <v>168</v>
      </c>
    </row>
    <row r="8305" customHeight="1" spans="1:3">
      <c r="A8305" s="3" t="s">
        <v>16718</v>
      </c>
      <c r="B8305" s="3" t="s">
        <v>16719</v>
      </c>
      <c r="C8305" s="3" t="s">
        <v>168</v>
      </c>
    </row>
    <row r="8306" customHeight="1" spans="1:3">
      <c r="A8306" s="3" t="s">
        <v>16720</v>
      </c>
      <c r="B8306" s="3" t="s">
        <v>16721</v>
      </c>
      <c r="C8306" s="3" t="s">
        <v>168</v>
      </c>
    </row>
    <row r="8307" customHeight="1" spans="1:3">
      <c r="A8307" s="3" t="s">
        <v>16722</v>
      </c>
      <c r="B8307" s="3" t="s">
        <v>16723</v>
      </c>
      <c r="C8307" s="3" t="s">
        <v>168</v>
      </c>
    </row>
    <row r="8308" customHeight="1" spans="1:3">
      <c r="A8308" s="3" t="s">
        <v>16724</v>
      </c>
      <c r="B8308" s="3" t="s">
        <v>16725</v>
      </c>
      <c r="C8308" s="3" t="s">
        <v>168</v>
      </c>
    </row>
    <row r="8309" customHeight="1" spans="1:3">
      <c r="A8309" s="3" t="s">
        <v>16726</v>
      </c>
      <c r="B8309" s="3" t="s">
        <v>16727</v>
      </c>
      <c r="C8309" s="3" t="s">
        <v>168</v>
      </c>
    </row>
    <row r="8310" customHeight="1" spans="1:3">
      <c r="A8310" s="3" t="s">
        <v>16728</v>
      </c>
      <c r="B8310" s="3" t="s">
        <v>16729</v>
      </c>
      <c r="C8310" s="3" t="s">
        <v>162</v>
      </c>
    </row>
    <row r="8311" customHeight="1" spans="1:3">
      <c r="A8311" s="3" t="s">
        <v>16730</v>
      </c>
      <c r="B8311" s="3" t="s">
        <v>16731</v>
      </c>
      <c r="C8311" s="3" t="s">
        <v>162</v>
      </c>
    </row>
    <row r="8312" customHeight="1" spans="1:3">
      <c r="A8312" s="3" t="s">
        <v>16732</v>
      </c>
      <c r="B8312" s="3" t="s">
        <v>16733</v>
      </c>
      <c r="C8312" s="3" t="s">
        <v>162</v>
      </c>
    </row>
    <row r="8313" customHeight="1" spans="1:3">
      <c r="A8313" s="3" t="s">
        <v>16734</v>
      </c>
      <c r="B8313" s="3" t="s">
        <v>16735</v>
      </c>
      <c r="C8313" s="3" t="s">
        <v>162</v>
      </c>
    </row>
    <row r="8314" customHeight="1" spans="1:3">
      <c r="A8314" s="3" t="s">
        <v>16736</v>
      </c>
      <c r="B8314" s="3" t="s">
        <v>16737</v>
      </c>
      <c r="C8314" s="3" t="s">
        <v>162</v>
      </c>
    </row>
    <row r="8315" customHeight="1" spans="1:3">
      <c r="A8315" s="3" t="s">
        <v>16738</v>
      </c>
      <c r="B8315" s="3" t="s">
        <v>16739</v>
      </c>
      <c r="C8315" s="3" t="s">
        <v>162</v>
      </c>
    </row>
    <row r="8316" customHeight="1" spans="1:3">
      <c r="A8316" s="3" t="s">
        <v>16740</v>
      </c>
      <c r="B8316" s="3" t="s">
        <v>16741</v>
      </c>
      <c r="C8316" s="3" t="s">
        <v>162</v>
      </c>
    </row>
    <row r="8317" customHeight="1" spans="1:3">
      <c r="A8317" s="3" t="s">
        <v>16742</v>
      </c>
      <c r="B8317" s="3" t="s">
        <v>16743</v>
      </c>
      <c r="C8317" s="3" t="s">
        <v>162</v>
      </c>
    </row>
    <row r="8318" customHeight="1" spans="1:3">
      <c r="A8318" s="3" t="s">
        <v>16744</v>
      </c>
      <c r="B8318" s="3" t="s">
        <v>16745</v>
      </c>
      <c r="C8318" s="3" t="s">
        <v>162</v>
      </c>
    </row>
    <row r="8319" customHeight="1" spans="1:3">
      <c r="A8319" s="3" t="s">
        <v>16746</v>
      </c>
      <c r="B8319" s="3" t="s">
        <v>16747</v>
      </c>
      <c r="C8319" s="3" t="s">
        <v>162</v>
      </c>
    </row>
    <row r="8320" customHeight="1" spans="1:3">
      <c r="A8320" s="3" t="s">
        <v>16748</v>
      </c>
      <c r="B8320" s="3" t="s">
        <v>16749</v>
      </c>
      <c r="C8320" s="3" t="s">
        <v>162</v>
      </c>
    </row>
    <row r="8321" customHeight="1" spans="1:3">
      <c r="A8321" s="3" t="s">
        <v>16750</v>
      </c>
      <c r="B8321" s="3" t="s">
        <v>16751</v>
      </c>
      <c r="C8321" s="3" t="s">
        <v>162</v>
      </c>
    </row>
    <row r="8322" customHeight="1" spans="1:3">
      <c r="A8322" s="3" t="s">
        <v>16752</v>
      </c>
      <c r="B8322" s="3" t="s">
        <v>16753</v>
      </c>
      <c r="C8322" s="3" t="s">
        <v>162</v>
      </c>
    </row>
    <row r="8323" customHeight="1" spans="1:3">
      <c r="A8323" s="3" t="s">
        <v>16754</v>
      </c>
      <c r="B8323" s="3" t="s">
        <v>16755</v>
      </c>
      <c r="C8323" s="3" t="s">
        <v>162</v>
      </c>
    </row>
    <row r="8324" customHeight="1" spans="1:3">
      <c r="A8324" s="3" t="s">
        <v>16756</v>
      </c>
      <c r="B8324" s="3" t="s">
        <v>16757</v>
      </c>
      <c r="C8324" s="3" t="s">
        <v>162</v>
      </c>
    </row>
    <row r="8325" customHeight="1" spans="1:3">
      <c r="A8325" s="3" t="s">
        <v>16758</v>
      </c>
      <c r="B8325" s="3" t="s">
        <v>16759</v>
      </c>
      <c r="C8325" s="3" t="s">
        <v>162</v>
      </c>
    </row>
    <row r="8326" customHeight="1" spans="1:3">
      <c r="A8326" s="3" t="s">
        <v>16760</v>
      </c>
      <c r="B8326" s="3" t="s">
        <v>16761</v>
      </c>
      <c r="C8326" s="3" t="s">
        <v>162</v>
      </c>
    </row>
    <row r="8327" customHeight="1" spans="1:3">
      <c r="A8327" s="3" t="s">
        <v>16762</v>
      </c>
      <c r="B8327" s="3" t="s">
        <v>16763</v>
      </c>
      <c r="C8327" s="3" t="s">
        <v>162</v>
      </c>
    </row>
    <row r="8328" customHeight="1" spans="1:3">
      <c r="A8328" s="3" t="s">
        <v>16764</v>
      </c>
      <c r="B8328" s="3" t="s">
        <v>16765</v>
      </c>
      <c r="C8328" s="3" t="s">
        <v>162</v>
      </c>
    </row>
    <row r="8329" customHeight="1" spans="1:3">
      <c r="A8329" s="3" t="s">
        <v>16766</v>
      </c>
      <c r="B8329" s="3" t="s">
        <v>16767</v>
      </c>
      <c r="C8329" s="3" t="s">
        <v>162</v>
      </c>
    </row>
    <row r="8330" customHeight="1" spans="1:3">
      <c r="A8330" s="3" t="s">
        <v>16768</v>
      </c>
      <c r="B8330" s="3" t="s">
        <v>16769</v>
      </c>
      <c r="C8330" s="3" t="s">
        <v>162</v>
      </c>
    </row>
    <row r="8331" customHeight="1" spans="1:3">
      <c r="A8331" s="3" t="s">
        <v>16770</v>
      </c>
      <c r="B8331" s="3" t="s">
        <v>16771</v>
      </c>
      <c r="C8331" s="3" t="s">
        <v>162</v>
      </c>
    </row>
    <row r="8332" customHeight="1" spans="1:3">
      <c r="A8332" s="3" t="s">
        <v>16772</v>
      </c>
      <c r="B8332" s="3" t="s">
        <v>16773</v>
      </c>
      <c r="C8332" s="3" t="s">
        <v>162</v>
      </c>
    </row>
    <row r="8333" customHeight="1" spans="1:3">
      <c r="A8333" s="3" t="s">
        <v>16774</v>
      </c>
      <c r="B8333" s="3" t="s">
        <v>16775</v>
      </c>
      <c r="C8333" s="3" t="s">
        <v>162</v>
      </c>
    </row>
    <row r="8334" customHeight="1" spans="1:3">
      <c r="A8334" s="3" t="s">
        <v>16776</v>
      </c>
      <c r="B8334" s="3" t="s">
        <v>16777</v>
      </c>
      <c r="C8334" s="3" t="s">
        <v>162</v>
      </c>
    </row>
    <row r="8335" customHeight="1" spans="1:3">
      <c r="A8335" s="3" t="s">
        <v>16778</v>
      </c>
      <c r="B8335" s="3" t="s">
        <v>16779</v>
      </c>
      <c r="C8335" s="3" t="s">
        <v>162</v>
      </c>
    </row>
    <row r="8336" customHeight="1" spans="1:3">
      <c r="A8336" s="3" t="s">
        <v>16780</v>
      </c>
      <c r="B8336" s="3" t="s">
        <v>16781</v>
      </c>
      <c r="C8336" s="3" t="s">
        <v>162</v>
      </c>
    </row>
    <row r="8337" customHeight="1" spans="1:3">
      <c r="A8337" s="3" t="s">
        <v>16782</v>
      </c>
      <c r="B8337" s="3" t="s">
        <v>16783</v>
      </c>
      <c r="C8337" s="3" t="s">
        <v>162</v>
      </c>
    </row>
    <row r="8338" customHeight="1" spans="1:3">
      <c r="A8338" s="3" t="s">
        <v>16784</v>
      </c>
      <c r="B8338" s="3" t="s">
        <v>16785</v>
      </c>
      <c r="C8338" s="3" t="s">
        <v>162</v>
      </c>
    </row>
    <row r="8339" customHeight="1" spans="1:3">
      <c r="A8339" s="3" t="s">
        <v>16786</v>
      </c>
      <c r="B8339" s="3" t="s">
        <v>16787</v>
      </c>
      <c r="C8339" s="3" t="s">
        <v>162</v>
      </c>
    </row>
    <row r="8340" customHeight="1" spans="1:3">
      <c r="A8340" s="3" t="s">
        <v>16788</v>
      </c>
      <c r="B8340" s="3" t="s">
        <v>16789</v>
      </c>
      <c r="C8340" s="3" t="s">
        <v>162</v>
      </c>
    </row>
    <row r="8341" customHeight="1" spans="1:3">
      <c r="A8341" s="3" t="s">
        <v>16790</v>
      </c>
      <c r="B8341" s="3" t="s">
        <v>16791</v>
      </c>
      <c r="C8341" s="3" t="s">
        <v>162</v>
      </c>
    </row>
    <row r="8342" customHeight="1" spans="1:3">
      <c r="A8342" s="3" t="s">
        <v>16792</v>
      </c>
      <c r="B8342" s="3" t="s">
        <v>16793</v>
      </c>
      <c r="C8342" s="3" t="s">
        <v>162</v>
      </c>
    </row>
    <row r="8343" customHeight="1" spans="1:3">
      <c r="A8343" s="3" t="s">
        <v>16794</v>
      </c>
      <c r="B8343" s="3" t="s">
        <v>16795</v>
      </c>
      <c r="C8343" s="3" t="s">
        <v>162</v>
      </c>
    </row>
    <row r="8344" customHeight="1" spans="1:3">
      <c r="A8344" s="3" t="s">
        <v>16796</v>
      </c>
      <c r="B8344" s="3" t="s">
        <v>16797</v>
      </c>
      <c r="C8344" s="3" t="s">
        <v>162</v>
      </c>
    </row>
    <row r="8345" customHeight="1" spans="1:3">
      <c r="A8345" s="3" t="s">
        <v>16798</v>
      </c>
      <c r="B8345" s="3" t="s">
        <v>16799</v>
      </c>
      <c r="C8345" s="3" t="s">
        <v>162</v>
      </c>
    </row>
    <row r="8346" customHeight="1" spans="1:3">
      <c r="A8346" s="3" t="s">
        <v>16800</v>
      </c>
      <c r="B8346" s="3" t="s">
        <v>16801</v>
      </c>
      <c r="C8346" s="3" t="s">
        <v>162</v>
      </c>
    </row>
    <row r="8347" customHeight="1" spans="1:3">
      <c r="A8347" s="3" t="s">
        <v>16802</v>
      </c>
      <c r="B8347" s="3" t="s">
        <v>16803</v>
      </c>
      <c r="C8347" s="3" t="s">
        <v>162</v>
      </c>
    </row>
    <row r="8348" customHeight="1" spans="1:3">
      <c r="A8348" s="3" t="s">
        <v>16804</v>
      </c>
      <c r="B8348" s="3" t="s">
        <v>16805</v>
      </c>
      <c r="C8348" s="3" t="s">
        <v>162</v>
      </c>
    </row>
    <row r="8349" customHeight="1" spans="1:3">
      <c r="A8349" s="3" t="s">
        <v>16806</v>
      </c>
      <c r="B8349" s="3" t="s">
        <v>16807</v>
      </c>
      <c r="C8349" s="3" t="s">
        <v>162</v>
      </c>
    </row>
    <row r="8350" customHeight="1" spans="1:3">
      <c r="A8350" s="3" t="s">
        <v>16808</v>
      </c>
      <c r="B8350" s="3" t="s">
        <v>16809</v>
      </c>
      <c r="C8350" s="3" t="s">
        <v>162</v>
      </c>
    </row>
    <row r="8351" customHeight="1" spans="1:3">
      <c r="A8351" s="3" t="s">
        <v>16810</v>
      </c>
      <c r="B8351" s="3" t="s">
        <v>16811</v>
      </c>
      <c r="C8351" s="3" t="s">
        <v>162</v>
      </c>
    </row>
    <row r="8352" customHeight="1" spans="1:3">
      <c r="A8352" s="3" t="s">
        <v>16812</v>
      </c>
      <c r="B8352" s="3" t="s">
        <v>16813</v>
      </c>
      <c r="C8352" s="3" t="s">
        <v>162</v>
      </c>
    </row>
    <row r="8353" customHeight="1" spans="1:3">
      <c r="A8353" s="3" t="s">
        <v>16814</v>
      </c>
      <c r="B8353" s="3" t="s">
        <v>16815</v>
      </c>
      <c r="C8353" s="3" t="s">
        <v>162</v>
      </c>
    </row>
    <row r="8354" customHeight="1" spans="1:3">
      <c r="A8354" s="3" t="s">
        <v>16816</v>
      </c>
      <c r="B8354" s="3" t="s">
        <v>16817</v>
      </c>
      <c r="C8354" s="3" t="s">
        <v>162</v>
      </c>
    </row>
    <row r="8355" customHeight="1" spans="1:3">
      <c r="A8355" s="3" t="s">
        <v>16818</v>
      </c>
      <c r="B8355" s="3" t="s">
        <v>16819</v>
      </c>
      <c r="C8355" s="3" t="s">
        <v>162</v>
      </c>
    </row>
    <row r="8356" customHeight="1" spans="1:3">
      <c r="A8356" s="3" t="s">
        <v>16820</v>
      </c>
      <c r="B8356" s="3" t="s">
        <v>16821</v>
      </c>
      <c r="C8356" s="3" t="s">
        <v>162</v>
      </c>
    </row>
    <row r="8357" customHeight="1" spans="1:3">
      <c r="A8357" s="3" t="s">
        <v>16822</v>
      </c>
      <c r="B8357" s="3" t="s">
        <v>16823</v>
      </c>
      <c r="C8357" s="3" t="s">
        <v>162</v>
      </c>
    </row>
    <row r="8358" customHeight="1" spans="1:3">
      <c r="A8358" s="3" t="s">
        <v>16824</v>
      </c>
      <c r="B8358" s="3" t="s">
        <v>16825</v>
      </c>
      <c r="C8358" s="3" t="s">
        <v>162</v>
      </c>
    </row>
    <row r="8359" customHeight="1" spans="1:3">
      <c r="A8359" s="3" t="s">
        <v>16826</v>
      </c>
      <c r="B8359" s="3" t="s">
        <v>16827</v>
      </c>
      <c r="C8359" s="3" t="s">
        <v>162</v>
      </c>
    </row>
    <row r="8360" customHeight="1" spans="1:3">
      <c r="A8360" s="3" t="s">
        <v>16828</v>
      </c>
      <c r="B8360" s="3" t="s">
        <v>16829</v>
      </c>
      <c r="C8360" s="3" t="s">
        <v>162</v>
      </c>
    </row>
    <row r="8361" customHeight="1" spans="1:3">
      <c r="A8361" s="3" t="s">
        <v>16830</v>
      </c>
      <c r="B8361" s="3" t="s">
        <v>16831</v>
      </c>
      <c r="C8361" s="3" t="s">
        <v>162</v>
      </c>
    </row>
    <row r="8362" customHeight="1" spans="1:3">
      <c r="A8362" s="3" t="s">
        <v>16832</v>
      </c>
      <c r="B8362" s="3" t="s">
        <v>16833</v>
      </c>
      <c r="C8362" s="3" t="s">
        <v>162</v>
      </c>
    </row>
    <row r="8363" customHeight="1" spans="1:3">
      <c r="A8363" s="3" t="s">
        <v>16834</v>
      </c>
      <c r="B8363" s="3" t="s">
        <v>16835</v>
      </c>
      <c r="C8363" s="3" t="s">
        <v>162</v>
      </c>
    </row>
    <row r="8364" customHeight="1" spans="1:3">
      <c r="A8364" s="3" t="s">
        <v>16836</v>
      </c>
      <c r="B8364" s="3" t="s">
        <v>16837</v>
      </c>
      <c r="C8364" s="3" t="s">
        <v>162</v>
      </c>
    </row>
    <row r="8365" customHeight="1" spans="1:3">
      <c r="A8365" s="3" t="s">
        <v>16838</v>
      </c>
      <c r="B8365" s="3" t="s">
        <v>16839</v>
      </c>
      <c r="C8365" s="3" t="s">
        <v>162</v>
      </c>
    </row>
    <row r="8366" customHeight="1" spans="1:3">
      <c r="A8366" s="3" t="s">
        <v>16840</v>
      </c>
      <c r="B8366" s="3" t="s">
        <v>16841</v>
      </c>
      <c r="C8366" s="3" t="s">
        <v>162</v>
      </c>
    </row>
    <row r="8367" customHeight="1" spans="1:3">
      <c r="A8367" s="3" t="s">
        <v>16842</v>
      </c>
      <c r="B8367" s="3" t="s">
        <v>16843</v>
      </c>
      <c r="C8367" s="3" t="s">
        <v>162</v>
      </c>
    </row>
    <row r="8368" customHeight="1" spans="1:3">
      <c r="A8368" s="3" t="s">
        <v>16844</v>
      </c>
      <c r="B8368" s="3" t="s">
        <v>16845</v>
      </c>
      <c r="C8368" s="3" t="s">
        <v>162</v>
      </c>
    </row>
    <row r="8369" customHeight="1" spans="1:3">
      <c r="A8369" s="3" t="s">
        <v>16846</v>
      </c>
      <c r="B8369" s="3" t="s">
        <v>16847</v>
      </c>
      <c r="C8369" s="3" t="s">
        <v>162</v>
      </c>
    </row>
    <row r="8370" customHeight="1" spans="1:3">
      <c r="A8370" s="3" t="s">
        <v>16848</v>
      </c>
      <c r="B8370" s="3" t="s">
        <v>16849</v>
      </c>
      <c r="C8370" s="3" t="s">
        <v>162</v>
      </c>
    </row>
    <row r="8371" customHeight="1" spans="1:3">
      <c r="A8371" s="3" t="s">
        <v>16850</v>
      </c>
      <c r="B8371" s="3" t="s">
        <v>16851</v>
      </c>
      <c r="C8371" s="3" t="s">
        <v>162</v>
      </c>
    </row>
    <row r="8372" customHeight="1" spans="1:3">
      <c r="A8372" s="3" t="s">
        <v>16852</v>
      </c>
      <c r="B8372" s="3" t="s">
        <v>16853</v>
      </c>
      <c r="C8372" s="3" t="s">
        <v>162</v>
      </c>
    </row>
    <row r="8373" customHeight="1" spans="1:3">
      <c r="A8373" s="3" t="s">
        <v>16854</v>
      </c>
      <c r="B8373" s="3" t="s">
        <v>16855</v>
      </c>
      <c r="C8373" s="3" t="s">
        <v>162</v>
      </c>
    </row>
    <row r="8374" customHeight="1" spans="1:3">
      <c r="A8374" s="3" t="s">
        <v>16856</v>
      </c>
      <c r="B8374" s="3" t="s">
        <v>16857</v>
      </c>
      <c r="C8374" s="3" t="s">
        <v>162</v>
      </c>
    </row>
    <row r="8375" customHeight="1" spans="1:3">
      <c r="A8375" s="3" t="s">
        <v>16858</v>
      </c>
      <c r="B8375" s="3" t="s">
        <v>16859</v>
      </c>
      <c r="C8375" s="3" t="s">
        <v>162</v>
      </c>
    </row>
    <row r="8376" customHeight="1" spans="1:3">
      <c r="A8376" s="3" t="s">
        <v>16860</v>
      </c>
      <c r="B8376" s="3" t="s">
        <v>16861</v>
      </c>
      <c r="C8376" s="3" t="s">
        <v>162</v>
      </c>
    </row>
    <row r="8377" customHeight="1" spans="1:3">
      <c r="A8377" s="3" t="s">
        <v>16862</v>
      </c>
      <c r="B8377" s="3" t="s">
        <v>16863</v>
      </c>
      <c r="C8377" s="3" t="s">
        <v>162</v>
      </c>
    </row>
    <row r="8378" customHeight="1" spans="1:3">
      <c r="A8378" s="3" t="s">
        <v>16864</v>
      </c>
      <c r="B8378" s="3" t="s">
        <v>16865</v>
      </c>
      <c r="C8378" s="3" t="s">
        <v>162</v>
      </c>
    </row>
    <row r="8379" customHeight="1" spans="1:3">
      <c r="A8379" s="3" t="s">
        <v>16866</v>
      </c>
      <c r="B8379" s="3" t="s">
        <v>16867</v>
      </c>
      <c r="C8379" s="3" t="s">
        <v>162</v>
      </c>
    </row>
    <row r="8380" customHeight="1" spans="1:3">
      <c r="A8380" s="3" t="s">
        <v>16868</v>
      </c>
      <c r="B8380" s="3" t="s">
        <v>16869</v>
      </c>
      <c r="C8380" s="3" t="s">
        <v>162</v>
      </c>
    </row>
    <row r="8381" customHeight="1" spans="1:3">
      <c r="A8381" s="3" t="s">
        <v>16870</v>
      </c>
      <c r="B8381" s="3" t="s">
        <v>16871</v>
      </c>
      <c r="C8381" s="3" t="s">
        <v>162</v>
      </c>
    </row>
    <row r="8382" customHeight="1" spans="1:3">
      <c r="A8382" s="3" t="s">
        <v>16872</v>
      </c>
      <c r="B8382" s="3" t="s">
        <v>16873</v>
      </c>
      <c r="C8382" s="3" t="s">
        <v>151</v>
      </c>
    </row>
    <row r="8383" customHeight="1" spans="1:3">
      <c r="A8383" s="3" t="s">
        <v>16874</v>
      </c>
      <c r="B8383" s="3" t="s">
        <v>16875</v>
      </c>
      <c r="C8383" s="3" t="s">
        <v>151</v>
      </c>
    </row>
    <row r="8384" customHeight="1" spans="1:3">
      <c r="A8384" s="3" t="s">
        <v>16876</v>
      </c>
      <c r="B8384" s="3" t="s">
        <v>16877</v>
      </c>
      <c r="C8384" s="3" t="s">
        <v>151</v>
      </c>
    </row>
    <row r="8385" customHeight="1" spans="1:3">
      <c r="A8385" s="3" t="s">
        <v>16878</v>
      </c>
      <c r="B8385" s="3" t="s">
        <v>16879</v>
      </c>
      <c r="C8385" s="3" t="s">
        <v>151</v>
      </c>
    </row>
    <row r="8386" customHeight="1" spans="1:3">
      <c r="A8386" s="3" t="s">
        <v>16880</v>
      </c>
      <c r="B8386" s="3" t="s">
        <v>16881</v>
      </c>
      <c r="C8386" s="3" t="s">
        <v>151</v>
      </c>
    </row>
    <row r="8387" customHeight="1" spans="1:3">
      <c r="A8387" s="3" t="s">
        <v>16882</v>
      </c>
      <c r="B8387" s="3" t="s">
        <v>16883</v>
      </c>
      <c r="C8387" s="3" t="s">
        <v>151</v>
      </c>
    </row>
    <row r="8388" customHeight="1" spans="1:3">
      <c r="A8388" s="3" t="s">
        <v>16884</v>
      </c>
      <c r="B8388" s="3" t="s">
        <v>16885</v>
      </c>
      <c r="C8388" s="3" t="s">
        <v>151</v>
      </c>
    </row>
    <row r="8389" customHeight="1" spans="1:3">
      <c r="A8389" s="3" t="s">
        <v>16886</v>
      </c>
      <c r="B8389" s="3" t="s">
        <v>16887</v>
      </c>
      <c r="C8389" s="3" t="s">
        <v>151</v>
      </c>
    </row>
    <row r="8390" customHeight="1" spans="1:3">
      <c r="A8390" s="3" t="s">
        <v>16888</v>
      </c>
      <c r="B8390" s="3" t="s">
        <v>16889</v>
      </c>
      <c r="C8390" s="3" t="s">
        <v>151</v>
      </c>
    </row>
    <row r="8391" customHeight="1" spans="1:3">
      <c r="A8391" s="3" t="s">
        <v>16890</v>
      </c>
      <c r="B8391" s="3" t="s">
        <v>16891</v>
      </c>
      <c r="C8391" s="3" t="s">
        <v>151</v>
      </c>
    </row>
    <row r="8392" customHeight="1" spans="1:3">
      <c r="A8392" s="3" t="s">
        <v>16892</v>
      </c>
      <c r="B8392" s="3" t="s">
        <v>16893</v>
      </c>
      <c r="C8392" s="3" t="s">
        <v>151</v>
      </c>
    </row>
    <row r="8393" customHeight="1" spans="1:3">
      <c r="A8393" s="3" t="s">
        <v>16894</v>
      </c>
      <c r="B8393" s="3" t="s">
        <v>16895</v>
      </c>
      <c r="C8393" s="3" t="s">
        <v>151</v>
      </c>
    </row>
    <row r="8394" customHeight="1" spans="1:3">
      <c r="A8394" s="3" t="s">
        <v>16896</v>
      </c>
      <c r="B8394" s="3" t="s">
        <v>16897</v>
      </c>
      <c r="C8394" s="3" t="s">
        <v>151</v>
      </c>
    </row>
    <row r="8395" customHeight="1" spans="1:3">
      <c r="A8395" s="3" t="s">
        <v>16898</v>
      </c>
      <c r="B8395" s="3" t="s">
        <v>16899</v>
      </c>
      <c r="C8395" s="3" t="s">
        <v>151</v>
      </c>
    </row>
    <row r="8396" customHeight="1" spans="1:3">
      <c r="A8396" s="3" t="s">
        <v>16900</v>
      </c>
      <c r="B8396" s="3" t="s">
        <v>16901</v>
      </c>
      <c r="C8396" s="3" t="s">
        <v>151</v>
      </c>
    </row>
    <row r="8397" customHeight="1" spans="1:3">
      <c r="A8397" s="3" t="s">
        <v>16902</v>
      </c>
      <c r="B8397" s="3" t="s">
        <v>16903</v>
      </c>
      <c r="C8397" s="3" t="s">
        <v>151</v>
      </c>
    </row>
    <row r="8398" customHeight="1" spans="1:3">
      <c r="A8398" s="3" t="s">
        <v>16904</v>
      </c>
      <c r="B8398" s="3" t="s">
        <v>16905</v>
      </c>
      <c r="C8398" s="3" t="s">
        <v>151</v>
      </c>
    </row>
    <row r="8399" customHeight="1" spans="1:3">
      <c r="A8399" s="3" t="s">
        <v>16906</v>
      </c>
      <c r="B8399" s="3" t="s">
        <v>16907</v>
      </c>
      <c r="C8399" s="3" t="s">
        <v>151</v>
      </c>
    </row>
    <row r="8400" customHeight="1" spans="1:3">
      <c r="A8400" s="3" t="s">
        <v>16908</v>
      </c>
      <c r="B8400" s="3" t="s">
        <v>16909</v>
      </c>
      <c r="C8400" s="3" t="s">
        <v>151</v>
      </c>
    </row>
    <row r="8401" customHeight="1" spans="1:3">
      <c r="A8401" s="3" t="s">
        <v>16910</v>
      </c>
      <c r="B8401" s="3" t="s">
        <v>16911</v>
      </c>
      <c r="C8401" s="3" t="s">
        <v>151</v>
      </c>
    </row>
    <row r="8402" customHeight="1" spans="1:3">
      <c r="A8402" s="3" t="s">
        <v>16912</v>
      </c>
      <c r="B8402" s="3" t="s">
        <v>16913</v>
      </c>
      <c r="C8402" s="3" t="s">
        <v>151</v>
      </c>
    </row>
    <row r="8403" customHeight="1" spans="1:3">
      <c r="A8403" s="3" t="s">
        <v>16914</v>
      </c>
      <c r="B8403" s="3" t="s">
        <v>16915</v>
      </c>
      <c r="C8403" s="3" t="s">
        <v>151</v>
      </c>
    </row>
    <row r="8404" customHeight="1" spans="1:3">
      <c r="A8404" s="3" t="s">
        <v>16916</v>
      </c>
      <c r="B8404" s="3" t="s">
        <v>16917</v>
      </c>
      <c r="C8404" s="3" t="s">
        <v>151</v>
      </c>
    </row>
    <row r="8405" customHeight="1" spans="1:3">
      <c r="A8405" s="3" t="s">
        <v>16918</v>
      </c>
      <c r="B8405" s="3" t="s">
        <v>16919</v>
      </c>
      <c r="C8405" s="3" t="s">
        <v>151</v>
      </c>
    </row>
    <row r="8406" customHeight="1" spans="1:3">
      <c r="A8406" s="3" t="s">
        <v>16920</v>
      </c>
      <c r="B8406" s="3" t="s">
        <v>16921</v>
      </c>
      <c r="C8406" s="3" t="s">
        <v>151</v>
      </c>
    </row>
    <row r="8407" customHeight="1" spans="1:3">
      <c r="A8407" s="3" t="s">
        <v>16922</v>
      </c>
      <c r="B8407" s="3" t="s">
        <v>16923</v>
      </c>
      <c r="C8407" s="3" t="s">
        <v>151</v>
      </c>
    </row>
    <row r="8408" customHeight="1" spans="1:3">
      <c r="A8408" s="3" t="s">
        <v>16924</v>
      </c>
      <c r="B8408" s="3" t="s">
        <v>16925</v>
      </c>
      <c r="C8408" s="3" t="s">
        <v>151</v>
      </c>
    </row>
    <row r="8409" customHeight="1" spans="1:3">
      <c r="A8409" s="3" t="s">
        <v>16926</v>
      </c>
      <c r="B8409" s="3" t="s">
        <v>16927</v>
      </c>
      <c r="C8409" s="3" t="s">
        <v>151</v>
      </c>
    </row>
    <row r="8410" customHeight="1" spans="1:3">
      <c r="A8410" s="3" t="s">
        <v>16928</v>
      </c>
      <c r="B8410" s="3" t="s">
        <v>16929</v>
      </c>
      <c r="C8410" s="3" t="s">
        <v>151</v>
      </c>
    </row>
    <row r="8411" customHeight="1" spans="1:3">
      <c r="A8411" s="3" t="s">
        <v>16930</v>
      </c>
      <c r="B8411" s="3" t="s">
        <v>16931</v>
      </c>
      <c r="C8411" s="3" t="s">
        <v>151</v>
      </c>
    </row>
    <row r="8412" customHeight="1" spans="1:3">
      <c r="A8412" s="3" t="s">
        <v>16932</v>
      </c>
      <c r="B8412" s="3" t="s">
        <v>16933</v>
      </c>
      <c r="C8412" s="3" t="s">
        <v>151</v>
      </c>
    </row>
    <row r="8413" customHeight="1" spans="1:3">
      <c r="A8413" s="3" t="s">
        <v>16934</v>
      </c>
      <c r="B8413" s="3" t="s">
        <v>16935</v>
      </c>
      <c r="C8413" s="3" t="s">
        <v>151</v>
      </c>
    </row>
    <row r="8414" customHeight="1" spans="1:3">
      <c r="A8414" s="3" t="s">
        <v>16936</v>
      </c>
      <c r="B8414" s="3" t="s">
        <v>16937</v>
      </c>
      <c r="C8414" s="3" t="s">
        <v>151</v>
      </c>
    </row>
    <row r="8415" customHeight="1" spans="1:3">
      <c r="A8415" s="3" t="s">
        <v>16938</v>
      </c>
      <c r="B8415" s="3" t="s">
        <v>16939</v>
      </c>
      <c r="C8415" s="3" t="s">
        <v>151</v>
      </c>
    </row>
    <row r="8416" customHeight="1" spans="1:3">
      <c r="A8416" s="3" t="s">
        <v>16940</v>
      </c>
      <c r="B8416" s="3" t="s">
        <v>16941</v>
      </c>
      <c r="C8416" s="3" t="s">
        <v>151</v>
      </c>
    </row>
    <row r="8417" customHeight="1" spans="1:3">
      <c r="A8417" s="3" t="s">
        <v>16942</v>
      </c>
      <c r="B8417" s="3" t="s">
        <v>16943</v>
      </c>
      <c r="C8417" s="3" t="s">
        <v>151</v>
      </c>
    </row>
    <row r="8418" customHeight="1" spans="1:3">
      <c r="A8418" s="3" t="s">
        <v>16944</v>
      </c>
      <c r="B8418" s="3" t="s">
        <v>16945</v>
      </c>
      <c r="C8418" s="3" t="s">
        <v>151</v>
      </c>
    </row>
    <row r="8419" customHeight="1" spans="1:3">
      <c r="A8419" s="3" t="s">
        <v>16946</v>
      </c>
      <c r="B8419" s="3" t="s">
        <v>16947</v>
      </c>
      <c r="C8419" s="3" t="s">
        <v>151</v>
      </c>
    </row>
    <row r="8420" customHeight="1" spans="1:3">
      <c r="A8420" s="3" t="s">
        <v>16948</v>
      </c>
      <c r="B8420" s="3" t="s">
        <v>16949</v>
      </c>
      <c r="C8420" s="3" t="s">
        <v>168</v>
      </c>
    </row>
    <row r="8421" customHeight="1" spans="1:3">
      <c r="A8421" s="3" t="s">
        <v>16950</v>
      </c>
      <c r="B8421" s="3" t="s">
        <v>16951</v>
      </c>
      <c r="C8421" s="3" t="s">
        <v>168</v>
      </c>
    </row>
    <row r="8422" customHeight="1" spans="1:3">
      <c r="A8422" s="3" t="s">
        <v>16952</v>
      </c>
      <c r="B8422" s="3" t="s">
        <v>16953</v>
      </c>
      <c r="C8422" s="3" t="s">
        <v>168</v>
      </c>
    </row>
    <row r="8423" customHeight="1" spans="1:3">
      <c r="A8423" s="3" t="s">
        <v>16954</v>
      </c>
      <c r="B8423" s="3" t="s">
        <v>16955</v>
      </c>
      <c r="C8423" s="3" t="s">
        <v>168</v>
      </c>
    </row>
    <row r="8424" customHeight="1" spans="1:3">
      <c r="A8424" s="3" t="s">
        <v>16956</v>
      </c>
      <c r="B8424" s="3" t="s">
        <v>16957</v>
      </c>
      <c r="C8424" s="3" t="s">
        <v>168</v>
      </c>
    </row>
    <row r="8425" customHeight="1" spans="1:3">
      <c r="A8425" s="3" t="s">
        <v>16958</v>
      </c>
      <c r="B8425" s="3" t="s">
        <v>16959</v>
      </c>
      <c r="C8425" s="3" t="s">
        <v>168</v>
      </c>
    </row>
    <row r="8426" customHeight="1" spans="1:3">
      <c r="A8426" s="3" t="s">
        <v>16960</v>
      </c>
      <c r="B8426" s="3" t="s">
        <v>16961</v>
      </c>
      <c r="C8426" s="3" t="s">
        <v>168</v>
      </c>
    </row>
    <row r="8427" customHeight="1" spans="1:3">
      <c r="A8427" s="3" t="s">
        <v>16962</v>
      </c>
      <c r="B8427" s="3" t="s">
        <v>16963</v>
      </c>
      <c r="C8427" s="3" t="s">
        <v>168</v>
      </c>
    </row>
    <row r="8428" customHeight="1" spans="1:3">
      <c r="A8428" s="3" t="s">
        <v>16964</v>
      </c>
      <c r="B8428" s="3" t="s">
        <v>16965</v>
      </c>
      <c r="C8428" s="3" t="s">
        <v>168</v>
      </c>
    </row>
    <row r="8429" customHeight="1" spans="1:3">
      <c r="A8429" s="3" t="s">
        <v>16966</v>
      </c>
      <c r="B8429" s="3" t="s">
        <v>16967</v>
      </c>
      <c r="C8429" s="3" t="s">
        <v>168</v>
      </c>
    </row>
    <row r="8430" customHeight="1" spans="1:3">
      <c r="A8430" s="3" t="s">
        <v>16968</v>
      </c>
      <c r="B8430" s="3" t="s">
        <v>16969</v>
      </c>
      <c r="C8430" s="3" t="s">
        <v>168</v>
      </c>
    </row>
    <row r="8431" customHeight="1" spans="1:3">
      <c r="A8431" s="3" t="s">
        <v>16970</v>
      </c>
      <c r="B8431" s="3" t="s">
        <v>16971</v>
      </c>
      <c r="C8431" s="3" t="s">
        <v>168</v>
      </c>
    </row>
    <row r="8432" customHeight="1" spans="1:3">
      <c r="A8432" s="3" t="s">
        <v>16972</v>
      </c>
      <c r="B8432" s="3" t="s">
        <v>16973</v>
      </c>
      <c r="C8432" s="3" t="s">
        <v>168</v>
      </c>
    </row>
    <row r="8433" customHeight="1" spans="1:3">
      <c r="A8433" s="3" t="s">
        <v>16974</v>
      </c>
      <c r="B8433" s="3" t="s">
        <v>16975</v>
      </c>
      <c r="C8433" s="3" t="s">
        <v>168</v>
      </c>
    </row>
    <row r="8434" customHeight="1" spans="1:3">
      <c r="A8434" s="3" t="s">
        <v>16976</v>
      </c>
      <c r="B8434" s="3" t="s">
        <v>16977</v>
      </c>
      <c r="C8434" s="3" t="s">
        <v>168</v>
      </c>
    </row>
    <row r="8435" customHeight="1" spans="1:3">
      <c r="A8435" s="3" t="s">
        <v>16978</v>
      </c>
      <c r="B8435" s="3" t="s">
        <v>16979</v>
      </c>
      <c r="C8435" s="3" t="s">
        <v>168</v>
      </c>
    </row>
    <row r="8436" customHeight="1" spans="1:3">
      <c r="A8436" s="3" t="s">
        <v>16980</v>
      </c>
      <c r="B8436" s="3" t="s">
        <v>16981</v>
      </c>
      <c r="C8436" s="3" t="s">
        <v>168</v>
      </c>
    </row>
    <row r="8437" customHeight="1" spans="1:3">
      <c r="A8437" s="3" t="s">
        <v>16982</v>
      </c>
      <c r="B8437" s="3" t="s">
        <v>16983</v>
      </c>
      <c r="C8437" s="3" t="s">
        <v>168</v>
      </c>
    </row>
    <row r="8438" customHeight="1" spans="1:3">
      <c r="A8438" s="3" t="s">
        <v>16984</v>
      </c>
      <c r="B8438" s="3" t="s">
        <v>16985</v>
      </c>
      <c r="C8438" s="3" t="s">
        <v>168</v>
      </c>
    </row>
    <row r="8439" customHeight="1" spans="1:3">
      <c r="A8439" s="3" t="s">
        <v>16986</v>
      </c>
      <c r="B8439" s="3" t="s">
        <v>16987</v>
      </c>
      <c r="C8439" s="3" t="s">
        <v>168</v>
      </c>
    </row>
    <row r="8440" customHeight="1" spans="1:3">
      <c r="A8440" s="3" t="s">
        <v>16988</v>
      </c>
      <c r="B8440" s="3" t="s">
        <v>16989</v>
      </c>
      <c r="C8440" s="3" t="s">
        <v>168</v>
      </c>
    </row>
    <row r="8441" customHeight="1" spans="1:3">
      <c r="A8441" s="3" t="s">
        <v>16990</v>
      </c>
      <c r="B8441" s="3" t="s">
        <v>16991</v>
      </c>
      <c r="C8441" s="3" t="s">
        <v>168</v>
      </c>
    </row>
    <row r="8442" customHeight="1" spans="1:3">
      <c r="A8442" s="3" t="s">
        <v>16992</v>
      </c>
      <c r="B8442" s="3" t="s">
        <v>16993</v>
      </c>
      <c r="C8442" s="3" t="s">
        <v>168</v>
      </c>
    </row>
    <row r="8443" customHeight="1" spans="1:3">
      <c r="A8443" s="3" t="s">
        <v>16994</v>
      </c>
      <c r="B8443" s="3" t="s">
        <v>16995</v>
      </c>
      <c r="C8443" s="3" t="s">
        <v>168</v>
      </c>
    </row>
    <row r="8444" customHeight="1" spans="1:3">
      <c r="A8444" s="3" t="s">
        <v>16996</v>
      </c>
      <c r="B8444" s="3" t="s">
        <v>16997</v>
      </c>
      <c r="C8444" s="3" t="s">
        <v>168</v>
      </c>
    </row>
    <row r="8445" customHeight="1" spans="1:3">
      <c r="A8445" s="3" t="s">
        <v>16998</v>
      </c>
      <c r="B8445" s="3" t="s">
        <v>16999</v>
      </c>
      <c r="C8445" s="3" t="s">
        <v>168</v>
      </c>
    </row>
    <row r="8446" customHeight="1" spans="1:3">
      <c r="A8446" s="3" t="s">
        <v>17000</v>
      </c>
      <c r="B8446" s="3" t="s">
        <v>17001</v>
      </c>
      <c r="C8446" s="3" t="s">
        <v>168</v>
      </c>
    </row>
    <row r="8447" customHeight="1" spans="1:3">
      <c r="A8447" s="3" t="s">
        <v>17002</v>
      </c>
      <c r="B8447" s="3" t="s">
        <v>17003</v>
      </c>
      <c r="C8447" s="3" t="s">
        <v>168</v>
      </c>
    </row>
    <row r="8448" customHeight="1" spans="1:3">
      <c r="A8448" s="3" t="s">
        <v>17004</v>
      </c>
      <c r="B8448" s="3" t="s">
        <v>17005</v>
      </c>
      <c r="C8448" s="3" t="s">
        <v>168</v>
      </c>
    </row>
    <row r="8449" customHeight="1" spans="1:3">
      <c r="A8449" s="3" t="s">
        <v>17006</v>
      </c>
      <c r="B8449" s="3" t="s">
        <v>17007</v>
      </c>
      <c r="C8449" s="3" t="s">
        <v>168</v>
      </c>
    </row>
    <row r="8450" customHeight="1" spans="1:3">
      <c r="A8450" s="3" t="s">
        <v>17008</v>
      </c>
      <c r="B8450" s="3" t="s">
        <v>17009</v>
      </c>
      <c r="C8450" s="3" t="s">
        <v>168</v>
      </c>
    </row>
    <row r="8451" customHeight="1" spans="1:3">
      <c r="A8451" s="3" t="s">
        <v>17010</v>
      </c>
      <c r="B8451" s="3" t="s">
        <v>17011</v>
      </c>
      <c r="C8451" s="3" t="s">
        <v>168</v>
      </c>
    </row>
    <row r="8452" customHeight="1" spans="1:3">
      <c r="A8452" s="3" t="s">
        <v>17012</v>
      </c>
      <c r="B8452" s="3" t="s">
        <v>17013</v>
      </c>
      <c r="C8452" s="3" t="s">
        <v>168</v>
      </c>
    </row>
    <row r="8453" customHeight="1" spans="1:3">
      <c r="A8453" s="3" t="s">
        <v>17014</v>
      </c>
      <c r="B8453" s="3" t="s">
        <v>17015</v>
      </c>
      <c r="C8453" s="3" t="s">
        <v>168</v>
      </c>
    </row>
    <row r="8454" customHeight="1" spans="1:3">
      <c r="A8454" s="3" t="s">
        <v>17016</v>
      </c>
      <c r="B8454" s="3" t="s">
        <v>17017</v>
      </c>
      <c r="C8454" s="3" t="s">
        <v>168</v>
      </c>
    </row>
    <row r="8455" customHeight="1" spans="1:3">
      <c r="A8455" s="3" t="s">
        <v>17018</v>
      </c>
      <c r="B8455" s="3" t="s">
        <v>17019</v>
      </c>
      <c r="C8455" s="3" t="s">
        <v>168</v>
      </c>
    </row>
    <row r="8456" customHeight="1" spans="1:3">
      <c r="A8456" s="3" t="s">
        <v>17020</v>
      </c>
      <c r="B8456" s="3" t="s">
        <v>17021</v>
      </c>
      <c r="C8456" s="3" t="s">
        <v>168</v>
      </c>
    </row>
    <row r="8457" customHeight="1" spans="1:3">
      <c r="A8457" s="3" t="s">
        <v>17022</v>
      </c>
      <c r="B8457" s="3" t="s">
        <v>17023</v>
      </c>
      <c r="C8457" s="3" t="s">
        <v>168</v>
      </c>
    </row>
    <row r="8458" customHeight="1" spans="1:3">
      <c r="A8458" s="3" t="s">
        <v>17024</v>
      </c>
      <c r="B8458" s="3" t="s">
        <v>17025</v>
      </c>
      <c r="C8458" s="3" t="s">
        <v>165</v>
      </c>
    </row>
    <row r="8459" customHeight="1" spans="1:3">
      <c r="A8459" s="3" t="s">
        <v>17026</v>
      </c>
      <c r="B8459" s="3" t="s">
        <v>17027</v>
      </c>
      <c r="C8459" s="3" t="s">
        <v>165</v>
      </c>
    </row>
    <row r="8460" customHeight="1" spans="1:3">
      <c r="A8460" s="3" t="s">
        <v>17028</v>
      </c>
      <c r="B8460" s="3" t="s">
        <v>17029</v>
      </c>
      <c r="C8460" s="3" t="s">
        <v>165</v>
      </c>
    </row>
    <row r="8461" customHeight="1" spans="1:3">
      <c r="A8461" s="3" t="s">
        <v>17030</v>
      </c>
      <c r="B8461" s="3" t="s">
        <v>17031</v>
      </c>
      <c r="C8461" s="3" t="s">
        <v>165</v>
      </c>
    </row>
    <row r="8462" customHeight="1" spans="1:3">
      <c r="A8462" s="3" t="s">
        <v>17032</v>
      </c>
      <c r="B8462" s="3" t="s">
        <v>17033</v>
      </c>
      <c r="C8462" s="3" t="s">
        <v>165</v>
      </c>
    </row>
    <row r="8463" customHeight="1" spans="1:3">
      <c r="A8463" s="3" t="s">
        <v>17034</v>
      </c>
      <c r="B8463" s="3" t="s">
        <v>17035</v>
      </c>
      <c r="C8463" s="3" t="s">
        <v>165</v>
      </c>
    </row>
    <row r="8464" customHeight="1" spans="1:3">
      <c r="A8464" s="3" t="s">
        <v>17036</v>
      </c>
      <c r="B8464" s="3" t="s">
        <v>17037</v>
      </c>
      <c r="C8464" s="3" t="s">
        <v>165</v>
      </c>
    </row>
    <row r="8465" customHeight="1" spans="1:3">
      <c r="A8465" s="3" t="s">
        <v>17038</v>
      </c>
      <c r="B8465" s="3" t="s">
        <v>17039</v>
      </c>
      <c r="C8465" s="3" t="s">
        <v>165</v>
      </c>
    </row>
    <row r="8466" customHeight="1" spans="1:3">
      <c r="A8466" s="3" t="s">
        <v>17040</v>
      </c>
      <c r="B8466" s="3" t="s">
        <v>17041</v>
      </c>
      <c r="C8466" s="3" t="s">
        <v>165</v>
      </c>
    </row>
    <row r="8467" customHeight="1" spans="1:3">
      <c r="A8467" s="3" t="s">
        <v>17042</v>
      </c>
      <c r="B8467" s="3" t="s">
        <v>17043</v>
      </c>
      <c r="C8467" s="3" t="s">
        <v>165</v>
      </c>
    </row>
    <row r="8468" customHeight="1" spans="1:3">
      <c r="A8468" s="3" t="s">
        <v>17044</v>
      </c>
      <c r="B8468" s="3" t="s">
        <v>17045</v>
      </c>
      <c r="C8468" s="3" t="s">
        <v>165</v>
      </c>
    </row>
    <row r="8469" customHeight="1" spans="1:3">
      <c r="A8469" s="3" t="s">
        <v>17046</v>
      </c>
      <c r="B8469" s="3" t="s">
        <v>17047</v>
      </c>
      <c r="C8469" s="3" t="s">
        <v>165</v>
      </c>
    </row>
    <row r="8470" customHeight="1" spans="1:3">
      <c r="A8470" s="3" t="s">
        <v>17048</v>
      </c>
      <c r="B8470" s="3" t="s">
        <v>17049</v>
      </c>
      <c r="C8470" s="3" t="s">
        <v>165</v>
      </c>
    </row>
    <row r="8471" customHeight="1" spans="1:3">
      <c r="A8471" s="3" t="s">
        <v>17050</v>
      </c>
      <c r="B8471" s="3" t="s">
        <v>17051</v>
      </c>
      <c r="C8471" s="3" t="s">
        <v>165</v>
      </c>
    </row>
    <row r="8472" customHeight="1" spans="1:3">
      <c r="A8472" s="3" t="s">
        <v>17052</v>
      </c>
      <c r="B8472" s="3" t="s">
        <v>17053</v>
      </c>
      <c r="C8472" s="3" t="s">
        <v>165</v>
      </c>
    </row>
    <row r="8473" customHeight="1" spans="1:3">
      <c r="A8473" s="3" t="s">
        <v>17054</v>
      </c>
      <c r="B8473" s="3" t="s">
        <v>17055</v>
      </c>
      <c r="C8473" s="3" t="s">
        <v>165</v>
      </c>
    </row>
    <row r="8474" customHeight="1" spans="1:3">
      <c r="A8474" s="3" t="s">
        <v>17056</v>
      </c>
      <c r="B8474" s="3" t="s">
        <v>17057</v>
      </c>
      <c r="C8474" s="3" t="s">
        <v>165</v>
      </c>
    </row>
    <row r="8475" customHeight="1" spans="1:3">
      <c r="A8475" s="3" t="s">
        <v>17058</v>
      </c>
      <c r="B8475" s="3" t="s">
        <v>17059</v>
      </c>
      <c r="C8475" s="3" t="s">
        <v>165</v>
      </c>
    </row>
    <row r="8476" customHeight="1" spans="1:3">
      <c r="A8476" s="3" t="s">
        <v>17060</v>
      </c>
      <c r="B8476" s="3" t="s">
        <v>17061</v>
      </c>
      <c r="C8476" s="3" t="s">
        <v>165</v>
      </c>
    </row>
    <row r="8477" customHeight="1" spans="1:3">
      <c r="A8477" s="3" t="s">
        <v>17062</v>
      </c>
      <c r="B8477" s="3" t="s">
        <v>17063</v>
      </c>
      <c r="C8477" s="3" t="s">
        <v>165</v>
      </c>
    </row>
    <row r="8478" customHeight="1" spans="1:3">
      <c r="A8478" s="3" t="s">
        <v>17064</v>
      </c>
      <c r="B8478" s="3" t="s">
        <v>17065</v>
      </c>
      <c r="C8478" s="3" t="s">
        <v>165</v>
      </c>
    </row>
    <row r="8479" customHeight="1" spans="1:3">
      <c r="A8479" s="3" t="s">
        <v>17066</v>
      </c>
      <c r="B8479" s="3" t="s">
        <v>17067</v>
      </c>
      <c r="C8479" s="3" t="s">
        <v>165</v>
      </c>
    </row>
    <row r="8480" customHeight="1" spans="1:3">
      <c r="A8480" s="3" t="s">
        <v>17068</v>
      </c>
      <c r="B8480" s="3" t="s">
        <v>17069</v>
      </c>
      <c r="C8480" s="3" t="s">
        <v>165</v>
      </c>
    </row>
    <row r="8481" customHeight="1" spans="1:3">
      <c r="A8481" s="3" t="s">
        <v>17070</v>
      </c>
      <c r="B8481" s="3" t="s">
        <v>17071</v>
      </c>
      <c r="C8481" s="3" t="s">
        <v>165</v>
      </c>
    </row>
    <row r="8482" customHeight="1" spans="1:3">
      <c r="A8482" s="3" t="s">
        <v>17072</v>
      </c>
      <c r="B8482" s="3" t="s">
        <v>17073</v>
      </c>
      <c r="C8482" s="3" t="s">
        <v>165</v>
      </c>
    </row>
    <row r="8483" customHeight="1" spans="1:3">
      <c r="A8483" s="3" t="s">
        <v>17074</v>
      </c>
      <c r="B8483" s="3" t="s">
        <v>17075</v>
      </c>
      <c r="C8483" s="3" t="s">
        <v>165</v>
      </c>
    </row>
    <row r="8484" customHeight="1" spans="1:3">
      <c r="A8484" s="3" t="s">
        <v>17076</v>
      </c>
      <c r="B8484" s="3" t="s">
        <v>17077</v>
      </c>
      <c r="C8484" s="3" t="s">
        <v>165</v>
      </c>
    </row>
    <row r="8485" customHeight="1" spans="1:3">
      <c r="A8485" s="3" t="s">
        <v>17078</v>
      </c>
      <c r="B8485" s="3" t="s">
        <v>17079</v>
      </c>
      <c r="C8485" s="3" t="s">
        <v>165</v>
      </c>
    </row>
    <row r="8486" customHeight="1" spans="1:3">
      <c r="A8486" s="3" t="s">
        <v>17080</v>
      </c>
      <c r="B8486" s="3" t="s">
        <v>17081</v>
      </c>
      <c r="C8486" s="3" t="s">
        <v>165</v>
      </c>
    </row>
    <row r="8487" customHeight="1" spans="1:3">
      <c r="A8487" s="3" t="s">
        <v>17082</v>
      </c>
      <c r="B8487" s="3" t="s">
        <v>17083</v>
      </c>
      <c r="C8487" s="3" t="s">
        <v>165</v>
      </c>
    </row>
    <row r="8488" customHeight="1" spans="1:3">
      <c r="A8488" s="3" t="s">
        <v>17084</v>
      </c>
      <c r="B8488" s="3" t="s">
        <v>17085</v>
      </c>
      <c r="C8488" s="3" t="s">
        <v>165</v>
      </c>
    </row>
    <row r="8489" customHeight="1" spans="1:3">
      <c r="A8489" s="3" t="s">
        <v>17086</v>
      </c>
      <c r="B8489" s="3" t="s">
        <v>17087</v>
      </c>
      <c r="C8489" s="3" t="s">
        <v>165</v>
      </c>
    </row>
    <row r="8490" customHeight="1" spans="1:3">
      <c r="A8490" s="3" t="s">
        <v>17088</v>
      </c>
      <c r="B8490" s="3" t="s">
        <v>17089</v>
      </c>
      <c r="C8490" s="3" t="s">
        <v>165</v>
      </c>
    </row>
    <row r="8491" customHeight="1" spans="1:3">
      <c r="A8491" s="3" t="s">
        <v>17090</v>
      </c>
      <c r="B8491" s="3" t="s">
        <v>17091</v>
      </c>
      <c r="C8491" s="3" t="s">
        <v>165</v>
      </c>
    </row>
    <row r="8492" customHeight="1" spans="1:3">
      <c r="A8492" s="3" t="s">
        <v>17092</v>
      </c>
      <c r="B8492" s="3" t="s">
        <v>17093</v>
      </c>
      <c r="C8492" s="3" t="s">
        <v>165</v>
      </c>
    </row>
    <row r="8493" customHeight="1" spans="1:3">
      <c r="A8493" s="3" t="s">
        <v>17094</v>
      </c>
      <c r="B8493" s="3" t="s">
        <v>17095</v>
      </c>
      <c r="C8493" s="3" t="s">
        <v>165</v>
      </c>
    </row>
    <row r="8494" customHeight="1" spans="1:3">
      <c r="A8494" s="3" t="s">
        <v>17096</v>
      </c>
      <c r="B8494" s="3" t="s">
        <v>17097</v>
      </c>
      <c r="C8494" s="3" t="s">
        <v>162</v>
      </c>
    </row>
    <row r="8495" customHeight="1" spans="1:3">
      <c r="A8495" s="3" t="s">
        <v>17098</v>
      </c>
      <c r="B8495" s="3" t="s">
        <v>17099</v>
      </c>
      <c r="C8495" s="3" t="s">
        <v>162</v>
      </c>
    </row>
    <row r="8496" customHeight="1" spans="1:3">
      <c r="A8496" s="3" t="s">
        <v>17100</v>
      </c>
      <c r="B8496" s="3" t="s">
        <v>17101</v>
      </c>
      <c r="C8496" s="3" t="s">
        <v>162</v>
      </c>
    </row>
    <row r="8497" customHeight="1" spans="1:3">
      <c r="A8497" s="3" t="s">
        <v>17102</v>
      </c>
      <c r="B8497" s="3" t="s">
        <v>17103</v>
      </c>
      <c r="C8497" s="3" t="s">
        <v>162</v>
      </c>
    </row>
    <row r="8498" customHeight="1" spans="1:3">
      <c r="A8498" s="3" t="s">
        <v>17104</v>
      </c>
      <c r="B8498" s="3" t="s">
        <v>17105</v>
      </c>
      <c r="C8498" s="3" t="s">
        <v>162</v>
      </c>
    </row>
    <row r="8499" customHeight="1" spans="1:3">
      <c r="A8499" s="3" t="s">
        <v>17106</v>
      </c>
      <c r="B8499" s="3" t="s">
        <v>17107</v>
      </c>
      <c r="C8499" s="3" t="s">
        <v>162</v>
      </c>
    </row>
    <row r="8500" customHeight="1" spans="1:3">
      <c r="A8500" s="3" t="s">
        <v>17108</v>
      </c>
      <c r="B8500" s="3" t="s">
        <v>17109</v>
      </c>
      <c r="C8500" s="3" t="s">
        <v>162</v>
      </c>
    </row>
    <row r="8501" customHeight="1" spans="1:3">
      <c r="A8501" s="3" t="s">
        <v>17110</v>
      </c>
      <c r="B8501" s="3" t="s">
        <v>17111</v>
      </c>
      <c r="C8501" s="3" t="s">
        <v>162</v>
      </c>
    </row>
    <row r="8502" customHeight="1" spans="1:3">
      <c r="A8502" s="3" t="s">
        <v>17112</v>
      </c>
      <c r="B8502" s="3" t="s">
        <v>17113</v>
      </c>
      <c r="C8502" s="3" t="s">
        <v>162</v>
      </c>
    </row>
    <row r="8503" customHeight="1" spans="1:3">
      <c r="A8503" s="3" t="s">
        <v>17114</v>
      </c>
      <c r="B8503" s="3" t="s">
        <v>17115</v>
      </c>
      <c r="C8503" s="3" t="s">
        <v>162</v>
      </c>
    </row>
    <row r="8504" customHeight="1" spans="1:3">
      <c r="A8504" s="3" t="s">
        <v>17116</v>
      </c>
      <c r="B8504" s="3" t="s">
        <v>17117</v>
      </c>
      <c r="C8504" s="3" t="s">
        <v>162</v>
      </c>
    </row>
    <row r="8505" customHeight="1" spans="1:3">
      <c r="A8505" s="3" t="s">
        <v>17118</v>
      </c>
      <c r="B8505" s="3" t="s">
        <v>17119</v>
      </c>
      <c r="C8505" s="3" t="s">
        <v>162</v>
      </c>
    </row>
    <row r="8506" customHeight="1" spans="1:3">
      <c r="A8506" s="3" t="s">
        <v>17120</v>
      </c>
      <c r="B8506" s="3" t="s">
        <v>17121</v>
      </c>
      <c r="C8506" s="3" t="s">
        <v>162</v>
      </c>
    </row>
    <row r="8507" customHeight="1" spans="1:3">
      <c r="A8507" s="3" t="s">
        <v>17122</v>
      </c>
      <c r="B8507" s="3" t="s">
        <v>17123</v>
      </c>
      <c r="C8507" s="3" t="s">
        <v>162</v>
      </c>
    </row>
    <row r="8508" customHeight="1" spans="1:3">
      <c r="A8508" s="3" t="s">
        <v>17124</v>
      </c>
      <c r="B8508" s="3" t="s">
        <v>17125</v>
      </c>
      <c r="C8508" s="3" t="s">
        <v>162</v>
      </c>
    </row>
    <row r="8509" customHeight="1" spans="1:3">
      <c r="A8509" s="3" t="s">
        <v>17126</v>
      </c>
      <c r="B8509" s="3" t="s">
        <v>17127</v>
      </c>
      <c r="C8509" s="3" t="s">
        <v>162</v>
      </c>
    </row>
    <row r="8510" customHeight="1" spans="1:3">
      <c r="A8510" s="3" t="s">
        <v>17128</v>
      </c>
      <c r="B8510" s="3" t="s">
        <v>17129</v>
      </c>
      <c r="C8510" s="3" t="s">
        <v>162</v>
      </c>
    </row>
    <row r="8511" customHeight="1" spans="1:3">
      <c r="A8511" s="3" t="s">
        <v>17130</v>
      </c>
      <c r="B8511" s="3" t="s">
        <v>17131</v>
      </c>
      <c r="C8511" s="3" t="s">
        <v>162</v>
      </c>
    </row>
    <row r="8512" customHeight="1" spans="1:3">
      <c r="A8512" s="3" t="s">
        <v>17132</v>
      </c>
      <c r="B8512" s="3" t="s">
        <v>17133</v>
      </c>
      <c r="C8512" s="3" t="s">
        <v>162</v>
      </c>
    </row>
    <row r="8513" customHeight="1" spans="1:3">
      <c r="A8513" s="3" t="s">
        <v>17134</v>
      </c>
      <c r="B8513" s="3" t="s">
        <v>17135</v>
      </c>
      <c r="C8513" s="3" t="s">
        <v>162</v>
      </c>
    </row>
    <row r="8514" customHeight="1" spans="1:3">
      <c r="A8514" s="3" t="s">
        <v>17136</v>
      </c>
      <c r="B8514" s="3" t="s">
        <v>17137</v>
      </c>
      <c r="C8514" s="3" t="s">
        <v>162</v>
      </c>
    </row>
    <row r="8515" customHeight="1" spans="1:3">
      <c r="A8515" s="3" t="s">
        <v>17138</v>
      </c>
      <c r="B8515" s="3" t="s">
        <v>17139</v>
      </c>
      <c r="C8515" s="3" t="s">
        <v>162</v>
      </c>
    </row>
    <row r="8516" customHeight="1" spans="1:3">
      <c r="A8516" s="3" t="s">
        <v>17140</v>
      </c>
      <c r="B8516" s="3" t="s">
        <v>17141</v>
      </c>
      <c r="C8516" s="3" t="s">
        <v>162</v>
      </c>
    </row>
    <row r="8517" customHeight="1" spans="1:3">
      <c r="A8517" s="3" t="s">
        <v>17142</v>
      </c>
      <c r="B8517" s="3" t="s">
        <v>17143</v>
      </c>
      <c r="C8517" s="3" t="s">
        <v>162</v>
      </c>
    </row>
    <row r="8518" customHeight="1" spans="1:3">
      <c r="A8518" s="3" t="s">
        <v>17144</v>
      </c>
      <c r="B8518" s="3" t="s">
        <v>17145</v>
      </c>
      <c r="C8518" s="3" t="s">
        <v>162</v>
      </c>
    </row>
    <row r="8519" customHeight="1" spans="1:3">
      <c r="A8519" s="3" t="s">
        <v>17146</v>
      </c>
      <c r="B8519" s="3" t="s">
        <v>17147</v>
      </c>
      <c r="C8519" s="3" t="s">
        <v>162</v>
      </c>
    </row>
    <row r="8520" customHeight="1" spans="1:3">
      <c r="A8520" s="3" t="s">
        <v>17148</v>
      </c>
      <c r="B8520" s="3" t="s">
        <v>17149</v>
      </c>
      <c r="C8520" s="3" t="s">
        <v>162</v>
      </c>
    </row>
    <row r="8521" customHeight="1" spans="1:3">
      <c r="A8521" s="3" t="s">
        <v>17150</v>
      </c>
      <c r="B8521" s="3" t="s">
        <v>17151</v>
      </c>
      <c r="C8521" s="3" t="s">
        <v>162</v>
      </c>
    </row>
    <row r="8522" customHeight="1" spans="1:3">
      <c r="A8522" s="3" t="s">
        <v>17152</v>
      </c>
      <c r="B8522" s="3" t="s">
        <v>17153</v>
      </c>
      <c r="C8522" s="3" t="s">
        <v>162</v>
      </c>
    </row>
    <row r="8523" customHeight="1" spans="1:3">
      <c r="A8523" s="3" t="s">
        <v>17154</v>
      </c>
      <c r="B8523" s="3" t="s">
        <v>17155</v>
      </c>
      <c r="C8523" s="3" t="s">
        <v>162</v>
      </c>
    </row>
    <row r="8524" customHeight="1" spans="1:3">
      <c r="A8524" s="3" t="s">
        <v>17156</v>
      </c>
      <c r="B8524" s="3" t="s">
        <v>17157</v>
      </c>
      <c r="C8524" s="3" t="s">
        <v>162</v>
      </c>
    </row>
    <row r="8525" customHeight="1" spans="1:3">
      <c r="A8525" s="3" t="s">
        <v>17158</v>
      </c>
      <c r="B8525" s="3" t="s">
        <v>17159</v>
      </c>
      <c r="C8525" s="3" t="s">
        <v>162</v>
      </c>
    </row>
    <row r="8526" customHeight="1" spans="1:3">
      <c r="A8526" s="3" t="s">
        <v>17160</v>
      </c>
      <c r="B8526" s="3" t="s">
        <v>17161</v>
      </c>
      <c r="C8526" s="3" t="s">
        <v>162</v>
      </c>
    </row>
    <row r="8527" customHeight="1" spans="1:3">
      <c r="A8527" s="3" t="s">
        <v>17162</v>
      </c>
      <c r="B8527" s="3" t="s">
        <v>17163</v>
      </c>
      <c r="C8527" s="3" t="s">
        <v>162</v>
      </c>
    </row>
    <row r="8528" customHeight="1" spans="1:3">
      <c r="A8528" s="3" t="s">
        <v>17164</v>
      </c>
      <c r="B8528" s="3" t="s">
        <v>17165</v>
      </c>
      <c r="C8528" s="3" t="s">
        <v>162</v>
      </c>
    </row>
    <row r="8529" customHeight="1" spans="1:3">
      <c r="A8529" s="3" t="s">
        <v>17166</v>
      </c>
      <c r="B8529" s="3" t="s">
        <v>17167</v>
      </c>
      <c r="C8529" s="3" t="s">
        <v>162</v>
      </c>
    </row>
    <row r="8530" customHeight="1" spans="1:3">
      <c r="A8530" s="3" t="s">
        <v>17168</v>
      </c>
      <c r="B8530" s="3" t="s">
        <v>17169</v>
      </c>
      <c r="C8530" s="3" t="s">
        <v>162</v>
      </c>
    </row>
    <row r="8531" customHeight="1" spans="1:3">
      <c r="A8531" s="3" t="s">
        <v>17170</v>
      </c>
      <c r="B8531" s="3" t="s">
        <v>17171</v>
      </c>
      <c r="C8531" s="3" t="s">
        <v>162</v>
      </c>
    </row>
    <row r="8532" customHeight="1" spans="1:3">
      <c r="A8532" s="3" t="s">
        <v>17172</v>
      </c>
      <c r="B8532" s="3" t="s">
        <v>17173</v>
      </c>
      <c r="C8532" s="3" t="s">
        <v>162</v>
      </c>
    </row>
    <row r="8533" customHeight="1" spans="1:3">
      <c r="A8533" s="3" t="s">
        <v>17174</v>
      </c>
      <c r="B8533" s="3" t="s">
        <v>17175</v>
      </c>
      <c r="C8533" s="3" t="s">
        <v>162</v>
      </c>
    </row>
    <row r="8534" customHeight="1" spans="1:3">
      <c r="A8534" s="3" t="s">
        <v>17176</v>
      </c>
      <c r="B8534" s="3" t="s">
        <v>17177</v>
      </c>
      <c r="C8534" s="3" t="s">
        <v>162</v>
      </c>
    </row>
    <row r="8535" customHeight="1" spans="1:3">
      <c r="A8535" s="3" t="s">
        <v>17178</v>
      </c>
      <c r="B8535" s="3" t="s">
        <v>17179</v>
      </c>
      <c r="C8535" s="3" t="s">
        <v>160</v>
      </c>
    </row>
    <row r="8536" customHeight="1" spans="1:3">
      <c r="A8536" s="3" t="s">
        <v>17180</v>
      </c>
      <c r="B8536" s="3" t="s">
        <v>17181</v>
      </c>
      <c r="C8536" s="3" t="s">
        <v>160</v>
      </c>
    </row>
    <row r="8537" customHeight="1" spans="1:3">
      <c r="A8537" s="3" t="s">
        <v>17182</v>
      </c>
      <c r="B8537" s="3" t="s">
        <v>17183</v>
      </c>
      <c r="C8537" s="3" t="s">
        <v>160</v>
      </c>
    </row>
    <row r="8538" customHeight="1" spans="1:3">
      <c r="A8538" s="3" t="s">
        <v>17184</v>
      </c>
      <c r="B8538" s="3" t="s">
        <v>17185</v>
      </c>
      <c r="C8538" s="3" t="s">
        <v>160</v>
      </c>
    </row>
    <row r="8539" customHeight="1" spans="1:3">
      <c r="A8539" s="3" t="s">
        <v>17186</v>
      </c>
      <c r="B8539" s="3" t="s">
        <v>17187</v>
      </c>
      <c r="C8539" s="3" t="s">
        <v>160</v>
      </c>
    </row>
    <row r="8540" customHeight="1" spans="1:3">
      <c r="A8540" s="3" t="s">
        <v>17188</v>
      </c>
      <c r="B8540" s="3" t="s">
        <v>17189</v>
      </c>
      <c r="C8540" s="3" t="s">
        <v>160</v>
      </c>
    </row>
    <row r="8541" customHeight="1" spans="1:3">
      <c r="A8541" s="3" t="s">
        <v>17190</v>
      </c>
      <c r="B8541" s="3" t="s">
        <v>17191</v>
      </c>
      <c r="C8541" s="3" t="s">
        <v>160</v>
      </c>
    </row>
    <row r="8542" customHeight="1" spans="1:3">
      <c r="A8542" s="3" t="s">
        <v>17192</v>
      </c>
      <c r="B8542" s="3" t="s">
        <v>17193</v>
      </c>
      <c r="C8542" s="3" t="s">
        <v>160</v>
      </c>
    </row>
    <row r="8543" customHeight="1" spans="1:3">
      <c r="A8543" s="3" t="s">
        <v>17194</v>
      </c>
      <c r="B8543" s="3" t="s">
        <v>17195</v>
      </c>
      <c r="C8543" s="3" t="s">
        <v>160</v>
      </c>
    </row>
    <row r="8544" customHeight="1" spans="1:3">
      <c r="A8544" s="3" t="s">
        <v>17196</v>
      </c>
      <c r="B8544" s="3" t="s">
        <v>17197</v>
      </c>
      <c r="C8544" s="3" t="s">
        <v>160</v>
      </c>
    </row>
    <row r="8545" customHeight="1" spans="1:3">
      <c r="A8545" s="3" t="s">
        <v>17198</v>
      </c>
      <c r="B8545" s="3" t="s">
        <v>17199</v>
      </c>
      <c r="C8545" s="3" t="s">
        <v>168</v>
      </c>
    </row>
    <row r="8546" customHeight="1" spans="1:3">
      <c r="A8546" s="3" t="s">
        <v>17200</v>
      </c>
      <c r="B8546" s="3" t="s">
        <v>17201</v>
      </c>
      <c r="C8546" s="3" t="s">
        <v>168</v>
      </c>
    </row>
    <row r="8547" customHeight="1" spans="1:3">
      <c r="A8547" s="3" t="s">
        <v>17202</v>
      </c>
      <c r="B8547" s="3" t="s">
        <v>17203</v>
      </c>
      <c r="C8547" s="3" t="s">
        <v>168</v>
      </c>
    </row>
    <row r="8548" customHeight="1" spans="1:3">
      <c r="A8548" s="3" t="s">
        <v>17204</v>
      </c>
      <c r="B8548" s="3" t="s">
        <v>17205</v>
      </c>
      <c r="C8548" s="3" t="s">
        <v>168</v>
      </c>
    </row>
    <row r="8549" customHeight="1" spans="1:3">
      <c r="A8549" s="3" t="s">
        <v>17206</v>
      </c>
      <c r="B8549" s="3" t="s">
        <v>17207</v>
      </c>
      <c r="C8549" s="3" t="s">
        <v>168</v>
      </c>
    </row>
    <row r="8550" customHeight="1" spans="1:3">
      <c r="A8550" s="3" t="s">
        <v>17208</v>
      </c>
      <c r="B8550" s="3" t="s">
        <v>17209</v>
      </c>
      <c r="C8550" s="3" t="s">
        <v>168</v>
      </c>
    </row>
    <row r="8551" customHeight="1" spans="1:3">
      <c r="A8551" s="3" t="s">
        <v>17210</v>
      </c>
      <c r="B8551" s="3" t="s">
        <v>17211</v>
      </c>
      <c r="C8551" s="3" t="s">
        <v>168</v>
      </c>
    </row>
    <row r="8552" customHeight="1" spans="1:3">
      <c r="A8552" s="3" t="s">
        <v>17212</v>
      </c>
      <c r="B8552" s="3" t="s">
        <v>17213</v>
      </c>
      <c r="C8552" s="3" t="s">
        <v>168</v>
      </c>
    </row>
    <row r="8553" customHeight="1" spans="1:3">
      <c r="A8553" s="3" t="s">
        <v>17214</v>
      </c>
      <c r="B8553" s="3" t="s">
        <v>17215</v>
      </c>
      <c r="C8553" s="3" t="s">
        <v>168</v>
      </c>
    </row>
    <row r="8554" customHeight="1" spans="1:3">
      <c r="A8554" s="3" t="s">
        <v>17216</v>
      </c>
      <c r="B8554" s="3" t="s">
        <v>17217</v>
      </c>
      <c r="C8554" s="3" t="s">
        <v>168</v>
      </c>
    </row>
    <row r="8555" customHeight="1" spans="1:3">
      <c r="A8555" s="3" t="s">
        <v>17218</v>
      </c>
      <c r="B8555" s="3" t="s">
        <v>17219</v>
      </c>
      <c r="C8555" s="3" t="s">
        <v>168</v>
      </c>
    </row>
    <row r="8556" customHeight="1" spans="1:3">
      <c r="A8556" s="3" t="s">
        <v>17220</v>
      </c>
      <c r="B8556" s="3" t="s">
        <v>17221</v>
      </c>
      <c r="C8556" s="3" t="s">
        <v>168</v>
      </c>
    </row>
    <row r="8557" customHeight="1" spans="1:3">
      <c r="A8557" s="3" t="s">
        <v>17222</v>
      </c>
      <c r="B8557" s="3" t="s">
        <v>17223</v>
      </c>
      <c r="C8557" s="3" t="s">
        <v>168</v>
      </c>
    </row>
    <row r="8558" customHeight="1" spans="1:3">
      <c r="A8558" s="3" t="s">
        <v>17224</v>
      </c>
      <c r="B8558" s="3" t="s">
        <v>17225</v>
      </c>
      <c r="C8558" s="3" t="s">
        <v>168</v>
      </c>
    </row>
    <row r="8559" customHeight="1" spans="1:3">
      <c r="A8559" s="3" t="s">
        <v>17226</v>
      </c>
      <c r="B8559" s="3" t="s">
        <v>17227</v>
      </c>
      <c r="C8559" s="3" t="s">
        <v>168</v>
      </c>
    </row>
    <row r="8560" customHeight="1" spans="1:3">
      <c r="A8560" s="3" t="s">
        <v>17228</v>
      </c>
      <c r="B8560" s="3" t="s">
        <v>17229</v>
      </c>
      <c r="C8560" s="3" t="s">
        <v>168</v>
      </c>
    </row>
    <row r="8561" customHeight="1" spans="1:3">
      <c r="A8561" s="3" t="s">
        <v>17230</v>
      </c>
      <c r="B8561" s="3" t="s">
        <v>17231</v>
      </c>
      <c r="C8561" s="3" t="s">
        <v>168</v>
      </c>
    </row>
    <row r="8562" customHeight="1" spans="1:3">
      <c r="A8562" s="3" t="s">
        <v>17232</v>
      </c>
      <c r="B8562" s="3" t="s">
        <v>17233</v>
      </c>
      <c r="C8562" s="3" t="s">
        <v>168</v>
      </c>
    </row>
    <row r="8563" customHeight="1" spans="1:3">
      <c r="A8563" s="3" t="s">
        <v>17234</v>
      </c>
      <c r="B8563" s="3" t="s">
        <v>17235</v>
      </c>
      <c r="C8563" s="3" t="s">
        <v>168</v>
      </c>
    </row>
    <row r="8564" customHeight="1" spans="1:3">
      <c r="A8564" s="3" t="s">
        <v>17236</v>
      </c>
      <c r="B8564" s="3" t="s">
        <v>17237</v>
      </c>
      <c r="C8564" s="3" t="s">
        <v>168</v>
      </c>
    </row>
    <row r="8565" customHeight="1" spans="1:3">
      <c r="A8565" s="3" t="s">
        <v>17238</v>
      </c>
      <c r="B8565" s="3" t="s">
        <v>17239</v>
      </c>
      <c r="C8565" s="3" t="s">
        <v>168</v>
      </c>
    </row>
    <row r="8566" customHeight="1" spans="1:3">
      <c r="A8566" s="3" t="s">
        <v>17240</v>
      </c>
      <c r="B8566" s="3" t="s">
        <v>17241</v>
      </c>
      <c r="C8566" s="3" t="s">
        <v>204</v>
      </c>
    </row>
    <row r="8567" customHeight="1" spans="1:3">
      <c r="A8567" s="3" t="s">
        <v>17242</v>
      </c>
      <c r="B8567" s="3" t="s">
        <v>17243</v>
      </c>
      <c r="C8567" s="3" t="s">
        <v>204</v>
      </c>
    </row>
    <row r="8568" customHeight="1" spans="1:3">
      <c r="A8568" s="3" t="s">
        <v>17244</v>
      </c>
      <c r="B8568" s="3" t="s">
        <v>17245</v>
      </c>
      <c r="C8568" s="3" t="s">
        <v>204</v>
      </c>
    </row>
    <row r="8569" customHeight="1" spans="1:3">
      <c r="A8569" s="3" t="s">
        <v>17246</v>
      </c>
      <c r="B8569" s="3" t="s">
        <v>17247</v>
      </c>
      <c r="C8569" s="3" t="s">
        <v>204</v>
      </c>
    </row>
    <row r="8570" customHeight="1" spans="1:3">
      <c r="A8570" s="3" t="s">
        <v>17248</v>
      </c>
      <c r="B8570" s="3" t="s">
        <v>17249</v>
      </c>
      <c r="C8570" s="3" t="s">
        <v>204</v>
      </c>
    </row>
    <row r="8571" customHeight="1" spans="1:3">
      <c r="A8571" s="3" t="s">
        <v>17250</v>
      </c>
      <c r="B8571" s="3" t="s">
        <v>17251</v>
      </c>
      <c r="C8571" s="3" t="s">
        <v>204</v>
      </c>
    </row>
    <row r="8572" customHeight="1" spans="1:3">
      <c r="A8572" s="3" t="s">
        <v>17252</v>
      </c>
      <c r="B8572" s="3" t="s">
        <v>17253</v>
      </c>
      <c r="C8572" s="3" t="s">
        <v>204</v>
      </c>
    </row>
    <row r="8573" customHeight="1" spans="1:3">
      <c r="A8573" s="3" t="s">
        <v>17254</v>
      </c>
      <c r="B8573" s="3" t="s">
        <v>17255</v>
      </c>
      <c r="C8573" s="3" t="s">
        <v>204</v>
      </c>
    </row>
    <row r="8574" customHeight="1" spans="1:3">
      <c r="A8574" s="3" t="s">
        <v>17256</v>
      </c>
      <c r="B8574" s="3" t="s">
        <v>17257</v>
      </c>
      <c r="C8574" s="3" t="s">
        <v>204</v>
      </c>
    </row>
    <row r="8575" customHeight="1" spans="1:3">
      <c r="A8575" s="3" t="s">
        <v>17258</v>
      </c>
      <c r="B8575" s="3" t="s">
        <v>17259</v>
      </c>
      <c r="C8575" s="3" t="s">
        <v>204</v>
      </c>
    </row>
    <row r="8576" customHeight="1" spans="1:3">
      <c r="A8576" s="3" t="s">
        <v>17260</v>
      </c>
      <c r="B8576" s="3" t="s">
        <v>17261</v>
      </c>
      <c r="C8576" s="3" t="s">
        <v>204</v>
      </c>
    </row>
    <row r="8577" customHeight="1" spans="1:3">
      <c r="A8577" s="3" t="s">
        <v>17262</v>
      </c>
      <c r="B8577" s="3" t="s">
        <v>17263</v>
      </c>
      <c r="C8577" s="3" t="s">
        <v>204</v>
      </c>
    </row>
    <row r="8578" customHeight="1" spans="1:3">
      <c r="A8578" s="3" t="s">
        <v>17264</v>
      </c>
      <c r="B8578" s="3" t="s">
        <v>17265</v>
      </c>
      <c r="C8578" s="3" t="s">
        <v>204</v>
      </c>
    </row>
    <row r="8579" customHeight="1" spans="1:3">
      <c r="A8579" s="3" t="s">
        <v>17266</v>
      </c>
      <c r="B8579" s="3" t="s">
        <v>17267</v>
      </c>
      <c r="C8579" s="3" t="s">
        <v>204</v>
      </c>
    </row>
    <row r="8580" customHeight="1" spans="1:3">
      <c r="A8580" s="3" t="s">
        <v>17268</v>
      </c>
      <c r="B8580" s="3" t="s">
        <v>17269</v>
      </c>
      <c r="C8580" s="3" t="s">
        <v>204</v>
      </c>
    </row>
    <row r="8581" customHeight="1" spans="1:3">
      <c r="A8581" s="3" t="s">
        <v>17270</v>
      </c>
      <c r="B8581" s="3" t="s">
        <v>17271</v>
      </c>
      <c r="C8581" s="3" t="s">
        <v>204</v>
      </c>
    </row>
    <row r="8582" customHeight="1" spans="1:3">
      <c r="A8582" s="3" t="s">
        <v>17272</v>
      </c>
      <c r="B8582" s="3" t="s">
        <v>17273</v>
      </c>
      <c r="C8582" s="3" t="s">
        <v>204</v>
      </c>
    </row>
    <row r="8583" customHeight="1" spans="1:3">
      <c r="A8583" s="3" t="s">
        <v>17274</v>
      </c>
      <c r="B8583" s="3" t="s">
        <v>17275</v>
      </c>
      <c r="C8583" s="3" t="s">
        <v>204</v>
      </c>
    </row>
    <row r="8584" customHeight="1" spans="1:3">
      <c r="A8584" s="3" t="s">
        <v>17276</v>
      </c>
      <c r="B8584" s="3" t="s">
        <v>17277</v>
      </c>
      <c r="C8584" s="3" t="s">
        <v>204</v>
      </c>
    </row>
    <row r="8585" customHeight="1" spans="1:3">
      <c r="A8585" s="3" t="s">
        <v>17278</v>
      </c>
      <c r="B8585" s="3" t="s">
        <v>17279</v>
      </c>
      <c r="C8585" s="3" t="s">
        <v>204</v>
      </c>
    </row>
    <row r="8586" customHeight="1" spans="1:3">
      <c r="A8586" s="3" t="s">
        <v>17280</v>
      </c>
      <c r="B8586" s="3" t="s">
        <v>17281</v>
      </c>
      <c r="C8586" s="3" t="s">
        <v>204</v>
      </c>
    </row>
    <row r="8587" customHeight="1" spans="1:3">
      <c r="A8587" s="3" t="s">
        <v>17282</v>
      </c>
      <c r="B8587" s="3" t="s">
        <v>17283</v>
      </c>
      <c r="C8587" s="3" t="s">
        <v>204</v>
      </c>
    </row>
    <row r="8588" customHeight="1" spans="1:3">
      <c r="A8588" s="3" t="s">
        <v>17284</v>
      </c>
      <c r="B8588" s="3" t="s">
        <v>17285</v>
      </c>
      <c r="C8588" s="3" t="s">
        <v>204</v>
      </c>
    </row>
    <row r="8589" customHeight="1" spans="1:3">
      <c r="A8589" s="3" t="s">
        <v>17286</v>
      </c>
      <c r="B8589" s="3" t="s">
        <v>17287</v>
      </c>
      <c r="C8589" s="3" t="s">
        <v>204</v>
      </c>
    </row>
    <row r="8590" customHeight="1" spans="1:3">
      <c r="A8590" s="3" t="s">
        <v>17288</v>
      </c>
      <c r="B8590" s="3" t="s">
        <v>17289</v>
      </c>
      <c r="C8590" s="3" t="s">
        <v>204</v>
      </c>
    </row>
    <row r="8591" customHeight="1" spans="1:3">
      <c r="A8591" s="3" t="s">
        <v>17290</v>
      </c>
      <c r="B8591" s="3" t="s">
        <v>17291</v>
      </c>
      <c r="C8591" s="3" t="s">
        <v>204</v>
      </c>
    </row>
    <row r="8592" customHeight="1" spans="1:3">
      <c r="A8592" s="3" t="s">
        <v>17292</v>
      </c>
      <c r="B8592" s="3" t="s">
        <v>17293</v>
      </c>
      <c r="C8592" s="3" t="s">
        <v>204</v>
      </c>
    </row>
    <row r="8593" customHeight="1" spans="1:3">
      <c r="A8593" s="3" t="s">
        <v>17294</v>
      </c>
      <c r="B8593" s="3" t="s">
        <v>17295</v>
      </c>
      <c r="C8593" s="3" t="s">
        <v>204</v>
      </c>
    </row>
    <row r="8594" customHeight="1" spans="1:3">
      <c r="A8594" s="3" t="s">
        <v>17296</v>
      </c>
      <c r="B8594" s="3" t="s">
        <v>17297</v>
      </c>
      <c r="C8594" s="3" t="s">
        <v>204</v>
      </c>
    </row>
    <row r="8595" customHeight="1" spans="1:3">
      <c r="A8595" s="3" t="s">
        <v>17298</v>
      </c>
      <c r="B8595" s="3" t="s">
        <v>17299</v>
      </c>
      <c r="C8595" s="3" t="s">
        <v>204</v>
      </c>
    </row>
    <row r="8596" customHeight="1" spans="1:3">
      <c r="A8596" s="3" t="s">
        <v>17300</v>
      </c>
      <c r="B8596" s="3" t="s">
        <v>17301</v>
      </c>
      <c r="C8596" s="3" t="s">
        <v>204</v>
      </c>
    </row>
    <row r="8597" customHeight="1" spans="1:3">
      <c r="A8597" s="3" t="s">
        <v>17302</v>
      </c>
      <c r="B8597" s="3" t="s">
        <v>17303</v>
      </c>
      <c r="C8597" s="3" t="s">
        <v>204</v>
      </c>
    </row>
    <row r="8598" customHeight="1" spans="1:3">
      <c r="A8598" s="3" t="s">
        <v>17304</v>
      </c>
      <c r="B8598" s="3" t="s">
        <v>17305</v>
      </c>
      <c r="C8598" s="3" t="s">
        <v>168</v>
      </c>
    </row>
    <row r="8599" customHeight="1" spans="1:3">
      <c r="A8599" s="3" t="s">
        <v>17306</v>
      </c>
      <c r="B8599" s="3" t="s">
        <v>17307</v>
      </c>
      <c r="C8599" s="3" t="s">
        <v>168</v>
      </c>
    </row>
    <row r="8600" customHeight="1" spans="1:3">
      <c r="A8600" s="3" t="s">
        <v>17308</v>
      </c>
      <c r="B8600" s="3" t="s">
        <v>17309</v>
      </c>
      <c r="C8600" s="3" t="s">
        <v>168</v>
      </c>
    </row>
    <row r="8601" customHeight="1" spans="1:3">
      <c r="A8601" s="3" t="s">
        <v>17310</v>
      </c>
      <c r="B8601" s="3" t="s">
        <v>17311</v>
      </c>
      <c r="C8601" s="3" t="s">
        <v>168</v>
      </c>
    </row>
    <row r="8602" customHeight="1" spans="1:3">
      <c r="A8602" s="3" t="s">
        <v>17312</v>
      </c>
      <c r="B8602" s="3" t="s">
        <v>17313</v>
      </c>
      <c r="C8602" s="3" t="s">
        <v>168</v>
      </c>
    </row>
    <row r="8603" customHeight="1" spans="1:3">
      <c r="A8603" s="3" t="s">
        <v>17314</v>
      </c>
      <c r="B8603" s="3" t="s">
        <v>17315</v>
      </c>
      <c r="C8603" s="3" t="s">
        <v>168</v>
      </c>
    </row>
    <row r="8604" customHeight="1" spans="1:3">
      <c r="A8604" s="3" t="s">
        <v>17316</v>
      </c>
      <c r="B8604" s="3" t="s">
        <v>17317</v>
      </c>
      <c r="C8604" s="3" t="s">
        <v>168</v>
      </c>
    </row>
    <row r="8605" customHeight="1" spans="1:3">
      <c r="A8605" s="3" t="s">
        <v>17318</v>
      </c>
      <c r="B8605" s="3" t="s">
        <v>17319</v>
      </c>
      <c r="C8605" s="3" t="s">
        <v>168</v>
      </c>
    </row>
    <row r="8606" customHeight="1" spans="1:3">
      <c r="A8606" s="3" t="s">
        <v>17320</v>
      </c>
      <c r="B8606" s="3" t="s">
        <v>17321</v>
      </c>
      <c r="C8606" s="3" t="s">
        <v>168</v>
      </c>
    </row>
    <row r="8607" customHeight="1" spans="1:3">
      <c r="A8607" s="3" t="s">
        <v>17322</v>
      </c>
      <c r="B8607" s="3" t="s">
        <v>17323</v>
      </c>
      <c r="C8607" s="3" t="s">
        <v>168</v>
      </c>
    </row>
    <row r="8608" customHeight="1" spans="1:3">
      <c r="A8608" s="3" t="s">
        <v>17324</v>
      </c>
      <c r="B8608" s="3" t="s">
        <v>17325</v>
      </c>
      <c r="C8608" s="3" t="s">
        <v>168</v>
      </c>
    </row>
    <row r="8609" customHeight="1" spans="1:3">
      <c r="A8609" s="3" t="s">
        <v>17326</v>
      </c>
      <c r="B8609" s="3" t="s">
        <v>17327</v>
      </c>
      <c r="C8609" s="3" t="s">
        <v>168</v>
      </c>
    </row>
    <row r="8610" customHeight="1" spans="1:3">
      <c r="A8610" s="3" t="s">
        <v>17328</v>
      </c>
      <c r="B8610" s="3" t="s">
        <v>17329</v>
      </c>
      <c r="C8610" s="3" t="s">
        <v>168</v>
      </c>
    </row>
    <row r="8611" customHeight="1" spans="1:3">
      <c r="A8611" s="3" t="s">
        <v>17330</v>
      </c>
      <c r="B8611" s="3" t="s">
        <v>17331</v>
      </c>
      <c r="C8611" s="3" t="s">
        <v>168</v>
      </c>
    </row>
    <row r="8612" customHeight="1" spans="1:3">
      <c r="A8612" s="3" t="s">
        <v>17332</v>
      </c>
      <c r="B8612" s="3" t="s">
        <v>17333</v>
      </c>
      <c r="C8612" s="3" t="s">
        <v>168</v>
      </c>
    </row>
    <row r="8613" customHeight="1" spans="1:3">
      <c r="A8613" s="3" t="s">
        <v>17334</v>
      </c>
      <c r="B8613" s="3" t="s">
        <v>17335</v>
      </c>
      <c r="C8613" s="3" t="s">
        <v>168</v>
      </c>
    </row>
    <row r="8614" customHeight="1" spans="1:3">
      <c r="A8614" s="3" t="s">
        <v>17336</v>
      </c>
      <c r="B8614" s="3" t="s">
        <v>17337</v>
      </c>
      <c r="C8614" s="3" t="s">
        <v>168</v>
      </c>
    </row>
    <row r="8615" customHeight="1" spans="1:3">
      <c r="A8615" s="3" t="s">
        <v>17338</v>
      </c>
      <c r="B8615" s="3" t="s">
        <v>17339</v>
      </c>
      <c r="C8615" s="3" t="s">
        <v>168</v>
      </c>
    </row>
    <row r="8616" customHeight="1" spans="1:3">
      <c r="A8616" s="3" t="s">
        <v>17340</v>
      </c>
      <c r="B8616" s="3" t="s">
        <v>17341</v>
      </c>
      <c r="C8616" s="3" t="s">
        <v>168</v>
      </c>
    </row>
    <row r="8617" customHeight="1" spans="1:3">
      <c r="A8617" s="3" t="s">
        <v>17342</v>
      </c>
      <c r="B8617" s="3" t="s">
        <v>17343</v>
      </c>
      <c r="C8617" s="3" t="s">
        <v>168</v>
      </c>
    </row>
    <row r="8618" customHeight="1" spans="1:3">
      <c r="A8618" s="3" t="s">
        <v>17344</v>
      </c>
      <c r="B8618" s="3" t="s">
        <v>17345</v>
      </c>
      <c r="C8618" s="3" t="s">
        <v>168</v>
      </c>
    </row>
    <row r="8619" customHeight="1" spans="1:3">
      <c r="A8619" s="3" t="s">
        <v>17346</v>
      </c>
      <c r="B8619" s="3" t="s">
        <v>17347</v>
      </c>
      <c r="C8619" s="3" t="s">
        <v>168</v>
      </c>
    </row>
    <row r="8620" customHeight="1" spans="1:3">
      <c r="A8620" s="3" t="s">
        <v>17348</v>
      </c>
      <c r="B8620" s="3" t="s">
        <v>17349</v>
      </c>
      <c r="C8620" s="3" t="s">
        <v>168</v>
      </c>
    </row>
    <row r="8621" customHeight="1" spans="1:3">
      <c r="A8621" s="3" t="s">
        <v>17350</v>
      </c>
      <c r="B8621" s="3" t="s">
        <v>17351</v>
      </c>
      <c r="C8621" s="3" t="s">
        <v>168</v>
      </c>
    </row>
    <row r="8622" customHeight="1" spans="1:3">
      <c r="A8622" s="3" t="s">
        <v>17352</v>
      </c>
      <c r="B8622" s="3" t="s">
        <v>17353</v>
      </c>
      <c r="C8622" s="3" t="s">
        <v>168</v>
      </c>
    </row>
    <row r="8623" customHeight="1" spans="1:3">
      <c r="A8623" s="3" t="s">
        <v>17354</v>
      </c>
      <c r="B8623" s="3" t="s">
        <v>17355</v>
      </c>
      <c r="C8623" s="3" t="s">
        <v>168</v>
      </c>
    </row>
    <row r="8624" customHeight="1" spans="1:3">
      <c r="A8624" s="3" t="s">
        <v>17356</v>
      </c>
      <c r="B8624" s="3" t="s">
        <v>17357</v>
      </c>
      <c r="C8624" s="3" t="s">
        <v>168</v>
      </c>
    </row>
    <row r="8625" customHeight="1" spans="1:3">
      <c r="A8625" s="3" t="s">
        <v>17358</v>
      </c>
      <c r="B8625" s="3" t="s">
        <v>17359</v>
      </c>
      <c r="C8625" s="3" t="s">
        <v>168</v>
      </c>
    </row>
    <row r="8626" customHeight="1" spans="1:3">
      <c r="A8626" s="3" t="s">
        <v>17360</v>
      </c>
      <c r="B8626" s="3" t="s">
        <v>17361</v>
      </c>
      <c r="C8626" s="3" t="s">
        <v>168</v>
      </c>
    </row>
    <row r="8627" customHeight="1" spans="1:3">
      <c r="A8627" s="3" t="s">
        <v>17362</v>
      </c>
      <c r="B8627" s="3" t="s">
        <v>17363</v>
      </c>
      <c r="C8627" s="3" t="s">
        <v>168</v>
      </c>
    </row>
    <row r="8628" customHeight="1" spans="1:3">
      <c r="A8628" s="3" t="s">
        <v>17364</v>
      </c>
      <c r="B8628" s="3" t="s">
        <v>17365</v>
      </c>
      <c r="C8628" s="3" t="s">
        <v>168</v>
      </c>
    </row>
    <row r="8629" customHeight="1" spans="1:3">
      <c r="A8629" s="3" t="s">
        <v>17366</v>
      </c>
      <c r="B8629" s="3" t="s">
        <v>17367</v>
      </c>
      <c r="C8629" s="3" t="s">
        <v>168</v>
      </c>
    </row>
    <row r="8630" customHeight="1" spans="1:3">
      <c r="A8630" s="3" t="s">
        <v>17368</v>
      </c>
      <c r="B8630" s="3" t="s">
        <v>17369</v>
      </c>
      <c r="C8630" s="3" t="s">
        <v>168</v>
      </c>
    </row>
    <row r="8631" customHeight="1" spans="1:3">
      <c r="A8631" s="3" t="s">
        <v>17370</v>
      </c>
      <c r="B8631" s="3" t="s">
        <v>17371</v>
      </c>
      <c r="C8631" s="3" t="s">
        <v>168</v>
      </c>
    </row>
    <row r="8632" customHeight="1" spans="1:3">
      <c r="A8632" s="3" t="s">
        <v>17372</v>
      </c>
      <c r="B8632" s="3" t="s">
        <v>17373</v>
      </c>
      <c r="C8632" s="3" t="s">
        <v>168</v>
      </c>
    </row>
    <row r="8633" customHeight="1" spans="1:3">
      <c r="A8633" s="3" t="s">
        <v>17374</v>
      </c>
      <c r="B8633" s="3" t="s">
        <v>17375</v>
      </c>
      <c r="C8633" s="3" t="s">
        <v>165</v>
      </c>
    </row>
    <row r="8634" customHeight="1" spans="1:3">
      <c r="A8634" s="3" t="s">
        <v>17376</v>
      </c>
      <c r="B8634" s="3" t="s">
        <v>17377</v>
      </c>
      <c r="C8634" s="3" t="s">
        <v>165</v>
      </c>
    </row>
    <row r="8635" customHeight="1" spans="1:3">
      <c r="A8635" s="3" t="s">
        <v>17378</v>
      </c>
      <c r="B8635" s="3" t="s">
        <v>17379</v>
      </c>
      <c r="C8635" s="3" t="s">
        <v>165</v>
      </c>
    </row>
    <row r="8636" customHeight="1" spans="1:3">
      <c r="A8636" s="3" t="s">
        <v>17380</v>
      </c>
      <c r="B8636" s="3" t="s">
        <v>17381</v>
      </c>
      <c r="C8636" s="3" t="s">
        <v>165</v>
      </c>
    </row>
    <row r="8637" customHeight="1" spans="1:3">
      <c r="A8637" s="3" t="s">
        <v>17382</v>
      </c>
      <c r="B8637" s="3" t="s">
        <v>17383</v>
      </c>
      <c r="C8637" s="3" t="s">
        <v>165</v>
      </c>
    </row>
    <row r="8638" customHeight="1" spans="1:3">
      <c r="A8638" s="3" t="s">
        <v>17384</v>
      </c>
      <c r="B8638" s="3" t="s">
        <v>17385</v>
      </c>
      <c r="C8638" s="3" t="s">
        <v>165</v>
      </c>
    </row>
    <row r="8639" customHeight="1" spans="1:3">
      <c r="A8639" s="3" t="s">
        <v>17386</v>
      </c>
      <c r="B8639" s="3" t="s">
        <v>17387</v>
      </c>
      <c r="C8639" s="3" t="s">
        <v>165</v>
      </c>
    </row>
    <row r="8640" customHeight="1" spans="1:3">
      <c r="A8640" s="3" t="s">
        <v>17388</v>
      </c>
      <c r="B8640" s="3" t="s">
        <v>17389</v>
      </c>
      <c r="C8640" s="3" t="s">
        <v>165</v>
      </c>
    </row>
    <row r="8641" customHeight="1" spans="1:3">
      <c r="A8641" s="3" t="s">
        <v>17390</v>
      </c>
      <c r="B8641" s="3" t="s">
        <v>17391</v>
      </c>
      <c r="C8641" s="3" t="s">
        <v>165</v>
      </c>
    </row>
    <row r="8642" customHeight="1" spans="1:3">
      <c r="A8642" s="3" t="s">
        <v>17392</v>
      </c>
      <c r="B8642" s="3" t="s">
        <v>17393</v>
      </c>
      <c r="C8642" s="3" t="s">
        <v>165</v>
      </c>
    </row>
    <row r="8643" customHeight="1" spans="1:3">
      <c r="A8643" s="3" t="s">
        <v>17394</v>
      </c>
      <c r="B8643" s="3" t="s">
        <v>17395</v>
      </c>
      <c r="C8643" s="3" t="s">
        <v>165</v>
      </c>
    </row>
    <row r="8644" customHeight="1" spans="1:3">
      <c r="A8644" s="3" t="s">
        <v>17396</v>
      </c>
      <c r="B8644" s="3" t="s">
        <v>17397</v>
      </c>
      <c r="C8644" s="3" t="s">
        <v>165</v>
      </c>
    </row>
    <row r="8645" customHeight="1" spans="1:3">
      <c r="A8645" s="3" t="s">
        <v>17398</v>
      </c>
      <c r="B8645" s="3" t="s">
        <v>17399</v>
      </c>
      <c r="C8645" s="3" t="s">
        <v>165</v>
      </c>
    </row>
    <row r="8646" customHeight="1" spans="1:3">
      <c r="A8646" s="3" t="s">
        <v>17400</v>
      </c>
      <c r="B8646" s="3" t="s">
        <v>17401</v>
      </c>
      <c r="C8646" s="3" t="s">
        <v>165</v>
      </c>
    </row>
    <row r="8647" customHeight="1" spans="1:3">
      <c r="A8647" s="3" t="s">
        <v>17402</v>
      </c>
      <c r="B8647" s="3" t="s">
        <v>17403</v>
      </c>
      <c r="C8647" s="3" t="s">
        <v>165</v>
      </c>
    </row>
    <row r="8648" customHeight="1" spans="1:3">
      <c r="A8648" s="3" t="s">
        <v>17404</v>
      </c>
      <c r="B8648" s="3" t="s">
        <v>17405</v>
      </c>
      <c r="C8648" s="3" t="s">
        <v>165</v>
      </c>
    </row>
    <row r="8649" customHeight="1" spans="1:3">
      <c r="A8649" s="3" t="s">
        <v>17406</v>
      </c>
      <c r="B8649" s="3" t="s">
        <v>17407</v>
      </c>
      <c r="C8649" s="3" t="s">
        <v>165</v>
      </c>
    </row>
    <row r="8650" customHeight="1" spans="1:3">
      <c r="A8650" s="3" t="s">
        <v>17408</v>
      </c>
      <c r="B8650" s="3" t="s">
        <v>17409</v>
      </c>
      <c r="C8650" s="3" t="s">
        <v>165</v>
      </c>
    </row>
    <row r="8651" customHeight="1" spans="1:3">
      <c r="A8651" s="3" t="s">
        <v>17410</v>
      </c>
      <c r="B8651" s="3" t="s">
        <v>17411</v>
      </c>
      <c r="C8651" s="3" t="s">
        <v>165</v>
      </c>
    </row>
    <row r="8652" customHeight="1" spans="1:3">
      <c r="A8652" s="3" t="s">
        <v>17412</v>
      </c>
      <c r="B8652" s="3" t="s">
        <v>17413</v>
      </c>
      <c r="C8652" s="3" t="s">
        <v>165</v>
      </c>
    </row>
    <row r="8653" customHeight="1" spans="1:3">
      <c r="A8653" s="3" t="s">
        <v>17414</v>
      </c>
      <c r="B8653" s="3" t="s">
        <v>17415</v>
      </c>
      <c r="C8653" s="3" t="s">
        <v>165</v>
      </c>
    </row>
    <row r="8654" customHeight="1" spans="1:3">
      <c r="A8654" s="3" t="s">
        <v>17416</v>
      </c>
      <c r="B8654" s="3" t="s">
        <v>17417</v>
      </c>
      <c r="C8654" s="3" t="s">
        <v>165</v>
      </c>
    </row>
    <row r="8655" customHeight="1" spans="1:3">
      <c r="A8655" s="3" t="s">
        <v>17418</v>
      </c>
      <c r="B8655" s="3" t="s">
        <v>17419</v>
      </c>
      <c r="C8655" s="3" t="s">
        <v>165</v>
      </c>
    </row>
    <row r="8656" customHeight="1" spans="1:3">
      <c r="A8656" s="3" t="s">
        <v>17420</v>
      </c>
      <c r="B8656" s="3" t="s">
        <v>17421</v>
      </c>
      <c r="C8656" s="3" t="s">
        <v>165</v>
      </c>
    </row>
    <row r="8657" customHeight="1" spans="1:3">
      <c r="A8657" s="3" t="s">
        <v>17422</v>
      </c>
      <c r="B8657" s="3" t="s">
        <v>17423</v>
      </c>
      <c r="C8657" s="3" t="s">
        <v>165</v>
      </c>
    </row>
    <row r="8658" customHeight="1" spans="1:3">
      <c r="A8658" s="3" t="s">
        <v>17424</v>
      </c>
      <c r="B8658" s="3" t="s">
        <v>17425</v>
      </c>
      <c r="C8658" s="3" t="s">
        <v>165</v>
      </c>
    </row>
    <row r="8659" customHeight="1" spans="1:3">
      <c r="A8659" s="3" t="s">
        <v>17426</v>
      </c>
      <c r="B8659" s="3" t="s">
        <v>17427</v>
      </c>
      <c r="C8659" s="3" t="s">
        <v>165</v>
      </c>
    </row>
    <row r="8660" customHeight="1" spans="1:3">
      <c r="A8660" s="3" t="s">
        <v>17428</v>
      </c>
      <c r="B8660" s="3" t="s">
        <v>17429</v>
      </c>
      <c r="C8660" s="3" t="s">
        <v>165</v>
      </c>
    </row>
    <row r="8661" customHeight="1" spans="1:3">
      <c r="A8661" s="3" t="s">
        <v>17430</v>
      </c>
      <c r="B8661" s="3" t="s">
        <v>17431</v>
      </c>
      <c r="C8661" s="3" t="s">
        <v>165</v>
      </c>
    </row>
    <row r="8662" customHeight="1" spans="1:3">
      <c r="A8662" s="3" t="s">
        <v>17432</v>
      </c>
      <c r="B8662" s="3" t="s">
        <v>17433</v>
      </c>
      <c r="C8662" s="3" t="s">
        <v>165</v>
      </c>
    </row>
    <row r="8663" customHeight="1" spans="1:3">
      <c r="A8663" s="3" t="s">
        <v>17434</v>
      </c>
      <c r="B8663" s="3" t="s">
        <v>17435</v>
      </c>
      <c r="C8663" s="3" t="s">
        <v>165</v>
      </c>
    </row>
    <row r="8664" customHeight="1" spans="1:3">
      <c r="A8664" s="3" t="s">
        <v>17436</v>
      </c>
      <c r="B8664" s="3" t="s">
        <v>17437</v>
      </c>
      <c r="C8664" s="3" t="s">
        <v>165</v>
      </c>
    </row>
    <row r="8665" customHeight="1" spans="1:3">
      <c r="A8665" s="3" t="s">
        <v>17438</v>
      </c>
      <c r="B8665" s="3" t="s">
        <v>17439</v>
      </c>
      <c r="C8665" s="3" t="s">
        <v>165</v>
      </c>
    </row>
    <row r="8666" customHeight="1" spans="1:3">
      <c r="A8666" s="3" t="s">
        <v>17440</v>
      </c>
      <c r="B8666" s="3" t="s">
        <v>17441</v>
      </c>
      <c r="C8666" s="3" t="s">
        <v>165</v>
      </c>
    </row>
    <row r="8667" customHeight="1" spans="1:3">
      <c r="A8667" s="3" t="s">
        <v>17442</v>
      </c>
      <c r="B8667" s="3" t="s">
        <v>17443</v>
      </c>
      <c r="C8667" s="3" t="s">
        <v>165</v>
      </c>
    </row>
    <row r="8668" customHeight="1" spans="1:3">
      <c r="A8668" s="3" t="s">
        <v>17444</v>
      </c>
      <c r="B8668" s="3" t="s">
        <v>17445</v>
      </c>
      <c r="C8668" s="3" t="s">
        <v>165</v>
      </c>
    </row>
    <row r="8669" customHeight="1" spans="1:3">
      <c r="A8669" s="3" t="s">
        <v>17446</v>
      </c>
      <c r="B8669" s="3" t="s">
        <v>17447</v>
      </c>
      <c r="C8669" s="3" t="s">
        <v>165</v>
      </c>
    </row>
    <row r="8670" customHeight="1" spans="1:3">
      <c r="A8670" s="3" t="s">
        <v>17448</v>
      </c>
      <c r="B8670" s="3" t="s">
        <v>17449</v>
      </c>
      <c r="C8670" s="3" t="s">
        <v>162</v>
      </c>
    </row>
    <row r="8671" customHeight="1" spans="1:3">
      <c r="A8671" s="3" t="s">
        <v>17450</v>
      </c>
      <c r="B8671" s="3" t="s">
        <v>17451</v>
      </c>
      <c r="C8671" s="3" t="s">
        <v>162</v>
      </c>
    </row>
    <row r="8672" customHeight="1" spans="1:3">
      <c r="A8672" s="3" t="s">
        <v>17452</v>
      </c>
      <c r="B8672" s="3" t="s">
        <v>17453</v>
      </c>
      <c r="C8672" s="3" t="s">
        <v>162</v>
      </c>
    </row>
    <row r="8673" customHeight="1" spans="1:3">
      <c r="A8673" s="3" t="s">
        <v>17454</v>
      </c>
      <c r="B8673" s="3" t="s">
        <v>17455</v>
      </c>
      <c r="C8673" s="3" t="s">
        <v>162</v>
      </c>
    </row>
    <row r="8674" customHeight="1" spans="1:3">
      <c r="A8674" s="3" t="s">
        <v>17456</v>
      </c>
      <c r="B8674" s="3" t="s">
        <v>17457</v>
      </c>
      <c r="C8674" s="3" t="s">
        <v>162</v>
      </c>
    </row>
    <row r="8675" customHeight="1" spans="1:3">
      <c r="A8675" s="3" t="s">
        <v>17458</v>
      </c>
      <c r="B8675" s="3" t="s">
        <v>17459</v>
      </c>
      <c r="C8675" s="3" t="s">
        <v>162</v>
      </c>
    </row>
    <row r="8676" customHeight="1" spans="1:3">
      <c r="A8676" s="3" t="s">
        <v>17460</v>
      </c>
      <c r="B8676" s="3" t="s">
        <v>17461</v>
      </c>
      <c r="C8676" s="3" t="s">
        <v>162</v>
      </c>
    </row>
    <row r="8677" customHeight="1" spans="1:3">
      <c r="A8677" s="3" t="s">
        <v>17462</v>
      </c>
      <c r="B8677" s="3" t="s">
        <v>17463</v>
      </c>
      <c r="C8677" s="3" t="s">
        <v>162</v>
      </c>
    </row>
    <row r="8678" customHeight="1" spans="1:3">
      <c r="A8678" s="3" t="s">
        <v>17464</v>
      </c>
      <c r="B8678" s="3" t="s">
        <v>17465</v>
      </c>
      <c r="C8678" s="3" t="s">
        <v>162</v>
      </c>
    </row>
    <row r="8679" customHeight="1" spans="1:3">
      <c r="A8679" s="3" t="s">
        <v>17466</v>
      </c>
      <c r="B8679" s="3" t="s">
        <v>17467</v>
      </c>
      <c r="C8679" s="3" t="s">
        <v>162</v>
      </c>
    </row>
    <row r="8680" customHeight="1" spans="1:3">
      <c r="A8680" s="3" t="s">
        <v>17468</v>
      </c>
      <c r="B8680" s="3" t="s">
        <v>17469</v>
      </c>
      <c r="C8680" s="3" t="s">
        <v>162</v>
      </c>
    </row>
    <row r="8681" customHeight="1" spans="1:3">
      <c r="A8681" s="3" t="s">
        <v>17470</v>
      </c>
      <c r="B8681" s="3" t="s">
        <v>17471</v>
      </c>
      <c r="C8681" s="3" t="s">
        <v>162</v>
      </c>
    </row>
    <row r="8682" customHeight="1" spans="1:3">
      <c r="A8682" s="3" t="s">
        <v>17472</v>
      </c>
      <c r="B8682" s="3" t="s">
        <v>17473</v>
      </c>
      <c r="C8682" s="3" t="s">
        <v>162</v>
      </c>
    </row>
    <row r="8683" customHeight="1" spans="1:3">
      <c r="A8683" s="3" t="s">
        <v>17474</v>
      </c>
      <c r="B8683" s="3" t="s">
        <v>17475</v>
      </c>
      <c r="C8683" s="3" t="s">
        <v>162</v>
      </c>
    </row>
    <row r="8684" customHeight="1" spans="1:3">
      <c r="A8684" s="3" t="s">
        <v>17476</v>
      </c>
      <c r="B8684" s="3" t="s">
        <v>17477</v>
      </c>
      <c r="C8684" s="3" t="s">
        <v>162</v>
      </c>
    </row>
    <row r="8685" customHeight="1" spans="1:3">
      <c r="A8685" s="3" t="s">
        <v>17478</v>
      </c>
      <c r="B8685" s="3" t="s">
        <v>17479</v>
      </c>
      <c r="C8685" s="3" t="s">
        <v>162</v>
      </c>
    </row>
    <row r="8686" customHeight="1" spans="1:3">
      <c r="A8686" s="3" t="s">
        <v>17480</v>
      </c>
      <c r="B8686" s="3" t="s">
        <v>17481</v>
      </c>
      <c r="C8686" s="3" t="s">
        <v>162</v>
      </c>
    </row>
    <row r="8687" customHeight="1" spans="1:3">
      <c r="A8687" s="3" t="s">
        <v>17482</v>
      </c>
      <c r="B8687" s="3" t="s">
        <v>17483</v>
      </c>
      <c r="C8687" s="3" t="s">
        <v>162</v>
      </c>
    </row>
    <row r="8688" customHeight="1" spans="1:3">
      <c r="A8688" s="3" t="s">
        <v>17484</v>
      </c>
      <c r="B8688" s="3" t="s">
        <v>17485</v>
      </c>
      <c r="C8688" s="3" t="s">
        <v>162</v>
      </c>
    </row>
    <row r="8689" customHeight="1" spans="1:3">
      <c r="A8689" s="3" t="s">
        <v>17486</v>
      </c>
      <c r="B8689" s="3" t="s">
        <v>17487</v>
      </c>
      <c r="C8689" s="3" t="s">
        <v>162</v>
      </c>
    </row>
    <row r="8690" customHeight="1" spans="1:3">
      <c r="A8690" s="3" t="s">
        <v>17488</v>
      </c>
      <c r="B8690" s="3" t="s">
        <v>17489</v>
      </c>
      <c r="C8690" s="3" t="s">
        <v>162</v>
      </c>
    </row>
    <row r="8691" customHeight="1" spans="1:3">
      <c r="A8691" s="3" t="s">
        <v>17490</v>
      </c>
      <c r="B8691" s="3" t="s">
        <v>17491</v>
      </c>
      <c r="C8691" s="3" t="s">
        <v>162</v>
      </c>
    </row>
    <row r="8692" customHeight="1" spans="1:3">
      <c r="A8692" s="3" t="s">
        <v>17492</v>
      </c>
      <c r="B8692" s="3" t="s">
        <v>17493</v>
      </c>
      <c r="C8692" s="3" t="s">
        <v>162</v>
      </c>
    </row>
    <row r="8693" customHeight="1" spans="1:3">
      <c r="A8693" s="3" t="s">
        <v>17494</v>
      </c>
      <c r="B8693" s="3" t="s">
        <v>17495</v>
      </c>
      <c r="C8693" s="3" t="s">
        <v>162</v>
      </c>
    </row>
    <row r="8694" customHeight="1" spans="1:3">
      <c r="A8694" s="3" t="s">
        <v>17496</v>
      </c>
      <c r="B8694" s="3" t="s">
        <v>17497</v>
      </c>
      <c r="C8694" s="3" t="s">
        <v>162</v>
      </c>
    </row>
    <row r="8695" customHeight="1" spans="1:3">
      <c r="A8695" s="3" t="s">
        <v>17498</v>
      </c>
      <c r="B8695" s="3" t="s">
        <v>17499</v>
      </c>
      <c r="C8695" s="3" t="s">
        <v>162</v>
      </c>
    </row>
    <row r="8696" customHeight="1" spans="1:3">
      <c r="A8696" s="3" t="s">
        <v>17500</v>
      </c>
      <c r="B8696" s="3" t="s">
        <v>17501</v>
      </c>
      <c r="C8696" s="3" t="s">
        <v>162</v>
      </c>
    </row>
    <row r="8697" customHeight="1" spans="1:3">
      <c r="A8697" s="3" t="s">
        <v>17502</v>
      </c>
      <c r="B8697" s="3" t="s">
        <v>17503</v>
      </c>
      <c r="C8697" s="3" t="s">
        <v>162</v>
      </c>
    </row>
    <row r="8698" customHeight="1" spans="1:3">
      <c r="A8698" s="3" t="s">
        <v>17504</v>
      </c>
      <c r="B8698" s="3" t="s">
        <v>17505</v>
      </c>
      <c r="C8698" s="3" t="s">
        <v>162</v>
      </c>
    </row>
    <row r="8699" customHeight="1" spans="1:3">
      <c r="A8699" s="3" t="s">
        <v>17506</v>
      </c>
      <c r="B8699" s="3" t="s">
        <v>17507</v>
      </c>
      <c r="C8699" s="3" t="s">
        <v>162</v>
      </c>
    </row>
    <row r="8700" customHeight="1" spans="1:3">
      <c r="A8700" s="3" t="s">
        <v>17508</v>
      </c>
      <c r="B8700" s="3" t="s">
        <v>17509</v>
      </c>
      <c r="C8700" s="3" t="s">
        <v>162</v>
      </c>
    </row>
    <row r="8701" customHeight="1" spans="1:3">
      <c r="A8701" s="3" t="s">
        <v>17510</v>
      </c>
      <c r="B8701" s="3" t="s">
        <v>17511</v>
      </c>
      <c r="C8701" s="3" t="s">
        <v>162</v>
      </c>
    </row>
    <row r="8702" customHeight="1" spans="1:3">
      <c r="A8702" s="3" t="s">
        <v>17512</v>
      </c>
      <c r="B8702" s="3" t="s">
        <v>17513</v>
      </c>
      <c r="C8702" s="3" t="s">
        <v>162</v>
      </c>
    </row>
    <row r="8703" customHeight="1" spans="1:3">
      <c r="A8703" s="3" t="s">
        <v>17514</v>
      </c>
      <c r="B8703" s="3" t="s">
        <v>17515</v>
      </c>
      <c r="C8703" s="3" t="s">
        <v>162</v>
      </c>
    </row>
    <row r="8704" customHeight="1" spans="1:3">
      <c r="A8704" s="3" t="s">
        <v>17516</v>
      </c>
      <c r="B8704" s="3" t="s">
        <v>17517</v>
      </c>
      <c r="C8704" s="3" t="s">
        <v>162</v>
      </c>
    </row>
    <row r="8705" customHeight="1" spans="1:3">
      <c r="A8705" s="3" t="s">
        <v>17518</v>
      </c>
      <c r="B8705" s="3" t="s">
        <v>17519</v>
      </c>
      <c r="C8705" s="3" t="s">
        <v>162</v>
      </c>
    </row>
    <row r="8706" customHeight="1" spans="1:3">
      <c r="A8706" s="3" t="s">
        <v>17520</v>
      </c>
      <c r="B8706" s="3" t="s">
        <v>17521</v>
      </c>
      <c r="C8706" s="3" t="s">
        <v>162</v>
      </c>
    </row>
    <row r="8707" customHeight="1" spans="1:3">
      <c r="A8707" s="3" t="s">
        <v>17522</v>
      </c>
      <c r="B8707" s="3" t="s">
        <v>17523</v>
      </c>
      <c r="C8707" s="3" t="s">
        <v>162</v>
      </c>
    </row>
    <row r="8708" customHeight="1" spans="1:3">
      <c r="A8708" s="3" t="s">
        <v>17524</v>
      </c>
      <c r="B8708" s="3" t="s">
        <v>17525</v>
      </c>
      <c r="C8708" s="3" t="s">
        <v>162</v>
      </c>
    </row>
    <row r="8709" customHeight="1" spans="1:3">
      <c r="A8709" s="3" t="s">
        <v>17526</v>
      </c>
      <c r="B8709" s="3" t="s">
        <v>17527</v>
      </c>
      <c r="C8709" s="3" t="s">
        <v>162</v>
      </c>
    </row>
    <row r="8710" customHeight="1" spans="1:3">
      <c r="A8710" s="3" t="s">
        <v>17528</v>
      </c>
      <c r="B8710" s="3" t="s">
        <v>17529</v>
      </c>
      <c r="C8710" s="3" t="s">
        <v>165</v>
      </c>
    </row>
    <row r="8711" customHeight="1" spans="1:3">
      <c r="A8711" s="3" t="s">
        <v>17530</v>
      </c>
      <c r="B8711" s="3" t="s">
        <v>17531</v>
      </c>
      <c r="C8711" s="3" t="s">
        <v>165</v>
      </c>
    </row>
    <row r="8712" customHeight="1" spans="1:3">
      <c r="A8712" s="3" t="s">
        <v>17532</v>
      </c>
      <c r="B8712" s="3" t="s">
        <v>17533</v>
      </c>
      <c r="C8712" s="3" t="s">
        <v>165</v>
      </c>
    </row>
    <row r="8713" customHeight="1" spans="1:3">
      <c r="A8713" s="3" t="s">
        <v>17534</v>
      </c>
      <c r="B8713" s="3" t="s">
        <v>17535</v>
      </c>
      <c r="C8713" s="3" t="s">
        <v>165</v>
      </c>
    </row>
    <row r="8714" customHeight="1" spans="1:3">
      <c r="A8714" s="3" t="s">
        <v>17536</v>
      </c>
      <c r="B8714" s="3" t="s">
        <v>17537</v>
      </c>
      <c r="C8714" s="3" t="s">
        <v>165</v>
      </c>
    </row>
    <row r="8715" customHeight="1" spans="1:3">
      <c r="A8715" s="3" t="s">
        <v>17538</v>
      </c>
      <c r="B8715" s="3" t="s">
        <v>17539</v>
      </c>
      <c r="C8715" s="3" t="s">
        <v>165</v>
      </c>
    </row>
    <row r="8716" customHeight="1" spans="1:3">
      <c r="A8716" s="3" t="s">
        <v>17540</v>
      </c>
      <c r="B8716" s="3" t="s">
        <v>17541</v>
      </c>
      <c r="C8716" s="3" t="s">
        <v>165</v>
      </c>
    </row>
    <row r="8717" customHeight="1" spans="1:3">
      <c r="A8717" s="3" t="s">
        <v>17542</v>
      </c>
      <c r="B8717" s="3" t="s">
        <v>17543</v>
      </c>
      <c r="C8717" s="3" t="s">
        <v>165</v>
      </c>
    </row>
    <row r="8718" customHeight="1" spans="1:3">
      <c r="A8718" s="3" t="s">
        <v>17544</v>
      </c>
      <c r="B8718" s="3" t="s">
        <v>17545</v>
      </c>
      <c r="C8718" s="3" t="s">
        <v>165</v>
      </c>
    </row>
    <row r="8719" customHeight="1" spans="1:3">
      <c r="A8719" s="3" t="s">
        <v>17546</v>
      </c>
      <c r="B8719" s="3" t="s">
        <v>17547</v>
      </c>
      <c r="C8719" s="3" t="s">
        <v>165</v>
      </c>
    </row>
    <row r="8720" customHeight="1" spans="1:3">
      <c r="A8720" s="3" t="s">
        <v>17548</v>
      </c>
      <c r="B8720" s="3" t="s">
        <v>17549</v>
      </c>
      <c r="C8720" s="3" t="s">
        <v>165</v>
      </c>
    </row>
    <row r="8721" customHeight="1" spans="1:3">
      <c r="A8721" s="3" t="s">
        <v>17550</v>
      </c>
      <c r="B8721" s="3" t="s">
        <v>17551</v>
      </c>
      <c r="C8721" s="3" t="s">
        <v>165</v>
      </c>
    </row>
    <row r="8722" customHeight="1" spans="1:3">
      <c r="A8722" s="3" t="s">
        <v>17552</v>
      </c>
      <c r="B8722" s="3" t="s">
        <v>17553</v>
      </c>
      <c r="C8722" s="3" t="s">
        <v>165</v>
      </c>
    </row>
    <row r="8723" customHeight="1" spans="1:3">
      <c r="A8723" s="3" t="s">
        <v>17554</v>
      </c>
      <c r="B8723" s="3" t="s">
        <v>17555</v>
      </c>
      <c r="C8723" s="3" t="s">
        <v>165</v>
      </c>
    </row>
    <row r="8724" customHeight="1" spans="1:3">
      <c r="A8724" s="3" t="s">
        <v>17556</v>
      </c>
      <c r="B8724" s="3" t="s">
        <v>17557</v>
      </c>
      <c r="C8724" s="3" t="s">
        <v>165</v>
      </c>
    </row>
    <row r="8725" customHeight="1" spans="1:3">
      <c r="A8725" s="3" t="s">
        <v>17558</v>
      </c>
      <c r="B8725" s="3" t="s">
        <v>17559</v>
      </c>
      <c r="C8725" s="3" t="s">
        <v>165</v>
      </c>
    </row>
    <row r="8726" customHeight="1" spans="1:3">
      <c r="A8726" s="3" t="s">
        <v>17560</v>
      </c>
      <c r="B8726" s="3" t="s">
        <v>17561</v>
      </c>
      <c r="C8726" s="3" t="s">
        <v>165</v>
      </c>
    </row>
    <row r="8727" customHeight="1" spans="1:3">
      <c r="A8727" s="3" t="s">
        <v>17562</v>
      </c>
      <c r="B8727" s="3" t="s">
        <v>17563</v>
      </c>
      <c r="C8727" s="3" t="s">
        <v>165</v>
      </c>
    </row>
    <row r="8728" customHeight="1" spans="1:3">
      <c r="A8728" s="3" t="s">
        <v>17564</v>
      </c>
      <c r="B8728" s="3" t="s">
        <v>17565</v>
      </c>
      <c r="C8728" s="3" t="s">
        <v>165</v>
      </c>
    </row>
    <row r="8729" customHeight="1" spans="1:3">
      <c r="A8729" s="3" t="s">
        <v>17566</v>
      </c>
      <c r="B8729" s="3" t="s">
        <v>17567</v>
      </c>
      <c r="C8729" s="3" t="s">
        <v>165</v>
      </c>
    </row>
    <row r="8730" customHeight="1" spans="1:3">
      <c r="A8730" s="3" t="s">
        <v>17568</v>
      </c>
      <c r="B8730" s="3" t="s">
        <v>17569</v>
      </c>
      <c r="C8730" s="3" t="s">
        <v>165</v>
      </c>
    </row>
    <row r="8731" customHeight="1" spans="1:3">
      <c r="A8731" s="3" t="s">
        <v>17570</v>
      </c>
      <c r="B8731" s="3" t="s">
        <v>17571</v>
      </c>
      <c r="C8731" s="3" t="s">
        <v>165</v>
      </c>
    </row>
    <row r="8732" customHeight="1" spans="1:3">
      <c r="A8732" s="3" t="s">
        <v>17572</v>
      </c>
      <c r="B8732" s="3" t="s">
        <v>17573</v>
      </c>
      <c r="C8732" s="3" t="s">
        <v>165</v>
      </c>
    </row>
    <row r="8733" customHeight="1" spans="1:3">
      <c r="A8733" s="3" t="s">
        <v>17574</v>
      </c>
      <c r="B8733" s="3" t="s">
        <v>17575</v>
      </c>
      <c r="C8733" s="3" t="s">
        <v>165</v>
      </c>
    </row>
    <row r="8734" customHeight="1" spans="1:3">
      <c r="A8734" s="3" t="s">
        <v>17576</v>
      </c>
      <c r="B8734" s="3" t="s">
        <v>17577</v>
      </c>
      <c r="C8734" s="3" t="s">
        <v>165</v>
      </c>
    </row>
    <row r="8735" customHeight="1" spans="1:3">
      <c r="A8735" s="3" t="s">
        <v>17578</v>
      </c>
      <c r="B8735" s="3" t="s">
        <v>17579</v>
      </c>
      <c r="C8735" s="3" t="s">
        <v>165</v>
      </c>
    </row>
    <row r="8736" customHeight="1" spans="1:3">
      <c r="A8736" s="3" t="s">
        <v>17580</v>
      </c>
      <c r="B8736" s="3" t="s">
        <v>17581</v>
      </c>
      <c r="C8736" s="3" t="s">
        <v>165</v>
      </c>
    </row>
    <row r="8737" customHeight="1" spans="1:3">
      <c r="A8737" s="3" t="s">
        <v>17582</v>
      </c>
      <c r="B8737" s="3" t="s">
        <v>17583</v>
      </c>
      <c r="C8737" s="3" t="s">
        <v>165</v>
      </c>
    </row>
    <row r="8738" customHeight="1" spans="1:3">
      <c r="A8738" s="3" t="s">
        <v>17584</v>
      </c>
      <c r="B8738" s="3" t="s">
        <v>17585</v>
      </c>
      <c r="C8738" s="3" t="s">
        <v>165</v>
      </c>
    </row>
    <row r="8739" customHeight="1" spans="1:3">
      <c r="A8739" s="3" t="s">
        <v>17586</v>
      </c>
      <c r="B8739" s="3" t="s">
        <v>17587</v>
      </c>
      <c r="C8739" s="3" t="s">
        <v>165</v>
      </c>
    </row>
    <row r="8740" customHeight="1" spans="1:3">
      <c r="A8740" s="3" t="s">
        <v>17588</v>
      </c>
      <c r="B8740" s="3" t="s">
        <v>17589</v>
      </c>
      <c r="C8740" s="3" t="s">
        <v>165</v>
      </c>
    </row>
    <row r="8741" customHeight="1" spans="1:3">
      <c r="A8741" s="3" t="s">
        <v>17590</v>
      </c>
      <c r="B8741" s="3" t="s">
        <v>17591</v>
      </c>
      <c r="C8741" s="3" t="s">
        <v>165</v>
      </c>
    </row>
    <row r="8742" customHeight="1" spans="1:3">
      <c r="A8742" s="3" t="s">
        <v>17592</v>
      </c>
      <c r="B8742" s="3" t="s">
        <v>17593</v>
      </c>
      <c r="C8742" s="3" t="s">
        <v>165</v>
      </c>
    </row>
    <row r="8743" customHeight="1" spans="1:3">
      <c r="A8743" s="3" t="s">
        <v>17594</v>
      </c>
      <c r="B8743" s="3" t="s">
        <v>17595</v>
      </c>
      <c r="C8743" s="3" t="s">
        <v>165</v>
      </c>
    </row>
    <row r="8744" customHeight="1" spans="1:3">
      <c r="A8744" s="3" t="s">
        <v>17596</v>
      </c>
      <c r="B8744" s="3" t="s">
        <v>17597</v>
      </c>
      <c r="C8744" s="3" t="s">
        <v>165</v>
      </c>
    </row>
    <row r="8745" customHeight="1" spans="1:3">
      <c r="A8745" s="3" t="s">
        <v>17598</v>
      </c>
      <c r="B8745" s="3" t="s">
        <v>17599</v>
      </c>
      <c r="C8745" s="3" t="s">
        <v>148</v>
      </c>
    </row>
    <row r="8746" customHeight="1" spans="1:3">
      <c r="A8746" s="3" t="s">
        <v>17600</v>
      </c>
      <c r="B8746" s="3" t="s">
        <v>17601</v>
      </c>
      <c r="C8746" s="3" t="s">
        <v>148</v>
      </c>
    </row>
    <row r="8747" customHeight="1" spans="1:3">
      <c r="A8747" s="3" t="s">
        <v>17602</v>
      </c>
      <c r="B8747" s="3" t="s">
        <v>17603</v>
      </c>
      <c r="C8747" s="3" t="s">
        <v>148</v>
      </c>
    </row>
    <row r="8748" customHeight="1" spans="1:3">
      <c r="A8748" s="3" t="s">
        <v>17604</v>
      </c>
      <c r="B8748" s="3" t="s">
        <v>17605</v>
      </c>
      <c r="C8748" s="3" t="s">
        <v>148</v>
      </c>
    </row>
    <row r="8749" customHeight="1" spans="1:3">
      <c r="A8749" s="3" t="s">
        <v>17606</v>
      </c>
      <c r="B8749" s="3" t="s">
        <v>17607</v>
      </c>
      <c r="C8749" s="3" t="s">
        <v>148</v>
      </c>
    </row>
    <row r="8750" customHeight="1" spans="1:3">
      <c r="A8750" s="3" t="s">
        <v>17608</v>
      </c>
      <c r="B8750" s="3" t="s">
        <v>17609</v>
      </c>
      <c r="C8750" s="3" t="s">
        <v>148</v>
      </c>
    </row>
    <row r="8751" customHeight="1" spans="1:3">
      <c r="A8751" s="3" t="s">
        <v>17610</v>
      </c>
      <c r="B8751" s="3" t="s">
        <v>17611</v>
      </c>
      <c r="C8751" s="3" t="s">
        <v>148</v>
      </c>
    </row>
    <row r="8752" customHeight="1" spans="1:3">
      <c r="A8752" s="3" t="s">
        <v>17612</v>
      </c>
      <c r="B8752" s="3" t="s">
        <v>17613</v>
      </c>
      <c r="C8752" s="3" t="s">
        <v>148</v>
      </c>
    </row>
    <row r="8753" customHeight="1" spans="1:3">
      <c r="A8753" s="3" t="s">
        <v>17614</v>
      </c>
      <c r="B8753" s="3" t="s">
        <v>17615</v>
      </c>
      <c r="C8753" s="3" t="s">
        <v>148</v>
      </c>
    </row>
    <row r="8754" customHeight="1" spans="1:3">
      <c r="A8754" s="3" t="s">
        <v>17616</v>
      </c>
      <c r="B8754" s="3" t="s">
        <v>17617</v>
      </c>
      <c r="C8754" s="3" t="s">
        <v>148</v>
      </c>
    </row>
    <row r="8755" customHeight="1" spans="1:3">
      <c r="A8755" s="3" t="s">
        <v>17618</v>
      </c>
      <c r="B8755" s="3" t="s">
        <v>17619</v>
      </c>
      <c r="C8755" s="3" t="s">
        <v>148</v>
      </c>
    </row>
    <row r="8756" customHeight="1" spans="1:3">
      <c r="A8756" s="3" t="s">
        <v>17620</v>
      </c>
      <c r="B8756" s="3" t="s">
        <v>17621</v>
      </c>
      <c r="C8756" s="3" t="s">
        <v>148</v>
      </c>
    </row>
    <row r="8757" customHeight="1" spans="1:3">
      <c r="A8757" s="3" t="s">
        <v>17622</v>
      </c>
      <c r="B8757" s="3" t="s">
        <v>17623</v>
      </c>
      <c r="C8757" s="3" t="s">
        <v>148</v>
      </c>
    </row>
    <row r="8758" customHeight="1" spans="1:3">
      <c r="A8758" s="3" t="s">
        <v>17624</v>
      </c>
      <c r="B8758" s="3" t="s">
        <v>17625</v>
      </c>
      <c r="C8758" s="3" t="s">
        <v>148</v>
      </c>
    </row>
    <row r="8759" customHeight="1" spans="1:3">
      <c r="A8759" s="3" t="s">
        <v>17626</v>
      </c>
      <c r="B8759" s="3" t="s">
        <v>17627</v>
      </c>
      <c r="C8759" s="3" t="s">
        <v>148</v>
      </c>
    </row>
    <row r="8760" customHeight="1" spans="1:3">
      <c r="A8760" s="3" t="s">
        <v>17628</v>
      </c>
      <c r="B8760" s="3" t="s">
        <v>17629</v>
      </c>
      <c r="C8760" s="3" t="s">
        <v>148</v>
      </c>
    </row>
    <row r="8761" customHeight="1" spans="1:3">
      <c r="A8761" s="3" t="s">
        <v>17630</v>
      </c>
      <c r="B8761" s="3" t="s">
        <v>17631</v>
      </c>
      <c r="C8761" s="3" t="s">
        <v>148</v>
      </c>
    </row>
    <row r="8762" customHeight="1" spans="1:3">
      <c r="A8762" s="3" t="s">
        <v>17632</v>
      </c>
      <c r="B8762" s="3" t="s">
        <v>17633</v>
      </c>
      <c r="C8762" s="3" t="s">
        <v>148</v>
      </c>
    </row>
    <row r="8763" customHeight="1" spans="1:3">
      <c r="A8763" s="3" t="s">
        <v>17634</v>
      </c>
      <c r="B8763" s="3" t="s">
        <v>17635</v>
      </c>
      <c r="C8763" s="3" t="s">
        <v>148</v>
      </c>
    </row>
    <row r="8764" customHeight="1" spans="1:3">
      <c r="A8764" s="3" t="s">
        <v>17636</v>
      </c>
      <c r="B8764" s="3" t="s">
        <v>17637</v>
      </c>
      <c r="C8764" s="3" t="s">
        <v>148</v>
      </c>
    </row>
    <row r="8765" customHeight="1" spans="1:3">
      <c r="A8765" s="3" t="s">
        <v>17638</v>
      </c>
      <c r="B8765" s="3" t="s">
        <v>17639</v>
      </c>
      <c r="C8765" s="3" t="s">
        <v>148</v>
      </c>
    </row>
    <row r="8766" customHeight="1" spans="1:3">
      <c r="A8766" s="3" t="s">
        <v>17640</v>
      </c>
      <c r="B8766" s="3" t="s">
        <v>17641</v>
      </c>
      <c r="C8766" s="3" t="s">
        <v>148</v>
      </c>
    </row>
    <row r="8767" customHeight="1" spans="1:3">
      <c r="A8767" s="3" t="s">
        <v>17642</v>
      </c>
      <c r="B8767" s="3" t="s">
        <v>17643</v>
      </c>
      <c r="C8767" s="3" t="s">
        <v>148</v>
      </c>
    </row>
    <row r="8768" customHeight="1" spans="1:3">
      <c r="A8768" s="3" t="s">
        <v>17644</v>
      </c>
      <c r="B8768" s="3" t="s">
        <v>17645</v>
      </c>
      <c r="C8768" s="3" t="s">
        <v>148</v>
      </c>
    </row>
    <row r="8769" customHeight="1" spans="1:3">
      <c r="A8769" s="3" t="s">
        <v>17646</v>
      </c>
      <c r="B8769" s="3" t="s">
        <v>17647</v>
      </c>
      <c r="C8769" s="3" t="s">
        <v>148</v>
      </c>
    </row>
    <row r="8770" customHeight="1" spans="1:3">
      <c r="A8770" s="3" t="s">
        <v>17648</v>
      </c>
      <c r="B8770" s="3" t="s">
        <v>17649</v>
      </c>
      <c r="C8770" s="3" t="s">
        <v>148</v>
      </c>
    </row>
    <row r="8771" customHeight="1" spans="1:3">
      <c r="A8771" s="3" t="s">
        <v>17650</v>
      </c>
      <c r="B8771" s="3" t="s">
        <v>17651</v>
      </c>
      <c r="C8771" s="3" t="s">
        <v>148</v>
      </c>
    </row>
    <row r="8772" customHeight="1" spans="1:3">
      <c r="A8772" s="3" t="s">
        <v>17652</v>
      </c>
      <c r="B8772" s="3" t="s">
        <v>17653</v>
      </c>
      <c r="C8772" s="3" t="s">
        <v>165</v>
      </c>
    </row>
    <row r="8773" customHeight="1" spans="1:3">
      <c r="A8773" s="3" t="s">
        <v>17654</v>
      </c>
      <c r="B8773" s="3" t="s">
        <v>17655</v>
      </c>
      <c r="C8773" s="3" t="s">
        <v>165</v>
      </c>
    </row>
    <row r="8774" customHeight="1" spans="1:3">
      <c r="A8774" s="3" t="s">
        <v>17656</v>
      </c>
      <c r="B8774" s="3" t="s">
        <v>17657</v>
      </c>
      <c r="C8774" s="3" t="s">
        <v>165</v>
      </c>
    </row>
    <row r="8775" customHeight="1" spans="1:3">
      <c r="A8775" s="3" t="s">
        <v>17658</v>
      </c>
      <c r="B8775" s="3" t="s">
        <v>17659</v>
      </c>
      <c r="C8775" s="3" t="s">
        <v>165</v>
      </c>
    </row>
    <row r="8776" customHeight="1" spans="1:3">
      <c r="A8776" s="3" t="s">
        <v>17660</v>
      </c>
      <c r="B8776" s="3" t="s">
        <v>17661</v>
      </c>
      <c r="C8776" s="3" t="s">
        <v>165</v>
      </c>
    </row>
    <row r="8777" customHeight="1" spans="1:3">
      <c r="A8777" s="3" t="s">
        <v>17662</v>
      </c>
      <c r="B8777" s="3" t="s">
        <v>17663</v>
      </c>
      <c r="C8777" s="3" t="s">
        <v>165</v>
      </c>
    </row>
    <row r="8778" customHeight="1" spans="1:3">
      <c r="A8778" s="3" t="s">
        <v>17664</v>
      </c>
      <c r="B8778" s="3" t="s">
        <v>17665</v>
      </c>
      <c r="C8778" s="3" t="s">
        <v>165</v>
      </c>
    </row>
    <row r="8779" customHeight="1" spans="1:3">
      <c r="A8779" s="3" t="s">
        <v>17666</v>
      </c>
      <c r="B8779" s="3" t="s">
        <v>17667</v>
      </c>
      <c r="C8779" s="3" t="s">
        <v>165</v>
      </c>
    </row>
    <row r="8780" customHeight="1" spans="1:3">
      <c r="A8780" s="3" t="s">
        <v>17668</v>
      </c>
      <c r="B8780" s="3" t="s">
        <v>17669</v>
      </c>
      <c r="C8780" s="3" t="s">
        <v>165</v>
      </c>
    </row>
    <row r="8781" customHeight="1" spans="1:3">
      <c r="A8781" s="3" t="s">
        <v>17670</v>
      </c>
      <c r="B8781" s="3" t="s">
        <v>17671</v>
      </c>
      <c r="C8781" s="3" t="s">
        <v>165</v>
      </c>
    </row>
    <row r="8782" customHeight="1" spans="1:3">
      <c r="A8782" s="3" t="s">
        <v>17672</v>
      </c>
      <c r="B8782" s="3" t="s">
        <v>17673</v>
      </c>
      <c r="C8782" s="3" t="s">
        <v>165</v>
      </c>
    </row>
    <row r="8783" customHeight="1" spans="1:3">
      <c r="A8783" s="3" t="s">
        <v>17674</v>
      </c>
      <c r="B8783" s="3" t="s">
        <v>17675</v>
      </c>
      <c r="C8783" s="3" t="s">
        <v>165</v>
      </c>
    </row>
    <row r="8784" customHeight="1" spans="1:3">
      <c r="A8784" s="3" t="s">
        <v>17676</v>
      </c>
      <c r="B8784" s="3" t="s">
        <v>17677</v>
      </c>
      <c r="C8784" s="3" t="s">
        <v>165</v>
      </c>
    </row>
    <row r="8785" customHeight="1" spans="1:3">
      <c r="A8785" s="3" t="s">
        <v>17678</v>
      </c>
      <c r="B8785" s="3" t="s">
        <v>17679</v>
      </c>
      <c r="C8785" s="3" t="s">
        <v>165</v>
      </c>
    </row>
    <row r="8786" customHeight="1" spans="1:3">
      <c r="A8786" s="3" t="s">
        <v>17680</v>
      </c>
      <c r="B8786" s="3" t="s">
        <v>17681</v>
      </c>
      <c r="C8786" s="3" t="s">
        <v>165</v>
      </c>
    </row>
    <row r="8787" customHeight="1" spans="1:3">
      <c r="A8787" s="3" t="s">
        <v>17682</v>
      </c>
      <c r="B8787" s="3" t="s">
        <v>17683</v>
      </c>
      <c r="C8787" s="3" t="s">
        <v>165</v>
      </c>
    </row>
    <row r="8788" customHeight="1" spans="1:3">
      <c r="A8788" s="3" t="s">
        <v>17684</v>
      </c>
      <c r="B8788" s="3" t="s">
        <v>17685</v>
      </c>
      <c r="C8788" s="3" t="s">
        <v>165</v>
      </c>
    </row>
    <row r="8789" customHeight="1" spans="1:3">
      <c r="A8789" s="3" t="s">
        <v>17686</v>
      </c>
      <c r="B8789" s="3" t="s">
        <v>17687</v>
      </c>
      <c r="C8789" s="3" t="s">
        <v>165</v>
      </c>
    </row>
    <row r="8790" customHeight="1" spans="1:3">
      <c r="A8790" s="3" t="s">
        <v>17688</v>
      </c>
      <c r="B8790" s="3" t="s">
        <v>17689</v>
      </c>
      <c r="C8790" s="3" t="s">
        <v>165</v>
      </c>
    </row>
    <row r="8791" customHeight="1" spans="1:3">
      <c r="A8791" s="3" t="s">
        <v>17690</v>
      </c>
      <c r="B8791" s="3" t="s">
        <v>17691</v>
      </c>
      <c r="C8791" s="3" t="s">
        <v>165</v>
      </c>
    </row>
    <row r="8792" customHeight="1" spans="1:3">
      <c r="A8792" s="3" t="s">
        <v>17692</v>
      </c>
      <c r="B8792" s="3" t="s">
        <v>17693</v>
      </c>
      <c r="C8792" s="3" t="s">
        <v>165</v>
      </c>
    </row>
    <row r="8793" customHeight="1" spans="1:3">
      <c r="A8793" s="3" t="s">
        <v>17694</v>
      </c>
      <c r="B8793" s="3" t="s">
        <v>17695</v>
      </c>
      <c r="C8793" s="3" t="s">
        <v>165</v>
      </c>
    </row>
    <row r="8794" customHeight="1" spans="1:3">
      <c r="A8794" s="3" t="s">
        <v>17696</v>
      </c>
      <c r="B8794" s="3" t="s">
        <v>17697</v>
      </c>
      <c r="C8794" s="3" t="s">
        <v>165</v>
      </c>
    </row>
    <row r="8795" customHeight="1" spans="1:3">
      <c r="A8795" s="3" t="s">
        <v>17698</v>
      </c>
      <c r="B8795" s="3" t="s">
        <v>17699</v>
      </c>
      <c r="C8795" s="3" t="s">
        <v>165</v>
      </c>
    </row>
    <row r="8796" customHeight="1" spans="1:3">
      <c r="A8796" s="3" t="s">
        <v>17700</v>
      </c>
      <c r="B8796" s="3" t="s">
        <v>17701</v>
      </c>
      <c r="C8796" s="3" t="s">
        <v>165</v>
      </c>
    </row>
    <row r="8797" customHeight="1" spans="1:3">
      <c r="A8797" s="3" t="s">
        <v>17702</v>
      </c>
      <c r="B8797" s="3" t="s">
        <v>17703</v>
      </c>
      <c r="C8797" s="3" t="s">
        <v>165</v>
      </c>
    </row>
    <row r="8798" customHeight="1" spans="1:3">
      <c r="A8798" s="3" t="s">
        <v>17704</v>
      </c>
      <c r="B8798" s="3" t="s">
        <v>17705</v>
      </c>
      <c r="C8798" s="3" t="s">
        <v>165</v>
      </c>
    </row>
    <row r="8799" customHeight="1" spans="1:3">
      <c r="A8799" s="3" t="s">
        <v>17706</v>
      </c>
      <c r="B8799" s="3" t="s">
        <v>17707</v>
      </c>
      <c r="C8799" s="3" t="s">
        <v>165</v>
      </c>
    </row>
    <row r="8800" customHeight="1" spans="1:3">
      <c r="A8800" s="3" t="s">
        <v>17708</v>
      </c>
      <c r="B8800" s="3" t="s">
        <v>17709</v>
      </c>
      <c r="C8800" s="3" t="s">
        <v>165</v>
      </c>
    </row>
    <row r="8801" customHeight="1" spans="1:3">
      <c r="A8801" s="3" t="s">
        <v>17710</v>
      </c>
      <c r="B8801" s="3" t="s">
        <v>17711</v>
      </c>
      <c r="C8801" s="3" t="s">
        <v>165</v>
      </c>
    </row>
    <row r="8802" customHeight="1" spans="1:3">
      <c r="A8802" s="3" t="s">
        <v>17712</v>
      </c>
      <c r="B8802" s="3" t="s">
        <v>17713</v>
      </c>
      <c r="C8802" s="3" t="s">
        <v>165</v>
      </c>
    </row>
    <row r="8803" customHeight="1" spans="1:3">
      <c r="A8803" s="3" t="s">
        <v>17714</v>
      </c>
      <c r="B8803" s="3" t="s">
        <v>17715</v>
      </c>
      <c r="C8803" s="3" t="s">
        <v>165</v>
      </c>
    </row>
    <row r="8804" customHeight="1" spans="1:3">
      <c r="A8804" s="3" t="s">
        <v>17716</v>
      </c>
      <c r="B8804" s="3" t="s">
        <v>17717</v>
      </c>
      <c r="C8804" s="3" t="s">
        <v>165</v>
      </c>
    </row>
    <row r="8805" customHeight="1" spans="1:3">
      <c r="A8805" s="3" t="s">
        <v>17718</v>
      </c>
      <c r="B8805" s="3" t="s">
        <v>17719</v>
      </c>
      <c r="C8805" s="3" t="s">
        <v>165</v>
      </c>
    </row>
    <row r="8806" customHeight="1" spans="1:3">
      <c r="A8806" s="3" t="s">
        <v>17720</v>
      </c>
      <c r="B8806" s="3" t="s">
        <v>17721</v>
      </c>
      <c r="C8806" s="3" t="s">
        <v>165</v>
      </c>
    </row>
    <row r="8807" customHeight="1" spans="1:3">
      <c r="A8807" s="3" t="s">
        <v>17722</v>
      </c>
      <c r="B8807" s="3" t="s">
        <v>17723</v>
      </c>
      <c r="C8807" s="3" t="s">
        <v>165</v>
      </c>
    </row>
    <row r="8808" customHeight="1" spans="1:3">
      <c r="A8808" s="3" t="s">
        <v>17724</v>
      </c>
      <c r="B8808" s="3" t="s">
        <v>17725</v>
      </c>
      <c r="C8808" s="3" t="s">
        <v>165</v>
      </c>
    </row>
    <row r="8809" customHeight="1" spans="1:3">
      <c r="A8809" s="3" t="s">
        <v>17726</v>
      </c>
      <c r="B8809" s="3" t="s">
        <v>17727</v>
      </c>
      <c r="C8809" s="3" t="s">
        <v>168</v>
      </c>
    </row>
    <row r="8810" customHeight="1" spans="1:3">
      <c r="A8810" s="3" t="s">
        <v>17728</v>
      </c>
      <c r="B8810" s="3" t="s">
        <v>17729</v>
      </c>
      <c r="C8810" s="3" t="s">
        <v>168</v>
      </c>
    </row>
    <row r="8811" customHeight="1" spans="1:3">
      <c r="A8811" s="3" t="s">
        <v>17730</v>
      </c>
      <c r="B8811" s="3" t="s">
        <v>17731</v>
      </c>
      <c r="C8811" s="3" t="s">
        <v>168</v>
      </c>
    </row>
    <row r="8812" customHeight="1" spans="1:3">
      <c r="A8812" s="3" t="s">
        <v>17732</v>
      </c>
      <c r="B8812" s="3" t="s">
        <v>17733</v>
      </c>
      <c r="C8812" s="3" t="s">
        <v>168</v>
      </c>
    </row>
    <row r="8813" customHeight="1" spans="1:3">
      <c r="A8813" s="3" t="s">
        <v>17734</v>
      </c>
      <c r="B8813" s="3" t="s">
        <v>17735</v>
      </c>
      <c r="C8813" s="3" t="s">
        <v>168</v>
      </c>
    </row>
    <row r="8814" customHeight="1" spans="1:3">
      <c r="A8814" s="3" t="s">
        <v>17736</v>
      </c>
      <c r="B8814" s="3" t="s">
        <v>17737</v>
      </c>
      <c r="C8814" s="3" t="s">
        <v>168</v>
      </c>
    </row>
    <row r="8815" customHeight="1" spans="1:3">
      <c r="A8815" s="3" t="s">
        <v>17738</v>
      </c>
      <c r="B8815" s="3" t="s">
        <v>17739</v>
      </c>
      <c r="C8815" s="3" t="s">
        <v>168</v>
      </c>
    </row>
    <row r="8816" customHeight="1" spans="1:3">
      <c r="A8816" s="3" t="s">
        <v>17740</v>
      </c>
      <c r="B8816" s="3" t="s">
        <v>17741</v>
      </c>
      <c r="C8816" s="3" t="s">
        <v>168</v>
      </c>
    </row>
    <row r="8817" customHeight="1" spans="1:3">
      <c r="A8817" s="3" t="s">
        <v>17742</v>
      </c>
      <c r="B8817" s="3" t="s">
        <v>17743</v>
      </c>
      <c r="C8817" s="3" t="s">
        <v>168</v>
      </c>
    </row>
    <row r="8818" customHeight="1" spans="1:3">
      <c r="A8818" s="3" t="s">
        <v>17744</v>
      </c>
      <c r="B8818" s="3" t="s">
        <v>17745</v>
      </c>
      <c r="C8818" s="3" t="s">
        <v>168</v>
      </c>
    </row>
    <row r="8819" customHeight="1" spans="1:3">
      <c r="A8819" s="3" t="s">
        <v>17746</v>
      </c>
      <c r="B8819" s="3" t="s">
        <v>17747</v>
      </c>
      <c r="C8819" s="3" t="s">
        <v>168</v>
      </c>
    </row>
    <row r="8820" customHeight="1" spans="1:3">
      <c r="A8820" s="3" t="s">
        <v>17748</v>
      </c>
      <c r="B8820" s="3" t="s">
        <v>17749</v>
      </c>
      <c r="C8820" s="3" t="s">
        <v>168</v>
      </c>
    </row>
    <row r="8821" customHeight="1" spans="1:3">
      <c r="A8821" s="3" t="s">
        <v>17750</v>
      </c>
      <c r="B8821" s="3" t="s">
        <v>17751</v>
      </c>
      <c r="C8821" s="3" t="s">
        <v>168</v>
      </c>
    </row>
    <row r="8822" customHeight="1" spans="1:3">
      <c r="A8822" s="3" t="s">
        <v>17752</v>
      </c>
      <c r="B8822" s="3" t="s">
        <v>17753</v>
      </c>
      <c r="C8822" s="3" t="s">
        <v>168</v>
      </c>
    </row>
    <row r="8823" customHeight="1" spans="1:3">
      <c r="A8823" s="3" t="s">
        <v>17754</v>
      </c>
      <c r="B8823" s="3" t="s">
        <v>17755</v>
      </c>
      <c r="C8823" s="3" t="s">
        <v>168</v>
      </c>
    </row>
    <row r="8824" customHeight="1" spans="1:3">
      <c r="A8824" s="3" t="s">
        <v>17756</v>
      </c>
      <c r="B8824" s="3" t="s">
        <v>17757</v>
      </c>
      <c r="C8824" s="3" t="s">
        <v>168</v>
      </c>
    </row>
    <row r="8825" customHeight="1" spans="1:3">
      <c r="A8825" s="3" t="s">
        <v>17758</v>
      </c>
      <c r="B8825" s="3" t="s">
        <v>17759</v>
      </c>
      <c r="C8825" s="3" t="s">
        <v>168</v>
      </c>
    </row>
    <row r="8826" customHeight="1" spans="1:3">
      <c r="A8826" s="3" t="s">
        <v>17760</v>
      </c>
      <c r="B8826" s="3" t="s">
        <v>17761</v>
      </c>
      <c r="C8826" s="3" t="s">
        <v>168</v>
      </c>
    </row>
    <row r="8827" customHeight="1" spans="1:3">
      <c r="A8827" s="3" t="s">
        <v>17762</v>
      </c>
      <c r="B8827" s="3" t="s">
        <v>17763</v>
      </c>
      <c r="C8827" s="3" t="s">
        <v>168</v>
      </c>
    </row>
    <row r="8828" customHeight="1" spans="1:3">
      <c r="A8828" s="3" t="s">
        <v>17764</v>
      </c>
      <c r="B8828" s="3" t="s">
        <v>17765</v>
      </c>
      <c r="C8828" s="3" t="s">
        <v>168</v>
      </c>
    </row>
    <row r="8829" customHeight="1" spans="1:3">
      <c r="A8829" s="3" t="s">
        <v>17766</v>
      </c>
      <c r="B8829" s="3" t="s">
        <v>17767</v>
      </c>
      <c r="C8829" s="3" t="s">
        <v>168</v>
      </c>
    </row>
    <row r="8830" customHeight="1" spans="1:3">
      <c r="A8830" s="3" t="s">
        <v>17768</v>
      </c>
      <c r="B8830" s="3" t="s">
        <v>17769</v>
      </c>
      <c r="C8830" s="3" t="s">
        <v>168</v>
      </c>
    </row>
    <row r="8831" customHeight="1" spans="1:3">
      <c r="A8831" s="3" t="s">
        <v>17770</v>
      </c>
      <c r="B8831" s="3" t="s">
        <v>17771</v>
      </c>
      <c r="C8831" s="3" t="s">
        <v>168</v>
      </c>
    </row>
    <row r="8832" customHeight="1" spans="1:3">
      <c r="A8832" s="3" t="s">
        <v>17772</v>
      </c>
      <c r="B8832" s="3" t="s">
        <v>17773</v>
      </c>
      <c r="C8832" s="3" t="s">
        <v>168</v>
      </c>
    </row>
    <row r="8833" customHeight="1" spans="1:3">
      <c r="A8833" s="3" t="s">
        <v>17774</v>
      </c>
      <c r="B8833" s="3" t="s">
        <v>17775</v>
      </c>
      <c r="C8833" s="3" t="s">
        <v>168</v>
      </c>
    </row>
    <row r="8834" customHeight="1" spans="1:3">
      <c r="A8834" s="3" t="s">
        <v>17776</v>
      </c>
      <c r="B8834" s="3" t="s">
        <v>17777</v>
      </c>
      <c r="C8834" s="3" t="s">
        <v>168</v>
      </c>
    </row>
    <row r="8835" customHeight="1" spans="1:3">
      <c r="A8835" s="3" t="s">
        <v>17778</v>
      </c>
      <c r="B8835" s="3" t="s">
        <v>17779</v>
      </c>
      <c r="C8835" s="3" t="s">
        <v>168</v>
      </c>
    </row>
    <row r="8836" customHeight="1" spans="1:3">
      <c r="A8836" s="3" t="s">
        <v>17780</v>
      </c>
      <c r="B8836" s="3" t="s">
        <v>17781</v>
      </c>
      <c r="C8836" s="3" t="s">
        <v>168</v>
      </c>
    </row>
    <row r="8837" customHeight="1" spans="1:3">
      <c r="A8837" s="3" t="s">
        <v>17782</v>
      </c>
      <c r="B8837" s="3" t="s">
        <v>17783</v>
      </c>
      <c r="C8837" s="3" t="s">
        <v>151</v>
      </c>
    </row>
    <row r="8838" customHeight="1" spans="1:3">
      <c r="A8838" s="3" t="s">
        <v>17784</v>
      </c>
      <c r="B8838" s="3" t="s">
        <v>17785</v>
      </c>
      <c r="C8838" s="3" t="s">
        <v>151</v>
      </c>
    </row>
    <row r="8839" customHeight="1" spans="1:3">
      <c r="A8839" s="3" t="s">
        <v>17786</v>
      </c>
      <c r="B8839" s="3" t="s">
        <v>17787</v>
      </c>
      <c r="C8839" s="3" t="s">
        <v>151</v>
      </c>
    </row>
    <row r="8840" customHeight="1" spans="1:3">
      <c r="A8840" s="3" t="s">
        <v>17788</v>
      </c>
      <c r="B8840" s="3" t="s">
        <v>17789</v>
      </c>
      <c r="C8840" s="3" t="s">
        <v>151</v>
      </c>
    </row>
    <row r="8841" customHeight="1" spans="1:3">
      <c r="A8841" s="3" t="s">
        <v>17790</v>
      </c>
      <c r="B8841" s="3" t="s">
        <v>17791</v>
      </c>
      <c r="C8841" s="3" t="s">
        <v>151</v>
      </c>
    </row>
    <row r="8842" customHeight="1" spans="1:3">
      <c r="A8842" s="3" t="s">
        <v>17792</v>
      </c>
      <c r="B8842" s="3" t="s">
        <v>17793</v>
      </c>
      <c r="C8842" s="3" t="s">
        <v>151</v>
      </c>
    </row>
    <row r="8843" customHeight="1" spans="1:3">
      <c r="A8843" s="3" t="s">
        <v>17794</v>
      </c>
      <c r="B8843" s="3" t="s">
        <v>17795</v>
      </c>
      <c r="C8843" s="3" t="s">
        <v>165</v>
      </c>
    </row>
    <row r="8844" customHeight="1" spans="1:3">
      <c r="A8844" s="3" t="s">
        <v>17796</v>
      </c>
      <c r="B8844" s="3" t="s">
        <v>17797</v>
      </c>
      <c r="C8844" s="3" t="s">
        <v>165</v>
      </c>
    </row>
    <row r="8845" customHeight="1" spans="1:3">
      <c r="A8845" s="3" t="s">
        <v>17798</v>
      </c>
      <c r="B8845" s="3" t="s">
        <v>17799</v>
      </c>
      <c r="C8845" s="3" t="s">
        <v>165</v>
      </c>
    </row>
    <row r="8846" customHeight="1" spans="1:3">
      <c r="A8846" s="3" t="s">
        <v>17800</v>
      </c>
      <c r="B8846" s="3" t="s">
        <v>17801</v>
      </c>
      <c r="C8846" s="3" t="s">
        <v>165</v>
      </c>
    </row>
    <row r="8847" customHeight="1" spans="1:3">
      <c r="A8847" s="3" t="s">
        <v>17802</v>
      </c>
      <c r="B8847" s="3" t="s">
        <v>17803</v>
      </c>
      <c r="C8847" s="3" t="s">
        <v>165</v>
      </c>
    </row>
    <row r="8848" customHeight="1" spans="1:3">
      <c r="A8848" s="3" t="s">
        <v>17804</v>
      </c>
      <c r="B8848" s="3" t="s">
        <v>17805</v>
      </c>
      <c r="C8848" s="3" t="s">
        <v>165</v>
      </c>
    </row>
    <row r="8849" customHeight="1" spans="1:3">
      <c r="A8849" s="3" t="s">
        <v>17806</v>
      </c>
      <c r="B8849" s="3" t="s">
        <v>17807</v>
      </c>
      <c r="C8849" s="3" t="s">
        <v>165</v>
      </c>
    </row>
    <row r="8850" customHeight="1" spans="1:3">
      <c r="A8850" s="3" t="s">
        <v>17808</v>
      </c>
      <c r="B8850" s="3" t="s">
        <v>17809</v>
      </c>
      <c r="C8850" s="3" t="s">
        <v>165</v>
      </c>
    </row>
    <row r="8851" customHeight="1" spans="1:3">
      <c r="A8851" s="3" t="s">
        <v>17810</v>
      </c>
      <c r="B8851" s="3" t="s">
        <v>17811</v>
      </c>
      <c r="C8851" s="3" t="s">
        <v>165</v>
      </c>
    </row>
    <row r="8852" customHeight="1" spans="1:3">
      <c r="A8852" s="3" t="s">
        <v>17812</v>
      </c>
      <c r="B8852" s="3" t="s">
        <v>17813</v>
      </c>
      <c r="C8852" s="3" t="s">
        <v>165</v>
      </c>
    </row>
    <row r="8853" customHeight="1" spans="1:3">
      <c r="A8853" s="3" t="s">
        <v>17814</v>
      </c>
      <c r="B8853" s="3" t="s">
        <v>17815</v>
      </c>
      <c r="C8853" s="3" t="s">
        <v>165</v>
      </c>
    </row>
    <row r="8854" customHeight="1" spans="1:3">
      <c r="A8854" s="3" t="s">
        <v>17816</v>
      </c>
      <c r="B8854" s="3" t="s">
        <v>17817</v>
      </c>
      <c r="C8854" s="3" t="s">
        <v>165</v>
      </c>
    </row>
    <row r="8855" customHeight="1" spans="1:3">
      <c r="A8855" s="3" t="s">
        <v>17818</v>
      </c>
      <c r="B8855" s="3" t="s">
        <v>17819</v>
      </c>
      <c r="C8855" s="3" t="s">
        <v>165</v>
      </c>
    </row>
    <row r="8856" customHeight="1" spans="1:3">
      <c r="A8856" s="3" t="s">
        <v>17820</v>
      </c>
      <c r="B8856" s="3" t="s">
        <v>17821</v>
      </c>
      <c r="C8856" s="3" t="s">
        <v>165</v>
      </c>
    </row>
    <row r="8857" customHeight="1" spans="1:3">
      <c r="A8857" s="3" t="s">
        <v>17822</v>
      </c>
      <c r="B8857" s="3" t="s">
        <v>17823</v>
      </c>
      <c r="C8857" s="3" t="s">
        <v>165</v>
      </c>
    </row>
    <row r="8858" customHeight="1" spans="1:3">
      <c r="A8858" s="3" t="s">
        <v>17824</v>
      </c>
      <c r="B8858" s="3" t="s">
        <v>17825</v>
      </c>
      <c r="C8858" s="3" t="s">
        <v>165</v>
      </c>
    </row>
    <row r="8859" customHeight="1" spans="1:3">
      <c r="A8859" s="3" t="s">
        <v>17826</v>
      </c>
      <c r="B8859" s="3" t="s">
        <v>17827</v>
      </c>
      <c r="C8859" s="3" t="s">
        <v>165</v>
      </c>
    </row>
    <row r="8860" customHeight="1" spans="1:3">
      <c r="A8860" s="3" t="s">
        <v>17828</v>
      </c>
      <c r="B8860" s="3" t="s">
        <v>17829</v>
      </c>
      <c r="C8860" s="3" t="s">
        <v>165</v>
      </c>
    </row>
    <row r="8861" customHeight="1" spans="1:3">
      <c r="A8861" s="3" t="s">
        <v>17830</v>
      </c>
      <c r="B8861" s="3" t="s">
        <v>17831</v>
      </c>
      <c r="C8861" s="3" t="s">
        <v>165</v>
      </c>
    </row>
    <row r="8862" customHeight="1" spans="1:3">
      <c r="A8862" s="3" t="s">
        <v>17832</v>
      </c>
      <c r="B8862" s="3" t="s">
        <v>17833</v>
      </c>
      <c r="C8862" s="3" t="s">
        <v>165</v>
      </c>
    </row>
    <row r="8863" customHeight="1" spans="1:3">
      <c r="A8863" s="3" t="s">
        <v>17834</v>
      </c>
      <c r="B8863" s="3" t="s">
        <v>17835</v>
      </c>
      <c r="C8863" s="3" t="s">
        <v>165</v>
      </c>
    </row>
    <row r="8864" customHeight="1" spans="1:3">
      <c r="A8864" s="3" t="s">
        <v>17836</v>
      </c>
      <c r="B8864" s="3" t="s">
        <v>17837</v>
      </c>
      <c r="C8864" s="3" t="s">
        <v>165</v>
      </c>
    </row>
    <row r="8865" customHeight="1" spans="1:3">
      <c r="A8865" s="3" t="s">
        <v>17838</v>
      </c>
      <c r="B8865" s="3" t="s">
        <v>17839</v>
      </c>
      <c r="C8865" s="3" t="s">
        <v>165</v>
      </c>
    </row>
    <row r="8866" customHeight="1" spans="1:3">
      <c r="A8866" s="3" t="s">
        <v>17840</v>
      </c>
      <c r="B8866" s="3" t="s">
        <v>17841</v>
      </c>
      <c r="C8866" s="3" t="s">
        <v>165</v>
      </c>
    </row>
    <row r="8867" customHeight="1" spans="1:3">
      <c r="A8867" s="3" t="s">
        <v>17842</v>
      </c>
      <c r="B8867" s="3" t="s">
        <v>17843</v>
      </c>
      <c r="C8867" s="3" t="s">
        <v>165</v>
      </c>
    </row>
    <row r="8868" customHeight="1" spans="1:3">
      <c r="A8868" s="3" t="s">
        <v>17844</v>
      </c>
      <c r="B8868" s="3" t="s">
        <v>17845</v>
      </c>
      <c r="C8868" s="3" t="s">
        <v>165</v>
      </c>
    </row>
    <row r="8869" customHeight="1" spans="1:3">
      <c r="A8869" s="3" t="s">
        <v>17846</v>
      </c>
      <c r="B8869" s="3" t="s">
        <v>17847</v>
      </c>
      <c r="C8869" s="3" t="s">
        <v>165</v>
      </c>
    </row>
    <row r="8870" customHeight="1" spans="1:3">
      <c r="A8870" s="3" t="s">
        <v>17848</v>
      </c>
      <c r="B8870" s="3" t="s">
        <v>17849</v>
      </c>
      <c r="C8870" s="3" t="s">
        <v>165</v>
      </c>
    </row>
    <row r="8871" customHeight="1" spans="1:3">
      <c r="A8871" s="3" t="s">
        <v>17850</v>
      </c>
      <c r="B8871" s="3" t="s">
        <v>17851</v>
      </c>
      <c r="C8871" s="3" t="s">
        <v>165</v>
      </c>
    </row>
    <row r="8872" customHeight="1" spans="1:3">
      <c r="A8872" s="3" t="s">
        <v>17852</v>
      </c>
      <c r="B8872" s="3" t="s">
        <v>17853</v>
      </c>
      <c r="C8872" s="3" t="s">
        <v>165</v>
      </c>
    </row>
    <row r="8873" customHeight="1" spans="1:3">
      <c r="A8873" s="3" t="s">
        <v>17854</v>
      </c>
      <c r="B8873" s="3" t="s">
        <v>17855</v>
      </c>
      <c r="C8873" s="3" t="s">
        <v>165</v>
      </c>
    </row>
    <row r="8874" customHeight="1" spans="1:3">
      <c r="A8874" s="3" t="s">
        <v>17856</v>
      </c>
      <c r="B8874" s="3" t="s">
        <v>17857</v>
      </c>
      <c r="C8874" s="3" t="s">
        <v>165</v>
      </c>
    </row>
    <row r="8875" customHeight="1" spans="1:3">
      <c r="A8875" s="3" t="s">
        <v>17858</v>
      </c>
      <c r="B8875" s="3" t="s">
        <v>17859</v>
      </c>
      <c r="C8875" s="3" t="s">
        <v>165</v>
      </c>
    </row>
    <row r="8876" customHeight="1" spans="1:3">
      <c r="A8876" s="3" t="s">
        <v>17860</v>
      </c>
      <c r="B8876" s="3" t="s">
        <v>17861</v>
      </c>
      <c r="C8876" s="3" t="s">
        <v>168</v>
      </c>
    </row>
    <row r="8877" customHeight="1" spans="1:3">
      <c r="A8877" s="3" t="s">
        <v>17862</v>
      </c>
      <c r="B8877" s="3" t="s">
        <v>17863</v>
      </c>
      <c r="C8877" s="3" t="s">
        <v>168</v>
      </c>
    </row>
    <row r="8878" customHeight="1" spans="1:3">
      <c r="A8878" s="3" t="s">
        <v>17864</v>
      </c>
      <c r="B8878" s="3" t="s">
        <v>17865</v>
      </c>
      <c r="C8878" s="3" t="s">
        <v>168</v>
      </c>
    </row>
    <row r="8879" customHeight="1" spans="1:3">
      <c r="A8879" s="3" t="s">
        <v>17866</v>
      </c>
      <c r="B8879" s="3" t="s">
        <v>17867</v>
      </c>
      <c r="C8879" s="3" t="s">
        <v>168</v>
      </c>
    </row>
    <row r="8880" customHeight="1" spans="1:3">
      <c r="A8880" s="3" t="s">
        <v>17868</v>
      </c>
      <c r="B8880" s="3" t="s">
        <v>17869</v>
      </c>
      <c r="C8880" s="3" t="s">
        <v>168</v>
      </c>
    </row>
    <row r="8881" customHeight="1" spans="1:3">
      <c r="A8881" s="3" t="s">
        <v>17870</v>
      </c>
      <c r="B8881" s="3" t="s">
        <v>17871</v>
      </c>
      <c r="C8881" s="3" t="s">
        <v>168</v>
      </c>
    </row>
    <row r="8882" customHeight="1" spans="1:3">
      <c r="A8882" s="3" t="s">
        <v>17872</v>
      </c>
      <c r="B8882" s="3" t="s">
        <v>17873</v>
      </c>
      <c r="C8882" s="3" t="s">
        <v>168</v>
      </c>
    </row>
    <row r="8883" customHeight="1" spans="1:3">
      <c r="A8883" s="3" t="s">
        <v>17874</v>
      </c>
      <c r="B8883" s="3" t="s">
        <v>17875</v>
      </c>
      <c r="C8883" s="3" t="s">
        <v>168</v>
      </c>
    </row>
    <row r="8884" customHeight="1" spans="1:3">
      <c r="A8884" s="3" t="s">
        <v>17876</v>
      </c>
      <c r="B8884" s="3" t="s">
        <v>17877</v>
      </c>
      <c r="C8884" s="3" t="s">
        <v>168</v>
      </c>
    </row>
    <row r="8885" customHeight="1" spans="1:3">
      <c r="A8885" s="3" t="s">
        <v>17878</v>
      </c>
      <c r="B8885" s="3" t="s">
        <v>17879</v>
      </c>
      <c r="C8885" s="3" t="s">
        <v>168</v>
      </c>
    </row>
    <row r="8886" customHeight="1" spans="1:3">
      <c r="A8886" s="3" t="s">
        <v>17880</v>
      </c>
      <c r="B8886" s="3" t="s">
        <v>17881</v>
      </c>
      <c r="C8886" s="3" t="s">
        <v>168</v>
      </c>
    </row>
    <row r="8887" customHeight="1" spans="1:3">
      <c r="A8887" s="3" t="s">
        <v>17882</v>
      </c>
      <c r="B8887" s="3" t="s">
        <v>17883</v>
      </c>
      <c r="C8887" s="3" t="s">
        <v>168</v>
      </c>
    </row>
    <row r="8888" customHeight="1" spans="1:3">
      <c r="A8888" s="3" t="s">
        <v>17884</v>
      </c>
      <c r="B8888" s="3" t="s">
        <v>17885</v>
      </c>
      <c r="C8888" s="3" t="s">
        <v>168</v>
      </c>
    </row>
    <row r="8889" customHeight="1" spans="1:3">
      <c r="A8889" s="3" t="s">
        <v>17886</v>
      </c>
      <c r="B8889" s="3" t="s">
        <v>17887</v>
      </c>
      <c r="C8889" s="3" t="s">
        <v>168</v>
      </c>
    </row>
    <row r="8890" customHeight="1" spans="1:3">
      <c r="A8890" s="3" t="s">
        <v>17888</v>
      </c>
      <c r="B8890" s="3" t="s">
        <v>17889</v>
      </c>
      <c r="C8890" s="3" t="s">
        <v>168</v>
      </c>
    </row>
    <row r="8891" customHeight="1" spans="1:3">
      <c r="A8891" s="3" t="s">
        <v>17890</v>
      </c>
      <c r="B8891" s="3" t="s">
        <v>17891</v>
      </c>
      <c r="C8891" s="3" t="s">
        <v>168</v>
      </c>
    </row>
    <row r="8892" customHeight="1" spans="1:3">
      <c r="A8892" s="3" t="s">
        <v>17892</v>
      </c>
      <c r="B8892" s="3" t="s">
        <v>17893</v>
      </c>
      <c r="C8892" s="3" t="s">
        <v>168</v>
      </c>
    </row>
    <row r="8893" customHeight="1" spans="1:3">
      <c r="A8893" s="3" t="s">
        <v>17894</v>
      </c>
      <c r="B8893" s="3" t="s">
        <v>17895</v>
      </c>
      <c r="C8893" s="3" t="s">
        <v>168</v>
      </c>
    </row>
    <row r="8894" customHeight="1" spans="1:3">
      <c r="A8894" s="3" t="s">
        <v>17896</v>
      </c>
      <c r="B8894" s="3" t="s">
        <v>17897</v>
      </c>
      <c r="C8894" s="3" t="s">
        <v>168</v>
      </c>
    </row>
    <row r="8895" customHeight="1" spans="1:3">
      <c r="A8895" s="3" t="s">
        <v>17898</v>
      </c>
      <c r="B8895" s="3" t="s">
        <v>17899</v>
      </c>
      <c r="C8895" s="3" t="s">
        <v>168</v>
      </c>
    </row>
    <row r="8896" customHeight="1" spans="1:3">
      <c r="A8896" s="3" t="s">
        <v>17900</v>
      </c>
      <c r="B8896" s="3" t="s">
        <v>17901</v>
      </c>
      <c r="C8896" s="3" t="s">
        <v>168</v>
      </c>
    </row>
    <row r="8897" customHeight="1" spans="1:3">
      <c r="A8897" s="3" t="s">
        <v>17902</v>
      </c>
      <c r="B8897" s="3" t="s">
        <v>17903</v>
      </c>
      <c r="C8897" s="3" t="s">
        <v>168</v>
      </c>
    </row>
    <row r="8898" customHeight="1" spans="1:3">
      <c r="A8898" s="3" t="s">
        <v>17904</v>
      </c>
      <c r="B8898" s="3" t="s">
        <v>17905</v>
      </c>
      <c r="C8898" s="3" t="s">
        <v>168</v>
      </c>
    </row>
    <row r="8899" customHeight="1" spans="1:3">
      <c r="A8899" s="3" t="s">
        <v>17906</v>
      </c>
      <c r="B8899" s="3" t="s">
        <v>17907</v>
      </c>
      <c r="C8899" s="3" t="s">
        <v>168</v>
      </c>
    </row>
    <row r="8900" customHeight="1" spans="1:3">
      <c r="A8900" s="3" t="s">
        <v>17908</v>
      </c>
      <c r="B8900" s="3" t="s">
        <v>17909</v>
      </c>
      <c r="C8900" s="3" t="s">
        <v>168</v>
      </c>
    </row>
    <row r="8901" customHeight="1" spans="1:3">
      <c r="A8901" s="3" t="s">
        <v>17910</v>
      </c>
      <c r="B8901" s="3" t="s">
        <v>17911</v>
      </c>
      <c r="C8901" s="3" t="s">
        <v>168</v>
      </c>
    </row>
    <row r="8902" customHeight="1" spans="1:3">
      <c r="A8902" s="3" t="s">
        <v>17912</v>
      </c>
      <c r="B8902" s="3" t="s">
        <v>17913</v>
      </c>
      <c r="C8902" s="3" t="s">
        <v>168</v>
      </c>
    </row>
    <row r="8903" customHeight="1" spans="1:3">
      <c r="A8903" s="3" t="s">
        <v>17914</v>
      </c>
      <c r="B8903" s="3" t="s">
        <v>17915</v>
      </c>
      <c r="C8903" s="3" t="s">
        <v>168</v>
      </c>
    </row>
    <row r="8904" customHeight="1" spans="1:3">
      <c r="A8904" s="3" t="s">
        <v>17916</v>
      </c>
      <c r="B8904" s="3" t="s">
        <v>17917</v>
      </c>
      <c r="C8904" s="3" t="s">
        <v>168</v>
      </c>
    </row>
    <row r="8905" customHeight="1" spans="1:3">
      <c r="A8905" s="3" t="s">
        <v>17918</v>
      </c>
      <c r="B8905" s="3" t="s">
        <v>17919</v>
      </c>
      <c r="C8905" s="3" t="s">
        <v>168</v>
      </c>
    </row>
    <row r="8906" customHeight="1" spans="1:3">
      <c r="A8906" s="3" t="s">
        <v>17920</v>
      </c>
      <c r="B8906" s="3" t="s">
        <v>17921</v>
      </c>
      <c r="C8906" s="3" t="s">
        <v>168</v>
      </c>
    </row>
    <row r="8907" customHeight="1" spans="1:3">
      <c r="A8907" s="3" t="s">
        <v>17922</v>
      </c>
      <c r="B8907" s="3" t="s">
        <v>17923</v>
      </c>
      <c r="C8907" s="3" t="s">
        <v>168</v>
      </c>
    </row>
    <row r="8908" customHeight="1" spans="1:3">
      <c r="A8908" s="3" t="s">
        <v>17924</v>
      </c>
      <c r="B8908" s="3" t="s">
        <v>17925</v>
      </c>
      <c r="C8908" s="3" t="s">
        <v>168</v>
      </c>
    </row>
    <row r="8909" customHeight="1" spans="1:3">
      <c r="A8909" s="3" t="s">
        <v>17926</v>
      </c>
      <c r="B8909" s="3" t="s">
        <v>17927</v>
      </c>
      <c r="C8909" s="3" t="s">
        <v>168</v>
      </c>
    </row>
    <row r="8910" customHeight="1" spans="1:3">
      <c r="A8910" s="3" t="s">
        <v>17928</v>
      </c>
      <c r="B8910" s="3" t="s">
        <v>17929</v>
      </c>
      <c r="C8910" s="3" t="s">
        <v>151</v>
      </c>
    </row>
    <row r="8911" customHeight="1" spans="1:3">
      <c r="A8911" s="3" t="s">
        <v>17930</v>
      </c>
      <c r="B8911" s="3" t="s">
        <v>17931</v>
      </c>
      <c r="C8911" s="3" t="s">
        <v>151</v>
      </c>
    </row>
    <row r="8912" customHeight="1" spans="1:3">
      <c r="A8912" s="3" t="s">
        <v>17932</v>
      </c>
      <c r="B8912" s="3" t="s">
        <v>17933</v>
      </c>
      <c r="C8912" s="3" t="s">
        <v>151</v>
      </c>
    </row>
    <row r="8913" customHeight="1" spans="1:3">
      <c r="A8913" s="3" t="s">
        <v>17934</v>
      </c>
      <c r="B8913" s="3" t="s">
        <v>17935</v>
      </c>
      <c r="C8913" s="3" t="s">
        <v>151</v>
      </c>
    </row>
    <row r="8914" customHeight="1" spans="1:3">
      <c r="A8914" s="3" t="s">
        <v>17936</v>
      </c>
      <c r="B8914" s="3" t="s">
        <v>17937</v>
      </c>
      <c r="C8914" s="3" t="s">
        <v>151</v>
      </c>
    </row>
    <row r="8915" customHeight="1" spans="1:3">
      <c r="A8915" s="3" t="s">
        <v>17938</v>
      </c>
      <c r="B8915" s="3" t="s">
        <v>17939</v>
      </c>
      <c r="C8915" s="3" t="s">
        <v>151</v>
      </c>
    </row>
    <row r="8916" customHeight="1" spans="1:3">
      <c r="A8916" s="3" t="s">
        <v>17940</v>
      </c>
      <c r="B8916" s="3" t="s">
        <v>17941</v>
      </c>
      <c r="C8916" s="3" t="s">
        <v>151</v>
      </c>
    </row>
    <row r="8917" customHeight="1" spans="1:3">
      <c r="A8917" s="3" t="s">
        <v>17942</v>
      </c>
      <c r="B8917" s="3" t="s">
        <v>17943</v>
      </c>
      <c r="C8917" s="3" t="s">
        <v>151</v>
      </c>
    </row>
    <row r="8918" customHeight="1" spans="1:3">
      <c r="A8918" s="3" t="s">
        <v>17944</v>
      </c>
      <c r="B8918" s="3" t="s">
        <v>17945</v>
      </c>
      <c r="C8918" s="3" t="s">
        <v>151</v>
      </c>
    </row>
    <row r="8919" customHeight="1" spans="1:3">
      <c r="A8919" s="3" t="s">
        <v>17946</v>
      </c>
      <c r="B8919" s="3" t="s">
        <v>17947</v>
      </c>
      <c r="C8919" s="3" t="s">
        <v>151</v>
      </c>
    </row>
    <row r="8920" customHeight="1" spans="1:3">
      <c r="A8920" s="3" t="s">
        <v>17948</v>
      </c>
      <c r="B8920" s="3" t="s">
        <v>17949</v>
      </c>
      <c r="C8920" s="3" t="s">
        <v>151</v>
      </c>
    </row>
    <row r="8921" customHeight="1" spans="1:3">
      <c r="A8921" s="3" t="s">
        <v>17950</v>
      </c>
      <c r="B8921" s="3" t="s">
        <v>17951</v>
      </c>
      <c r="C8921" s="3" t="s">
        <v>151</v>
      </c>
    </row>
    <row r="8922" customHeight="1" spans="1:3">
      <c r="A8922" s="3" t="s">
        <v>17952</v>
      </c>
      <c r="B8922" s="3" t="s">
        <v>17953</v>
      </c>
      <c r="C8922" s="3" t="s">
        <v>151</v>
      </c>
    </row>
    <row r="8923" customHeight="1" spans="1:3">
      <c r="A8923" s="3" t="s">
        <v>17954</v>
      </c>
      <c r="B8923" s="3" t="s">
        <v>17955</v>
      </c>
      <c r="C8923" s="3" t="s">
        <v>151</v>
      </c>
    </row>
    <row r="8924" customHeight="1" spans="1:3">
      <c r="A8924" s="3" t="s">
        <v>17956</v>
      </c>
      <c r="B8924" s="3" t="s">
        <v>17957</v>
      </c>
      <c r="C8924" s="3" t="s">
        <v>151</v>
      </c>
    </row>
    <row r="8925" customHeight="1" spans="1:3">
      <c r="A8925" s="3" t="s">
        <v>17958</v>
      </c>
      <c r="B8925" s="3" t="s">
        <v>17959</v>
      </c>
      <c r="C8925" s="3" t="s">
        <v>151</v>
      </c>
    </row>
    <row r="8926" customHeight="1" spans="1:3">
      <c r="A8926" s="3" t="s">
        <v>17960</v>
      </c>
      <c r="B8926" s="3" t="s">
        <v>17961</v>
      </c>
      <c r="C8926" s="3" t="s">
        <v>151</v>
      </c>
    </row>
    <row r="8927" customHeight="1" spans="1:3">
      <c r="A8927" s="3" t="s">
        <v>17962</v>
      </c>
      <c r="B8927" s="3" t="s">
        <v>17963</v>
      </c>
      <c r="C8927" s="3" t="s">
        <v>151</v>
      </c>
    </row>
    <row r="8928" customHeight="1" spans="1:3">
      <c r="A8928" s="3" t="s">
        <v>17964</v>
      </c>
      <c r="B8928" s="3" t="s">
        <v>17965</v>
      </c>
      <c r="C8928" s="3" t="s">
        <v>151</v>
      </c>
    </row>
    <row r="8929" customHeight="1" spans="1:3">
      <c r="A8929" s="3" t="s">
        <v>17966</v>
      </c>
      <c r="B8929" s="3" t="s">
        <v>17967</v>
      </c>
      <c r="C8929" s="3" t="s">
        <v>151</v>
      </c>
    </row>
    <row r="8930" customHeight="1" spans="1:3">
      <c r="A8930" s="3" t="s">
        <v>17968</v>
      </c>
      <c r="B8930" s="3" t="s">
        <v>17969</v>
      </c>
      <c r="C8930" s="3" t="s">
        <v>151</v>
      </c>
    </row>
    <row r="8931" customHeight="1" spans="1:3">
      <c r="A8931" s="3" t="s">
        <v>17970</v>
      </c>
      <c r="B8931" s="3" t="s">
        <v>17971</v>
      </c>
      <c r="C8931" s="3" t="s">
        <v>151</v>
      </c>
    </row>
    <row r="8932" customHeight="1" spans="1:3">
      <c r="A8932" s="3" t="s">
        <v>17972</v>
      </c>
      <c r="B8932" s="3" t="s">
        <v>17973</v>
      </c>
      <c r="C8932" s="3" t="s">
        <v>151</v>
      </c>
    </row>
    <row r="8933" customHeight="1" spans="1:3">
      <c r="A8933" s="3" t="s">
        <v>17974</v>
      </c>
      <c r="B8933" s="3" t="s">
        <v>17975</v>
      </c>
      <c r="C8933" s="3" t="s">
        <v>151</v>
      </c>
    </row>
    <row r="8934" customHeight="1" spans="1:3">
      <c r="A8934" s="3" t="s">
        <v>17976</v>
      </c>
      <c r="B8934" s="3" t="s">
        <v>17977</v>
      </c>
      <c r="C8934" s="3" t="s">
        <v>151</v>
      </c>
    </row>
    <row r="8935" customHeight="1" spans="1:3">
      <c r="A8935" s="3" t="s">
        <v>17978</v>
      </c>
      <c r="B8935" s="3" t="s">
        <v>17979</v>
      </c>
      <c r="C8935" s="3" t="s">
        <v>151</v>
      </c>
    </row>
    <row r="8936" customHeight="1" spans="1:3">
      <c r="A8936" s="3" t="s">
        <v>17980</v>
      </c>
      <c r="B8936" s="3" t="s">
        <v>17981</v>
      </c>
      <c r="C8936" s="3" t="s">
        <v>151</v>
      </c>
    </row>
    <row r="8937" customHeight="1" spans="1:3">
      <c r="A8937" s="3" t="s">
        <v>17982</v>
      </c>
      <c r="B8937" s="3" t="s">
        <v>17983</v>
      </c>
      <c r="C8937" s="3" t="s">
        <v>151</v>
      </c>
    </row>
    <row r="8938" customHeight="1" spans="1:3">
      <c r="A8938" s="3" t="s">
        <v>17984</v>
      </c>
      <c r="B8938" s="3" t="s">
        <v>17985</v>
      </c>
      <c r="C8938" s="3" t="s">
        <v>151</v>
      </c>
    </row>
    <row r="8939" customHeight="1" spans="1:3">
      <c r="A8939" s="3" t="s">
        <v>17986</v>
      </c>
      <c r="B8939" s="3" t="s">
        <v>17987</v>
      </c>
      <c r="C8939" s="3" t="s">
        <v>151</v>
      </c>
    </row>
    <row r="8940" customHeight="1" spans="1:3">
      <c r="A8940" s="3" t="s">
        <v>17988</v>
      </c>
      <c r="B8940" s="3" t="s">
        <v>17989</v>
      </c>
      <c r="C8940" s="3" t="s">
        <v>151</v>
      </c>
    </row>
    <row r="8941" customHeight="1" spans="1:3">
      <c r="A8941" s="3" t="s">
        <v>17990</v>
      </c>
      <c r="B8941" s="3" t="s">
        <v>17991</v>
      </c>
      <c r="C8941" s="3" t="s">
        <v>151</v>
      </c>
    </row>
    <row r="8942" customHeight="1" spans="1:3">
      <c r="A8942" s="3" t="s">
        <v>17992</v>
      </c>
      <c r="B8942" s="3" t="s">
        <v>17993</v>
      </c>
      <c r="C8942" s="3" t="s">
        <v>151</v>
      </c>
    </row>
    <row r="8943" customHeight="1" spans="1:3">
      <c r="A8943" s="3" t="s">
        <v>17994</v>
      </c>
      <c r="B8943" s="3" t="s">
        <v>17995</v>
      </c>
      <c r="C8943" s="3" t="s">
        <v>151</v>
      </c>
    </row>
    <row r="8944" customHeight="1" spans="1:3">
      <c r="A8944" s="3" t="s">
        <v>17996</v>
      </c>
      <c r="B8944" s="3" t="s">
        <v>17997</v>
      </c>
      <c r="C8944" s="3" t="s">
        <v>151</v>
      </c>
    </row>
    <row r="8945" customHeight="1" spans="1:3">
      <c r="A8945" s="3" t="s">
        <v>17998</v>
      </c>
      <c r="B8945" s="3" t="s">
        <v>17999</v>
      </c>
      <c r="C8945" s="3" t="s">
        <v>151</v>
      </c>
    </row>
    <row r="8946" customHeight="1" spans="1:3">
      <c r="A8946" s="3" t="s">
        <v>18000</v>
      </c>
      <c r="B8946" s="3" t="s">
        <v>18001</v>
      </c>
      <c r="C8946" s="3" t="s">
        <v>151</v>
      </c>
    </row>
    <row r="8947" customHeight="1" spans="1:3">
      <c r="A8947" s="3" t="s">
        <v>18002</v>
      </c>
      <c r="B8947" s="3" t="s">
        <v>18003</v>
      </c>
      <c r="C8947" s="3" t="s">
        <v>151</v>
      </c>
    </row>
    <row r="8948" customHeight="1" spans="1:3">
      <c r="A8948" s="3" t="s">
        <v>18004</v>
      </c>
      <c r="B8948" s="3" t="s">
        <v>18005</v>
      </c>
      <c r="C8948" s="3" t="s">
        <v>165</v>
      </c>
    </row>
    <row r="8949" customHeight="1" spans="1:3">
      <c r="A8949" s="3" t="s">
        <v>18006</v>
      </c>
      <c r="B8949" s="3" t="s">
        <v>18007</v>
      </c>
      <c r="C8949" s="3" t="s">
        <v>165</v>
      </c>
    </row>
    <row r="8950" customHeight="1" spans="1:3">
      <c r="A8950" s="3" t="s">
        <v>18008</v>
      </c>
      <c r="B8950" s="3" t="s">
        <v>18009</v>
      </c>
      <c r="C8950" s="3" t="s">
        <v>165</v>
      </c>
    </row>
    <row r="8951" customHeight="1" spans="1:3">
      <c r="A8951" s="3" t="s">
        <v>18010</v>
      </c>
      <c r="B8951" s="3" t="s">
        <v>18011</v>
      </c>
      <c r="C8951" s="3" t="s">
        <v>165</v>
      </c>
    </row>
    <row r="8952" customHeight="1" spans="1:3">
      <c r="A8952" s="3" t="s">
        <v>18012</v>
      </c>
      <c r="B8952" s="3" t="s">
        <v>18013</v>
      </c>
      <c r="C8952" s="3" t="s">
        <v>165</v>
      </c>
    </row>
    <row r="8953" customHeight="1" spans="1:3">
      <c r="A8953" s="3" t="s">
        <v>18014</v>
      </c>
      <c r="B8953" s="3" t="s">
        <v>18015</v>
      </c>
      <c r="C8953" s="3" t="s">
        <v>165</v>
      </c>
    </row>
    <row r="8954" customHeight="1" spans="1:3">
      <c r="A8954" s="3" t="s">
        <v>18016</v>
      </c>
      <c r="B8954" s="3" t="s">
        <v>18017</v>
      </c>
      <c r="C8954" s="3" t="s">
        <v>165</v>
      </c>
    </row>
    <row r="8955" customHeight="1" spans="1:3">
      <c r="A8955" s="3" t="s">
        <v>18018</v>
      </c>
      <c r="B8955" s="3" t="s">
        <v>18019</v>
      </c>
      <c r="C8955" s="3" t="s">
        <v>165</v>
      </c>
    </row>
    <row r="8956" customHeight="1" spans="1:3">
      <c r="A8956" s="3" t="s">
        <v>18020</v>
      </c>
      <c r="B8956" s="3" t="s">
        <v>18021</v>
      </c>
      <c r="C8956" s="3" t="s">
        <v>165</v>
      </c>
    </row>
    <row r="8957" customHeight="1" spans="1:3">
      <c r="A8957" s="3" t="s">
        <v>18022</v>
      </c>
      <c r="B8957" s="3" t="s">
        <v>18023</v>
      </c>
      <c r="C8957" s="3" t="s">
        <v>165</v>
      </c>
    </row>
    <row r="8958" customHeight="1" spans="1:3">
      <c r="A8958" s="3" t="s">
        <v>18024</v>
      </c>
      <c r="B8958" s="3" t="s">
        <v>18025</v>
      </c>
      <c r="C8958" s="3" t="s">
        <v>165</v>
      </c>
    </row>
    <row r="8959" customHeight="1" spans="1:3">
      <c r="A8959" s="3" t="s">
        <v>18026</v>
      </c>
      <c r="B8959" s="3" t="s">
        <v>18027</v>
      </c>
      <c r="C8959" s="3" t="s">
        <v>165</v>
      </c>
    </row>
    <row r="8960" customHeight="1" spans="1:3">
      <c r="A8960" s="3" t="s">
        <v>18028</v>
      </c>
      <c r="B8960" s="3" t="s">
        <v>18029</v>
      </c>
      <c r="C8960" s="3" t="s">
        <v>165</v>
      </c>
    </row>
    <row r="8961" customHeight="1" spans="1:3">
      <c r="A8961" s="3" t="s">
        <v>18030</v>
      </c>
      <c r="B8961" s="3" t="s">
        <v>18031</v>
      </c>
      <c r="C8961" s="3" t="s">
        <v>165</v>
      </c>
    </row>
    <row r="8962" customHeight="1" spans="1:3">
      <c r="A8962" s="3" t="s">
        <v>18032</v>
      </c>
      <c r="B8962" s="3" t="s">
        <v>18033</v>
      </c>
      <c r="C8962" s="3" t="s">
        <v>165</v>
      </c>
    </row>
    <row r="8963" customHeight="1" spans="1:3">
      <c r="A8963" s="3" t="s">
        <v>18034</v>
      </c>
      <c r="B8963" s="3" t="s">
        <v>18035</v>
      </c>
      <c r="C8963" s="3" t="s">
        <v>165</v>
      </c>
    </row>
    <row r="8964" customHeight="1" spans="1:3">
      <c r="A8964" s="3" t="s">
        <v>18036</v>
      </c>
      <c r="B8964" s="3" t="s">
        <v>18037</v>
      </c>
      <c r="C8964" s="3" t="s">
        <v>165</v>
      </c>
    </row>
    <row r="8965" customHeight="1" spans="1:3">
      <c r="A8965" s="3" t="s">
        <v>18038</v>
      </c>
      <c r="B8965" s="3" t="s">
        <v>18039</v>
      </c>
      <c r="C8965" s="3" t="s">
        <v>165</v>
      </c>
    </row>
    <row r="8966" customHeight="1" spans="1:3">
      <c r="A8966" s="3" t="s">
        <v>18040</v>
      </c>
      <c r="B8966" s="3" t="s">
        <v>18041</v>
      </c>
      <c r="C8966" s="3" t="s">
        <v>165</v>
      </c>
    </row>
    <row r="8967" customHeight="1" spans="1:3">
      <c r="A8967" s="3" t="s">
        <v>18042</v>
      </c>
      <c r="B8967" s="3" t="s">
        <v>18043</v>
      </c>
      <c r="C8967" s="3" t="s">
        <v>165</v>
      </c>
    </row>
    <row r="8968" customHeight="1" spans="1:3">
      <c r="A8968" s="3" t="s">
        <v>18044</v>
      </c>
      <c r="B8968" s="3" t="s">
        <v>18045</v>
      </c>
      <c r="C8968" s="3" t="s">
        <v>165</v>
      </c>
    </row>
    <row r="8969" customHeight="1" spans="1:3">
      <c r="A8969" s="3" t="s">
        <v>18046</v>
      </c>
      <c r="B8969" s="3" t="s">
        <v>18047</v>
      </c>
      <c r="C8969" s="3" t="s">
        <v>165</v>
      </c>
    </row>
    <row r="8970" customHeight="1" spans="1:3">
      <c r="A8970" s="3" t="s">
        <v>18048</v>
      </c>
      <c r="B8970" s="3" t="s">
        <v>18049</v>
      </c>
      <c r="C8970" s="3" t="s">
        <v>165</v>
      </c>
    </row>
    <row r="8971" customHeight="1" spans="1:3">
      <c r="A8971" s="3" t="s">
        <v>18050</v>
      </c>
      <c r="B8971" s="3" t="s">
        <v>18051</v>
      </c>
      <c r="C8971" s="3" t="s">
        <v>165</v>
      </c>
    </row>
    <row r="8972" customHeight="1" spans="1:3">
      <c r="A8972" s="3" t="s">
        <v>18052</v>
      </c>
      <c r="B8972" s="3" t="s">
        <v>18053</v>
      </c>
      <c r="C8972" s="3" t="s">
        <v>165</v>
      </c>
    </row>
    <row r="8973" customHeight="1" spans="1:3">
      <c r="A8973" s="3" t="s">
        <v>18054</v>
      </c>
      <c r="B8973" s="3" t="s">
        <v>18055</v>
      </c>
      <c r="C8973" s="3" t="s">
        <v>165</v>
      </c>
    </row>
    <row r="8974" customHeight="1" spans="1:3">
      <c r="A8974" s="3" t="s">
        <v>18056</v>
      </c>
      <c r="B8974" s="3" t="s">
        <v>18057</v>
      </c>
      <c r="C8974" s="3" t="s">
        <v>165</v>
      </c>
    </row>
    <row r="8975" customHeight="1" spans="1:3">
      <c r="A8975" s="3" t="s">
        <v>18058</v>
      </c>
      <c r="B8975" s="3" t="s">
        <v>18059</v>
      </c>
      <c r="C8975" s="3" t="s">
        <v>165</v>
      </c>
    </row>
    <row r="8976" customHeight="1" spans="1:3">
      <c r="A8976" s="3" t="s">
        <v>18060</v>
      </c>
      <c r="B8976" s="3" t="s">
        <v>18061</v>
      </c>
      <c r="C8976" s="3" t="s">
        <v>165</v>
      </c>
    </row>
    <row r="8977" customHeight="1" spans="1:3">
      <c r="A8977" s="3" t="s">
        <v>18062</v>
      </c>
      <c r="B8977" s="3" t="s">
        <v>18063</v>
      </c>
      <c r="C8977" s="3" t="s">
        <v>165</v>
      </c>
    </row>
    <row r="8978" customHeight="1" spans="1:3">
      <c r="A8978" s="3" t="s">
        <v>18064</v>
      </c>
      <c r="B8978" s="3" t="s">
        <v>18065</v>
      </c>
      <c r="C8978" s="3" t="s">
        <v>165</v>
      </c>
    </row>
    <row r="8979" customHeight="1" spans="1:3">
      <c r="A8979" s="3" t="s">
        <v>18066</v>
      </c>
      <c r="B8979" s="3" t="s">
        <v>18067</v>
      </c>
      <c r="C8979" s="3" t="s">
        <v>165</v>
      </c>
    </row>
    <row r="8980" customHeight="1" spans="1:3">
      <c r="A8980" s="3" t="s">
        <v>18068</v>
      </c>
      <c r="B8980" s="3" t="s">
        <v>18069</v>
      </c>
      <c r="C8980" s="3" t="s">
        <v>165</v>
      </c>
    </row>
    <row r="8981" customHeight="1" spans="1:3">
      <c r="A8981" s="3" t="s">
        <v>18070</v>
      </c>
      <c r="B8981" s="3" t="s">
        <v>18071</v>
      </c>
      <c r="C8981" s="3" t="s">
        <v>165</v>
      </c>
    </row>
    <row r="8982" customHeight="1" spans="1:3">
      <c r="A8982" s="3" t="s">
        <v>18072</v>
      </c>
      <c r="B8982" s="3" t="s">
        <v>18073</v>
      </c>
      <c r="C8982" s="3" t="s">
        <v>165</v>
      </c>
    </row>
    <row r="8983" customHeight="1" spans="1:3">
      <c r="A8983" s="3" t="s">
        <v>18074</v>
      </c>
      <c r="B8983" s="3" t="s">
        <v>18075</v>
      </c>
      <c r="C8983" s="3" t="s">
        <v>165</v>
      </c>
    </row>
    <row r="8984" customHeight="1" spans="1:3">
      <c r="A8984" s="3" t="s">
        <v>18076</v>
      </c>
      <c r="B8984" s="3" t="s">
        <v>18077</v>
      </c>
      <c r="C8984" s="3" t="s">
        <v>165</v>
      </c>
    </row>
    <row r="8985" customHeight="1" spans="1:3">
      <c r="A8985" s="3" t="s">
        <v>18078</v>
      </c>
      <c r="B8985" s="3" t="s">
        <v>18079</v>
      </c>
      <c r="C8985" s="3" t="s">
        <v>165</v>
      </c>
    </row>
    <row r="8986" customHeight="1" spans="1:3">
      <c r="A8986" s="3" t="s">
        <v>18080</v>
      </c>
      <c r="B8986" s="3" t="s">
        <v>18081</v>
      </c>
      <c r="C8986" s="3" t="s">
        <v>165</v>
      </c>
    </row>
    <row r="8987" customHeight="1" spans="1:3">
      <c r="A8987" s="3" t="s">
        <v>18082</v>
      </c>
      <c r="B8987" s="3" t="s">
        <v>18083</v>
      </c>
      <c r="C8987" s="3" t="s">
        <v>165</v>
      </c>
    </row>
    <row r="8988" customHeight="1" spans="1:3">
      <c r="A8988" s="3" t="s">
        <v>18084</v>
      </c>
      <c r="B8988" s="3" t="s">
        <v>18085</v>
      </c>
      <c r="C8988" s="3" t="s">
        <v>165</v>
      </c>
    </row>
    <row r="8989" customHeight="1" spans="1:3">
      <c r="A8989" s="3" t="s">
        <v>18086</v>
      </c>
      <c r="B8989" s="3" t="s">
        <v>18087</v>
      </c>
      <c r="C8989" s="3" t="s">
        <v>165</v>
      </c>
    </row>
    <row r="8990" customHeight="1" spans="1:3">
      <c r="A8990" s="3" t="s">
        <v>18088</v>
      </c>
      <c r="B8990" s="3" t="s">
        <v>18089</v>
      </c>
      <c r="C8990" s="3" t="s">
        <v>165</v>
      </c>
    </row>
    <row r="8991" customHeight="1" spans="1:3">
      <c r="A8991" s="3" t="s">
        <v>18090</v>
      </c>
      <c r="B8991" s="3" t="s">
        <v>18091</v>
      </c>
      <c r="C8991" s="3" t="s">
        <v>165</v>
      </c>
    </row>
    <row r="8992" customHeight="1" spans="1:3">
      <c r="A8992" s="3" t="s">
        <v>18092</v>
      </c>
      <c r="B8992" s="3" t="s">
        <v>18093</v>
      </c>
      <c r="C8992" s="3" t="s">
        <v>165</v>
      </c>
    </row>
    <row r="8993" customHeight="1" spans="1:3">
      <c r="A8993" s="3" t="s">
        <v>18094</v>
      </c>
      <c r="B8993" s="3" t="s">
        <v>18095</v>
      </c>
      <c r="C8993" s="3" t="s">
        <v>165</v>
      </c>
    </row>
    <row r="8994" customHeight="1" spans="1:3">
      <c r="A8994" s="3" t="s">
        <v>18096</v>
      </c>
      <c r="B8994" s="3" t="s">
        <v>18097</v>
      </c>
      <c r="C8994" s="3" t="s">
        <v>165</v>
      </c>
    </row>
    <row r="8995" customHeight="1" spans="1:3">
      <c r="A8995" s="3" t="s">
        <v>18098</v>
      </c>
      <c r="B8995" s="3" t="s">
        <v>18099</v>
      </c>
      <c r="C8995" s="3" t="s">
        <v>165</v>
      </c>
    </row>
    <row r="8996" customHeight="1" spans="1:3">
      <c r="A8996" s="3" t="s">
        <v>18100</v>
      </c>
      <c r="B8996" s="3" t="s">
        <v>18101</v>
      </c>
      <c r="C8996" s="3" t="s">
        <v>165</v>
      </c>
    </row>
    <row r="8997" customHeight="1" spans="1:3">
      <c r="A8997" s="3" t="s">
        <v>18102</v>
      </c>
      <c r="B8997" s="3" t="s">
        <v>18103</v>
      </c>
      <c r="C8997" s="3" t="s">
        <v>165</v>
      </c>
    </row>
    <row r="8998" customHeight="1" spans="1:3">
      <c r="A8998" s="3" t="s">
        <v>18104</v>
      </c>
      <c r="B8998" s="3" t="s">
        <v>18105</v>
      </c>
      <c r="C8998" s="3" t="s">
        <v>165</v>
      </c>
    </row>
    <row r="8999" customHeight="1" spans="1:3">
      <c r="A8999" s="3" t="s">
        <v>18106</v>
      </c>
      <c r="B8999" s="3" t="s">
        <v>18107</v>
      </c>
      <c r="C8999" s="3" t="s">
        <v>165</v>
      </c>
    </row>
    <row r="9000" customHeight="1" spans="1:3">
      <c r="A9000" s="3" t="s">
        <v>18108</v>
      </c>
      <c r="B9000" s="3" t="s">
        <v>18109</v>
      </c>
      <c r="C9000" s="3" t="s">
        <v>165</v>
      </c>
    </row>
    <row r="9001" customHeight="1" spans="1:3">
      <c r="A9001" s="3" t="s">
        <v>18110</v>
      </c>
      <c r="B9001" s="3" t="s">
        <v>18111</v>
      </c>
      <c r="C9001" s="3" t="s">
        <v>165</v>
      </c>
    </row>
    <row r="9002" customHeight="1" spans="1:3">
      <c r="A9002" s="3" t="s">
        <v>18112</v>
      </c>
      <c r="B9002" s="3" t="s">
        <v>18113</v>
      </c>
      <c r="C9002" s="3" t="s">
        <v>165</v>
      </c>
    </row>
    <row r="9003" customHeight="1" spans="1:3">
      <c r="A9003" s="3" t="s">
        <v>18114</v>
      </c>
      <c r="B9003" s="3" t="s">
        <v>18115</v>
      </c>
      <c r="C9003" s="3" t="s">
        <v>165</v>
      </c>
    </row>
    <row r="9004" customHeight="1" spans="1:3">
      <c r="A9004" s="3" t="s">
        <v>18116</v>
      </c>
      <c r="B9004" s="3" t="s">
        <v>18117</v>
      </c>
      <c r="C9004" s="3" t="s">
        <v>165</v>
      </c>
    </row>
    <row r="9005" customHeight="1" spans="1:3">
      <c r="A9005" s="3" t="s">
        <v>18118</v>
      </c>
      <c r="B9005" s="3" t="s">
        <v>18119</v>
      </c>
      <c r="C9005" s="3" t="s">
        <v>165</v>
      </c>
    </row>
    <row r="9006" customHeight="1" spans="1:3">
      <c r="A9006" s="3" t="s">
        <v>18120</v>
      </c>
      <c r="B9006" s="3" t="s">
        <v>18121</v>
      </c>
      <c r="C9006" s="3" t="s">
        <v>165</v>
      </c>
    </row>
    <row r="9007" customHeight="1" spans="1:3">
      <c r="A9007" s="3" t="s">
        <v>18122</v>
      </c>
      <c r="B9007" s="3" t="s">
        <v>18123</v>
      </c>
      <c r="C9007" s="3" t="s">
        <v>165</v>
      </c>
    </row>
    <row r="9008" customHeight="1" spans="1:3">
      <c r="A9008" s="3" t="s">
        <v>18124</v>
      </c>
      <c r="B9008" s="3" t="s">
        <v>18125</v>
      </c>
      <c r="C9008" s="3" t="s">
        <v>165</v>
      </c>
    </row>
    <row r="9009" customHeight="1" spans="1:3">
      <c r="A9009" s="3" t="s">
        <v>18126</v>
      </c>
      <c r="B9009" s="3" t="s">
        <v>18127</v>
      </c>
      <c r="C9009" s="3" t="s">
        <v>165</v>
      </c>
    </row>
    <row r="9010" customHeight="1" spans="1:3">
      <c r="A9010" s="3" t="s">
        <v>18128</v>
      </c>
      <c r="B9010" s="3" t="s">
        <v>18129</v>
      </c>
      <c r="C9010" s="3" t="s">
        <v>165</v>
      </c>
    </row>
    <row r="9011" customHeight="1" spans="1:3">
      <c r="A9011" s="3" t="s">
        <v>18130</v>
      </c>
      <c r="B9011" s="3" t="s">
        <v>18131</v>
      </c>
      <c r="C9011" s="3" t="s">
        <v>165</v>
      </c>
    </row>
    <row r="9012" customHeight="1" spans="1:3">
      <c r="A9012" s="3" t="s">
        <v>18132</v>
      </c>
      <c r="B9012" s="3" t="s">
        <v>18133</v>
      </c>
      <c r="C9012" s="3" t="s">
        <v>165</v>
      </c>
    </row>
    <row r="9013" customHeight="1" spans="1:3">
      <c r="A9013" s="3" t="s">
        <v>18134</v>
      </c>
      <c r="B9013" s="3" t="s">
        <v>18135</v>
      </c>
      <c r="C9013" s="3" t="s">
        <v>165</v>
      </c>
    </row>
    <row r="9014" customHeight="1" spans="1:3">
      <c r="A9014" s="3" t="s">
        <v>18136</v>
      </c>
      <c r="B9014" s="3" t="s">
        <v>18137</v>
      </c>
      <c r="C9014" s="3" t="s">
        <v>165</v>
      </c>
    </row>
    <row r="9015" customHeight="1" spans="1:3">
      <c r="A9015" s="3" t="s">
        <v>18138</v>
      </c>
      <c r="B9015" s="3" t="s">
        <v>18139</v>
      </c>
      <c r="C9015" s="3" t="s">
        <v>165</v>
      </c>
    </row>
    <row r="9016" customHeight="1" spans="1:3">
      <c r="A9016" s="3" t="s">
        <v>18140</v>
      </c>
      <c r="B9016" s="3" t="s">
        <v>18141</v>
      </c>
      <c r="C9016" s="3" t="s">
        <v>165</v>
      </c>
    </row>
    <row r="9017" customHeight="1" spans="1:3">
      <c r="A9017" s="3" t="s">
        <v>18142</v>
      </c>
      <c r="B9017" s="3" t="s">
        <v>18143</v>
      </c>
      <c r="C9017" s="3" t="s">
        <v>165</v>
      </c>
    </row>
    <row r="9018" customHeight="1" spans="1:3">
      <c r="A9018" s="3" t="s">
        <v>18144</v>
      </c>
      <c r="B9018" s="3" t="s">
        <v>18145</v>
      </c>
      <c r="C9018" s="3" t="s">
        <v>165</v>
      </c>
    </row>
    <row r="9019" customHeight="1" spans="1:3">
      <c r="A9019" s="3" t="s">
        <v>18146</v>
      </c>
      <c r="B9019" s="3" t="s">
        <v>18147</v>
      </c>
      <c r="C9019" s="3" t="s">
        <v>165</v>
      </c>
    </row>
    <row r="9020" customHeight="1" spans="1:3">
      <c r="A9020" s="3" t="s">
        <v>18148</v>
      </c>
      <c r="B9020" s="3" t="s">
        <v>18149</v>
      </c>
      <c r="C9020" s="3" t="s">
        <v>165</v>
      </c>
    </row>
    <row r="9021" customHeight="1" spans="1:3">
      <c r="A9021" s="3" t="s">
        <v>18150</v>
      </c>
      <c r="B9021" s="3" t="s">
        <v>18151</v>
      </c>
      <c r="C9021" s="3" t="s">
        <v>165</v>
      </c>
    </row>
    <row r="9022" customHeight="1" spans="1:3">
      <c r="A9022" s="3" t="s">
        <v>18152</v>
      </c>
      <c r="B9022" s="3" t="s">
        <v>18153</v>
      </c>
      <c r="C9022" s="3" t="s">
        <v>165</v>
      </c>
    </row>
    <row r="9023" customHeight="1" spans="1:3">
      <c r="A9023" s="3" t="s">
        <v>18154</v>
      </c>
      <c r="B9023" s="3" t="s">
        <v>18155</v>
      </c>
      <c r="C9023" s="3" t="s">
        <v>165</v>
      </c>
    </row>
    <row r="9024" customHeight="1" spans="1:3">
      <c r="A9024" s="3" t="s">
        <v>18156</v>
      </c>
      <c r="B9024" s="3" t="s">
        <v>18157</v>
      </c>
      <c r="C9024" s="3" t="s">
        <v>165</v>
      </c>
    </row>
    <row r="9025" customHeight="1" spans="1:3">
      <c r="A9025" s="3" t="s">
        <v>18158</v>
      </c>
      <c r="B9025" s="3" t="s">
        <v>18159</v>
      </c>
      <c r="C9025" s="3" t="s">
        <v>165</v>
      </c>
    </row>
    <row r="9026" customHeight="1" spans="1:3">
      <c r="A9026" s="3" t="s">
        <v>18160</v>
      </c>
      <c r="B9026" s="3" t="s">
        <v>18161</v>
      </c>
      <c r="C9026" s="3" t="s">
        <v>165</v>
      </c>
    </row>
    <row r="9027" customHeight="1" spans="1:3">
      <c r="A9027" s="3" t="s">
        <v>18162</v>
      </c>
      <c r="B9027" s="3" t="s">
        <v>18163</v>
      </c>
      <c r="C9027" s="3" t="s">
        <v>165</v>
      </c>
    </row>
    <row r="9028" customHeight="1" spans="1:3">
      <c r="A9028" s="3" t="s">
        <v>18164</v>
      </c>
      <c r="B9028" s="3" t="s">
        <v>18165</v>
      </c>
      <c r="C9028" s="3" t="s">
        <v>165</v>
      </c>
    </row>
    <row r="9029" customHeight="1" spans="1:3">
      <c r="A9029" s="3" t="s">
        <v>18166</v>
      </c>
      <c r="B9029" s="3" t="s">
        <v>18167</v>
      </c>
      <c r="C9029" s="3" t="s">
        <v>165</v>
      </c>
    </row>
    <row r="9030" customHeight="1" spans="1:3">
      <c r="A9030" s="3" t="s">
        <v>18168</v>
      </c>
      <c r="B9030" s="3" t="s">
        <v>18169</v>
      </c>
      <c r="C9030" s="3" t="s">
        <v>165</v>
      </c>
    </row>
    <row r="9031" customHeight="1" spans="1:3">
      <c r="A9031" s="3" t="s">
        <v>18170</v>
      </c>
      <c r="B9031" s="3" t="s">
        <v>18171</v>
      </c>
      <c r="C9031" s="3" t="s">
        <v>165</v>
      </c>
    </row>
    <row r="9032" customHeight="1" spans="1:3">
      <c r="A9032" s="3" t="s">
        <v>18172</v>
      </c>
      <c r="B9032" s="3" t="s">
        <v>18173</v>
      </c>
      <c r="C9032" s="3" t="s">
        <v>165</v>
      </c>
    </row>
    <row r="9033" customHeight="1" spans="1:3">
      <c r="A9033" s="3" t="s">
        <v>18174</v>
      </c>
      <c r="B9033" s="3" t="s">
        <v>18175</v>
      </c>
      <c r="C9033" s="3" t="s">
        <v>165</v>
      </c>
    </row>
    <row r="9034" customHeight="1" spans="1:3">
      <c r="A9034" s="3" t="s">
        <v>18176</v>
      </c>
      <c r="B9034" s="3" t="s">
        <v>18177</v>
      </c>
      <c r="C9034" s="3" t="s">
        <v>165</v>
      </c>
    </row>
    <row r="9035" customHeight="1" spans="1:3">
      <c r="A9035" s="3" t="s">
        <v>18178</v>
      </c>
      <c r="B9035" s="3" t="s">
        <v>18179</v>
      </c>
      <c r="C9035" s="3" t="s">
        <v>165</v>
      </c>
    </row>
    <row r="9036" customHeight="1" spans="1:3">
      <c r="A9036" s="3" t="s">
        <v>18180</v>
      </c>
      <c r="B9036" s="3" t="s">
        <v>18181</v>
      </c>
      <c r="C9036" s="3" t="s">
        <v>165</v>
      </c>
    </row>
    <row r="9037" customHeight="1" spans="1:3">
      <c r="A9037" s="3" t="s">
        <v>18182</v>
      </c>
      <c r="B9037" s="3" t="s">
        <v>18183</v>
      </c>
      <c r="C9037" s="3" t="s">
        <v>165</v>
      </c>
    </row>
    <row r="9038" customHeight="1" spans="1:3">
      <c r="A9038" s="3" t="s">
        <v>18184</v>
      </c>
      <c r="B9038" s="3" t="s">
        <v>18185</v>
      </c>
      <c r="C9038" s="3" t="s">
        <v>165</v>
      </c>
    </row>
    <row r="9039" customHeight="1" spans="1:3">
      <c r="A9039" s="3" t="s">
        <v>18186</v>
      </c>
      <c r="B9039" s="3" t="s">
        <v>18187</v>
      </c>
      <c r="C9039" s="3" t="s">
        <v>165</v>
      </c>
    </row>
    <row r="9040" customHeight="1" spans="1:3">
      <c r="A9040" s="3" t="s">
        <v>18188</v>
      </c>
      <c r="B9040" s="3" t="s">
        <v>18189</v>
      </c>
      <c r="C9040" s="3" t="s">
        <v>165</v>
      </c>
    </row>
    <row r="9041" customHeight="1" spans="1:3">
      <c r="A9041" s="3" t="s">
        <v>18190</v>
      </c>
      <c r="B9041" s="3" t="s">
        <v>18191</v>
      </c>
      <c r="C9041" s="3" t="s">
        <v>165</v>
      </c>
    </row>
    <row r="9042" customHeight="1" spans="1:3">
      <c r="A9042" s="3" t="s">
        <v>18192</v>
      </c>
      <c r="B9042" s="3" t="s">
        <v>18193</v>
      </c>
      <c r="C9042" s="3" t="s">
        <v>165</v>
      </c>
    </row>
    <row r="9043" customHeight="1" spans="1:3">
      <c r="A9043" s="3" t="s">
        <v>18194</v>
      </c>
      <c r="B9043" s="3" t="s">
        <v>18195</v>
      </c>
      <c r="C9043" s="3" t="s">
        <v>165</v>
      </c>
    </row>
    <row r="9044" customHeight="1" spans="1:3">
      <c r="A9044" s="3" t="s">
        <v>18196</v>
      </c>
      <c r="B9044" s="3" t="s">
        <v>18197</v>
      </c>
      <c r="C9044" s="3" t="s">
        <v>165</v>
      </c>
    </row>
    <row r="9045" customHeight="1" spans="1:3">
      <c r="A9045" s="3" t="s">
        <v>18198</v>
      </c>
      <c r="B9045" s="3" t="s">
        <v>18199</v>
      </c>
      <c r="C9045" s="3" t="s">
        <v>165</v>
      </c>
    </row>
    <row r="9046" customHeight="1" spans="1:3">
      <c r="A9046" s="3" t="s">
        <v>18200</v>
      </c>
      <c r="B9046" s="3" t="s">
        <v>18201</v>
      </c>
      <c r="C9046" s="3" t="s">
        <v>165</v>
      </c>
    </row>
    <row r="9047" customHeight="1" spans="1:3">
      <c r="A9047" s="3" t="s">
        <v>18202</v>
      </c>
      <c r="B9047" s="3" t="s">
        <v>18203</v>
      </c>
      <c r="C9047" s="3" t="s">
        <v>165</v>
      </c>
    </row>
    <row r="9048" customHeight="1" spans="1:3">
      <c r="A9048" s="3" t="s">
        <v>18204</v>
      </c>
      <c r="B9048" s="3" t="s">
        <v>18205</v>
      </c>
      <c r="C9048" s="3" t="s">
        <v>165</v>
      </c>
    </row>
    <row r="9049" customHeight="1" spans="1:3">
      <c r="A9049" s="3" t="s">
        <v>18206</v>
      </c>
      <c r="B9049" s="3" t="s">
        <v>18207</v>
      </c>
      <c r="C9049" s="3" t="s">
        <v>165</v>
      </c>
    </row>
    <row r="9050" customHeight="1" spans="1:3">
      <c r="A9050" s="3" t="s">
        <v>18208</v>
      </c>
      <c r="B9050" s="3" t="s">
        <v>18209</v>
      </c>
      <c r="C9050" s="3" t="s">
        <v>165</v>
      </c>
    </row>
    <row r="9051" customHeight="1" spans="1:3">
      <c r="A9051" s="3" t="s">
        <v>18210</v>
      </c>
      <c r="B9051" s="3" t="s">
        <v>18211</v>
      </c>
      <c r="C9051" s="3" t="s">
        <v>165</v>
      </c>
    </row>
    <row r="9052" customHeight="1" spans="1:3">
      <c r="A9052" s="3" t="s">
        <v>18212</v>
      </c>
      <c r="B9052" s="3" t="s">
        <v>18213</v>
      </c>
      <c r="C9052" s="3" t="s">
        <v>165</v>
      </c>
    </row>
    <row r="9053" customHeight="1" spans="1:3">
      <c r="A9053" s="3" t="s">
        <v>18214</v>
      </c>
      <c r="B9053" s="3" t="s">
        <v>18215</v>
      </c>
      <c r="C9053" s="3" t="s">
        <v>165</v>
      </c>
    </row>
    <row r="9054" customHeight="1" spans="1:3">
      <c r="A9054" s="3" t="s">
        <v>18216</v>
      </c>
      <c r="B9054" s="3" t="s">
        <v>18217</v>
      </c>
      <c r="C9054" s="3" t="s">
        <v>165</v>
      </c>
    </row>
    <row r="9055" customHeight="1" spans="1:3">
      <c r="A9055" s="3" t="s">
        <v>18218</v>
      </c>
      <c r="B9055" s="3" t="s">
        <v>18219</v>
      </c>
      <c r="C9055" s="3" t="s">
        <v>165</v>
      </c>
    </row>
    <row r="9056" customHeight="1" spans="1:3">
      <c r="A9056" s="3" t="s">
        <v>18220</v>
      </c>
      <c r="B9056" s="3" t="s">
        <v>18221</v>
      </c>
      <c r="C9056" s="3" t="s">
        <v>165</v>
      </c>
    </row>
    <row r="9057" customHeight="1" spans="1:3">
      <c r="A9057" s="3" t="s">
        <v>18222</v>
      </c>
      <c r="B9057" s="3" t="s">
        <v>18223</v>
      </c>
      <c r="C9057" s="3" t="s">
        <v>165</v>
      </c>
    </row>
    <row r="9058" customHeight="1" spans="1:3">
      <c r="A9058" s="3" t="s">
        <v>18224</v>
      </c>
      <c r="B9058" s="3" t="s">
        <v>18225</v>
      </c>
      <c r="C9058" s="3" t="s">
        <v>165</v>
      </c>
    </row>
    <row r="9059" customHeight="1" spans="1:3">
      <c r="A9059" s="3" t="s">
        <v>18226</v>
      </c>
      <c r="B9059" s="3" t="s">
        <v>18227</v>
      </c>
      <c r="C9059" s="3" t="s">
        <v>165</v>
      </c>
    </row>
    <row r="9060" customHeight="1" spans="1:3">
      <c r="A9060" s="3" t="s">
        <v>18228</v>
      </c>
      <c r="B9060" s="3" t="s">
        <v>18229</v>
      </c>
      <c r="C9060" s="3" t="s">
        <v>165</v>
      </c>
    </row>
    <row r="9061" customHeight="1" spans="1:3">
      <c r="A9061" s="3" t="s">
        <v>18230</v>
      </c>
      <c r="B9061" s="3" t="s">
        <v>18231</v>
      </c>
      <c r="C9061" s="3" t="s">
        <v>165</v>
      </c>
    </row>
    <row r="9062" customHeight="1" spans="1:3">
      <c r="A9062" s="3" t="s">
        <v>18232</v>
      </c>
      <c r="B9062" s="3" t="s">
        <v>18233</v>
      </c>
      <c r="C9062" s="3" t="s">
        <v>165</v>
      </c>
    </row>
    <row r="9063" customHeight="1" spans="1:3">
      <c r="A9063" s="3" t="s">
        <v>18234</v>
      </c>
      <c r="B9063" s="3" t="s">
        <v>18235</v>
      </c>
      <c r="C9063" s="3" t="s">
        <v>165</v>
      </c>
    </row>
    <row r="9064" customHeight="1" spans="1:3">
      <c r="A9064" s="3" t="s">
        <v>18236</v>
      </c>
      <c r="B9064" s="3" t="s">
        <v>18237</v>
      </c>
      <c r="C9064" s="3" t="s">
        <v>165</v>
      </c>
    </row>
    <row r="9065" customHeight="1" spans="1:3">
      <c r="A9065" s="3" t="s">
        <v>18238</v>
      </c>
      <c r="B9065" s="3" t="s">
        <v>18239</v>
      </c>
      <c r="C9065" s="3" t="s">
        <v>165</v>
      </c>
    </row>
    <row r="9066" customHeight="1" spans="1:3">
      <c r="A9066" s="3" t="s">
        <v>18240</v>
      </c>
      <c r="B9066" s="3" t="s">
        <v>18241</v>
      </c>
      <c r="C9066" s="3" t="s">
        <v>165</v>
      </c>
    </row>
    <row r="9067" customHeight="1" spans="1:3">
      <c r="A9067" s="3" t="s">
        <v>18242</v>
      </c>
      <c r="B9067" s="3" t="s">
        <v>18243</v>
      </c>
      <c r="C9067" s="3" t="s">
        <v>165</v>
      </c>
    </row>
    <row r="9068" customHeight="1" spans="1:3">
      <c r="A9068" s="3" t="s">
        <v>18244</v>
      </c>
      <c r="B9068" s="3" t="s">
        <v>18245</v>
      </c>
      <c r="C9068" s="3" t="s">
        <v>165</v>
      </c>
    </row>
    <row r="9069" customHeight="1" spans="1:3">
      <c r="A9069" s="3" t="s">
        <v>18246</v>
      </c>
      <c r="B9069" s="3" t="s">
        <v>18247</v>
      </c>
      <c r="C9069" s="3" t="s">
        <v>165</v>
      </c>
    </row>
    <row r="9070" customHeight="1" spans="1:3">
      <c r="A9070" s="3" t="s">
        <v>18248</v>
      </c>
      <c r="B9070" s="3" t="s">
        <v>18249</v>
      </c>
      <c r="C9070" s="3" t="s">
        <v>165</v>
      </c>
    </row>
    <row r="9071" customHeight="1" spans="1:3">
      <c r="A9071" s="3" t="s">
        <v>18250</v>
      </c>
      <c r="B9071" s="3" t="s">
        <v>18251</v>
      </c>
      <c r="C9071" s="3" t="s">
        <v>165</v>
      </c>
    </row>
    <row r="9072" customHeight="1" spans="1:3">
      <c r="A9072" s="3" t="s">
        <v>18252</v>
      </c>
      <c r="B9072" s="3" t="s">
        <v>18253</v>
      </c>
      <c r="C9072" s="3" t="s">
        <v>165</v>
      </c>
    </row>
    <row r="9073" customHeight="1" spans="1:3">
      <c r="A9073" s="3" t="s">
        <v>18254</v>
      </c>
      <c r="B9073" s="3" t="s">
        <v>18255</v>
      </c>
      <c r="C9073" s="3" t="s">
        <v>165</v>
      </c>
    </row>
    <row r="9074" customHeight="1" spans="1:3">
      <c r="A9074" s="3" t="s">
        <v>18256</v>
      </c>
      <c r="B9074" s="3" t="s">
        <v>18257</v>
      </c>
      <c r="C9074" s="3" t="s">
        <v>162</v>
      </c>
    </row>
    <row r="9075" customHeight="1" spans="1:3">
      <c r="A9075" s="3" t="s">
        <v>18258</v>
      </c>
      <c r="B9075" s="3" t="s">
        <v>18259</v>
      </c>
      <c r="C9075" s="3" t="s">
        <v>162</v>
      </c>
    </row>
    <row r="9076" customHeight="1" spans="1:3">
      <c r="A9076" s="3" t="s">
        <v>18260</v>
      </c>
      <c r="B9076" s="3" t="s">
        <v>18261</v>
      </c>
      <c r="C9076" s="3" t="s">
        <v>162</v>
      </c>
    </row>
    <row r="9077" customHeight="1" spans="1:3">
      <c r="A9077" s="3" t="s">
        <v>18262</v>
      </c>
      <c r="B9077" s="3" t="s">
        <v>18263</v>
      </c>
      <c r="C9077" s="3" t="s">
        <v>162</v>
      </c>
    </row>
    <row r="9078" customHeight="1" spans="1:3">
      <c r="A9078" s="3" t="s">
        <v>18264</v>
      </c>
      <c r="B9078" s="3" t="s">
        <v>18265</v>
      </c>
      <c r="C9078" s="3" t="s">
        <v>162</v>
      </c>
    </row>
    <row r="9079" customHeight="1" spans="1:3">
      <c r="A9079" s="3" t="s">
        <v>18266</v>
      </c>
      <c r="B9079" s="3" t="s">
        <v>18267</v>
      </c>
      <c r="C9079" s="3" t="s">
        <v>162</v>
      </c>
    </row>
    <row r="9080" customHeight="1" spans="1:3">
      <c r="A9080" s="3" t="s">
        <v>18268</v>
      </c>
      <c r="B9080" s="3" t="s">
        <v>18269</v>
      </c>
      <c r="C9080" s="3" t="s">
        <v>162</v>
      </c>
    </row>
    <row r="9081" customHeight="1" spans="1:3">
      <c r="A9081" s="3" t="s">
        <v>18270</v>
      </c>
      <c r="B9081" s="3" t="s">
        <v>18271</v>
      </c>
      <c r="C9081" s="3" t="s">
        <v>162</v>
      </c>
    </row>
    <row r="9082" customHeight="1" spans="1:3">
      <c r="A9082" s="3" t="s">
        <v>18272</v>
      </c>
      <c r="B9082" s="3" t="s">
        <v>18273</v>
      </c>
      <c r="C9082" s="3" t="s">
        <v>162</v>
      </c>
    </row>
    <row r="9083" customHeight="1" spans="1:3">
      <c r="A9083" s="3" t="s">
        <v>18274</v>
      </c>
      <c r="B9083" s="3" t="s">
        <v>18275</v>
      </c>
      <c r="C9083" s="3" t="s">
        <v>162</v>
      </c>
    </row>
    <row r="9084" customHeight="1" spans="1:3">
      <c r="A9084" s="3" t="s">
        <v>18276</v>
      </c>
      <c r="B9084" s="3" t="s">
        <v>18277</v>
      </c>
      <c r="C9084" s="3" t="s">
        <v>162</v>
      </c>
    </row>
    <row r="9085" customHeight="1" spans="1:3">
      <c r="A9085" s="3" t="s">
        <v>18278</v>
      </c>
      <c r="B9085" s="3" t="s">
        <v>18279</v>
      </c>
      <c r="C9085" s="3" t="s">
        <v>162</v>
      </c>
    </row>
    <row r="9086" customHeight="1" spans="1:3">
      <c r="A9086" s="3" t="s">
        <v>18280</v>
      </c>
      <c r="B9086" s="3" t="s">
        <v>18281</v>
      </c>
      <c r="C9086" s="3" t="s">
        <v>162</v>
      </c>
    </row>
    <row r="9087" customHeight="1" spans="1:3">
      <c r="A9087" s="3" t="s">
        <v>18282</v>
      </c>
      <c r="B9087" s="3" t="s">
        <v>18283</v>
      </c>
      <c r="C9087" s="3" t="s">
        <v>162</v>
      </c>
    </row>
    <row r="9088" customHeight="1" spans="1:3">
      <c r="A9088" s="3" t="s">
        <v>18284</v>
      </c>
      <c r="B9088" s="3" t="s">
        <v>18285</v>
      </c>
      <c r="C9088" s="3" t="s">
        <v>162</v>
      </c>
    </row>
    <row r="9089" customHeight="1" spans="1:3">
      <c r="A9089" s="3" t="s">
        <v>18286</v>
      </c>
      <c r="B9089" s="3" t="s">
        <v>18287</v>
      </c>
      <c r="C9089" s="3" t="s">
        <v>162</v>
      </c>
    </row>
    <row r="9090" customHeight="1" spans="1:3">
      <c r="A9090" s="3" t="s">
        <v>18288</v>
      </c>
      <c r="B9090" s="3" t="s">
        <v>18289</v>
      </c>
      <c r="C9090" s="3" t="s">
        <v>162</v>
      </c>
    </row>
    <row r="9091" customHeight="1" spans="1:3">
      <c r="A9091" s="3" t="s">
        <v>18290</v>
      </c>
      <c r="B9091" s="3" t="s">
        <v>18291</v>
      </c>
      <c r="C9091" s="3" t="s">
        <v>162</v>
      </c>
    </row>
    <row r="9092" customHeight="1" spans="1:3">
      <c r="A9092" s="3" t="s">
        <v>18292</v>
      </c>
      <c r="B9092" s="3" t="s">
        <v>18293</v>
      </c>
      <c r="C9092" s="3" t="s">
        <v>162</v>
      </c>
    </row>
    <row r="9093" customHeight="1" spans="1:3">
      <c r="A9093" s="3" t="s">
        <v>18294</v>
      </c>
      <c r="B9093" s="3" t="s">
        <v>18295</v>
      </c>
      <c r="C9093" s="3" t="s">
        <v>162</v>
      </c>
    </row>
    <row r="9094" customHeight="1" spans="1:3">
      <c r="A9094" s="3" t="s">
        <v>18296</v>
      </c>
      <c r="B9094" s="3" t="s">
        <v>18297</v>
      </c>
      <c r="C9094" s="3" t="s">
        <v>162</v>
      </c>
    </row>
    <row r="9095" customHeight="1" spans="1:3">
      <c r="A9095" s="3" t="s">
        <v>18298</v>
      </c>
      <c r="B9095" s="3" t="s">
        <v>18299</v>
      </c>
      <c r="C9095" s="3" t="s">
        <v>162</v>
      </c>
    </row>
    <row r="9096" customHeight="1" spans="1:3">
      <c r="A9096" s="3" t="s">
        <v>18300</v>
      </c>
      <c r="B9096" s="3" t="s">
        <v>18301</v>
      </c>
      <c r="C9096" s="3" t="s">
        <v>162</v>
      </c>
    </row>
    <row r="9097" customHeight="1" spans="1:3">
      <c r="A9097" s="3" t="s">
        <v>18302</v>
      </c>
      <c r="B9097" s="3" t="s">
        <v>18303</v>
      </c>
      <c r="C9097" s="3" t="s">
        <v>162</v>
      </c>
    </row>
    <row r="9098" customHeight="1" spans="1:3">
      <c r="A9098" s="3" t="s">
        <v>18304</v>
      </c>
      <c r="B9098" s="3" t="s">
        <v>18305</v>
      </c>
      <c r="C9098" s="3" t="s">
        <v>162</v>
      </c>
    </row>
    <row r="9099" customHeight="1" spans="1:3">
      <c r="A9099" s="3" t="s">
        <v>18306</v>
      </c>
      <c r="B9099" s="3" t="s">
        <v>18307</v>
      </c>
      <c r="C9099" s="3" t="s">
        <v>162</v>
      </c>
    </row>
    <row r="9100" customHeight="1" spans="1:3">
      <c r="A9100" s="3" t="s">
        <v>18308</v>
      </c>
      <c r="B9100" s="3" t="s">
        <v>18309</v>
      </c>
      <c r="C9100" s="3" t="s">
        <v>162</v>
      </c>
    </row>
    <row r="9101" customHeight="1" spans="1:3">
      <c r="A9101" s="3" t="s">
        <v>18310</v>
      </c>
      <c r="B9101" s="3" t="s">
        <v>18311</v>
      </c>
      <c r="C9101" s="3" t="s">
        <v>162</v>
      </c>
    </row>
    <row r="9102" customHeight="1" spans="1:3">
      <c r="A9102" s="3" t="s">
        <v>18312</v>
      </c>
      <c r="B9102" s="3" t="s">
        <v>18313</v>
      </c>
      <c r="C9102" s="3" t="s">
        <v>162</v>
      </c>
    </row>
    <row r="9103" customHeight="1" spans="1:3">
      <c r="A9103" s="3" t="s">
        <v>18314</v>
      </c>
      <c r="B9103" s="3" t="s">
        <v>18315</v>
      </c>
      <c r="C9103" s="3" t="s">
        <v>162</v>
      </c>
    </row>
    <row r="9104" customHeight="1" spans="1:3">
      <c r="A9104" s="3" t="s">
        <v>18316</v>
      </c>
      <c r="B9104" s="3" t="s">
        <v>18317</v>
      </c>
      <c r="C9104" s="3" t="s">
        <v>162</v>
      </c>
    </row>
    <row r="9105" customHeight="1" spans="1:3">
      <c r="A9105" s="3" t="s">
        <v>18318</v>
      </c>
      <c r="B9105" s="3" t="s">
        <v>18319</v>
      </c>
      <c r="C9105" s="3" t="s">
        <v>162</v>
      </c>
    </row>
    <row r="9106" customHeight="1" spans="1:3">
      <c r="A9106" s="3" t="s">
        <v>18320</v>
      </c>
      <c r="B9106" s="3" t="s">
        <v>18321</v>
      </c>
      <c r="C9106" s="3" t="s">
        <v>162</v>
      </c>
    </row>
    <row r="9107" customHeight="1" spans="1:3">
      <c r="A9107" s="3" t="s">
        <v>18322</v>
      </c>
      <c r="B9107" s="3" t="s">
        <v>18323</v>
      </c>
      <c r="C9107" s="3" t="s">
        <v>162</v>
      </c>
    </row>
    <row r="9108" customHeight="1" spans="1:3">
      <c r="A9108" s="3" t="s">
        <v>18324</v>
      </c>
      <c r="B9108" s="3" t="s">
        <v>18325</v>
      </c>
      <c r="C9108" s="3" t="s">
        <v>162</v>
      </c>
    </row>
    <row r="9109" customHeight="1" spans="1:3">
      <c r="A9109" s="3" t="s">
        <v>18326</v>
      </c>
      <c r="B9109" s="3" t="s">
        <v>18327</v>
      </c>
      <c r="C9109" s="3" t="s">
        <v>162</v>
      </c>
    </row>
    <row r="9110" customHeight="1" spans="1:3">
      <c r="A9110" s="3" t="s">
        <v>18328</v>
      </c>
      <c r="B9110" s="3" t="s">
        <v>18329</v>
      </c>
      <c r="C9110" s="3" t="s">
        <v>162</v>
      </c>
    </row>
    <row r="9111" customHeight="1" spans="1:3">
      <c r="A9111" s="3" t="s">
        <v>18330</v>
      </c>
      <c r="B9111" s="3" t="s">
        <v>18331</v>
      </c>
      <c r="C9111" s="3" t="s">
        <v>162</v>
      </c>
    </row>
    <row r="9112" customHeight="1" spans="1:3">
      <c r="A9112" s="3" t="s">
        <v>18332</v>
      </c>
      <c r="B9112" s="3" t="s">
        <v>18333</v>
      </c>
      <c r="C9112" s="3" t="s">
        <v>162</v>
      </c>
    </row>
    <row r="9113" customHeight="1" spans="1:3">
      <c r="A9113" s="3" t="s">
        <v>18334</v>
      </c>
      <c r="B9113" s="3" t="s">
        <v>18335</v>
      </c>
      <c r="C9113" s="3" t="s">
        <v>162</v>
      </c>
    </row>
    <row r="9114" customHeight="1" spans="1:3">
      <c r="A9114" s="3" t="s">
        <v>18336</v>
      </c>
      <c r="B9114" s="3" t="s">
        <v>18337</v>
      </c>
      <c r="C9114" s="3" t="s">
        <v>162</v>
      </c>
    </row>
    <row r="9115" customHeight="1" spans="1:3">
      <c r="A9115" s="3" t="s">
        <v>18338</v>
      </c>
      <c r="B9115" s="3" t="s">
        <v>18339</v>
      </c>
      <c r="C9115" s="3" t="s">
        <v>162</v>
      </c>
    </row>
    <row r="9116" customHeight="1" spans="1:3">
      <c r="A9116" s="3" t="s">
        <v>18340</v>
      </c>
      <c r="B9116" s="3" t="s">
        <v>18341</v>
      </c>
      <c r="C9116" s="3" t="s">
        <v>162</v>
      </c>
    </row>
    <row r="9117" customHeight="1" spans="1:3">
      <c r="A9117" s="3" t="s">
        <v>18342</v>
      </c>
      <c r="B9117" s="3" t="s">
        <v>18343</v>
      </c>
      <c r="C9117" s="3" t="s">
        <v>162</v>
      </c>
    </row>
    <row r="9118" customHeight="1" spans="1:3">
      <c r="A9118" s="3" t="s">
        <v>18344</v>
      </c>
      <c r="B9118" s="3" t="s">
        <v>18345</v>
      </c>
      <c r="C9118" s="3" t="s">
        <v>162</v>
      </c>
    </row>
    <row r="9119" customHeight="1" spans="1:3">
      <c r="A9119" s="3" t="s">
        <v>18346</v>
      </c>
      <c r="B9119" s="3" t="s">
        <v>18347</v>
      </c>
      <c r="C9119" s="3" t="s">
        <v>162</v>
      </c>
    </row>
    <row r="9120" customHeight="1" spans="1:3">
      <c r="A9120" s="3" t="s">
        <v>18348</v>
      </c>
      <c r="B9120" s="3" t="s">
        <v>18349</v>
      </c>
      <c r="C9120" s="3" t="s">
        <v>162</v>
      </c>
    </row>
    <row r="9121" customHeight="1" spans="1:3">
      <c r="A9121" s="3" t="s">
        <v>18350</v>
      </c>
      <c r="B9121" s="3" t="s">
        <v>18351</v>
      </c>
      <c r="C9121" s="3" t="s">
        <v>162</v>
      </c>
    </row>
    <row r="9122" customHeight="1" spans="1:3">
      <c r="A9122" s="3" t="s">
        <v>18352</v>
      </c>
      <c r="B9122" s="3" t="s">
        <v>18353</v>
      </c>
      <c r="C9122" s="3" t="s">
        <v>162</v>
      </c>
    </row>
    <row r="9123" customHeight="1" spans="1:3">
      <c r="A9123" s="3" t="s">
        <v>18354</v>
      </c>
      <c r="B9123" s="3" t="s">
        <v>18355</v>
      </c>
      <c r="C9123" s="3" t="s">
        <v>162</v>
      </c>
    </row>
    <row r="9124" customHeight="1" spans="1:3">
      <c r="A9124" s="3" t="s">
        <v>18356</v>
      </c>
      <c r="B9124" s="3" t="s">
        <v>18357</v>
      </c>
      <c r="C9124" s="3" t="s">
        <v>162</v>
      </c>
    </row>
    <row r="9125" customHeight="1" spans="1:3">
      <c r="A9125" s="3" t="s">
        <v>18358</v>
      </c>
      <c r="B9125" s="3" t="s">
        <v>18359</v>
      </c>
      <c r="C9125" s="3" t="s">
        <v>162</v>
      </c>
    </row>
    <row r="9126" customHeight="1" spans="1:3">
      <c r="A9126" s="3" t="s">
        <v>18360</v>
      </c>
      <c r="B9126" s="3" t="s">
        <v>18361</v>
      </c>
      <c r="C9126" s="3" t="s">
        <v>162</v>
      </c>
    </row>
    <row r="9127" customHeight="1" spans="1:3">
      <c r="A9127" s="3" t="s">
        <v>18362</v>
      </c>
      <c r="B9127" s="3" t="s">
        <v>18363</v>
      </c>
      <c r="C9127" s="3" t="s">
        <v>162</v>
      </c>
    </row>
    <row r="9128" customHeight="1" spans="1:3">
      <c r="A9128" s="3" t="s">
        <v>18364</v>
      </c>
      <c r="B9128" s="3" t="s">
        <v>18365</v>
      </c>
      <c r="C9128" s="3" t="s">
        <v>162</v>
      </c>
    </row>
    <row r="9129" customHeight="1" spans="1:3">
      <c r="A9129" s="3" t="s">
        <v>18366</v>
      </c>
      <c r="B9129" s="3" t="s">
        <v>18367</v>
      </c>
      <c r="C9129" s="3" t="s">
        <v>162</v>
      </c>
    </row>
    <row r="9130" customHeight="1" spans="1:3">
      <c r="A9130" s="3" t="s">
        <v>18368</v>
      </c>
      <c r="B9130" s="3" t="s">
        <v>18369</v>
      </c>
      <c r="C9130" s="3" t="s">
        <v>162</v>
      </c>
    </row>
    <row r="9131" customHeight="1" spans="1:3">
      <c r="A9131" s="3" t="s">
        <v>18370</v>
      </c>
      <c r="B9131" s="3" t="s">
        <v>18371</v>
      </c>
      <c r="C9131" s="3" t="s">
        <v>162</v>
      </c>
    </row>
    <row r="9132" customHeight="1" spans="1:3">
      <c r="A9132" s="3" t="s">
        <v>18372</v>
      </c>
      <c r="B9132" s="3" t="s">
        <v>18373</v>
      </c>
      <c r="C9132" s="3" t="s">
        <v>162</v>
      </c>
    </row>
    <row r="9133" customHeight="1" spans="1:3">
      <c r="A9133" s="3" t="s">
        <v>18374</v>
      </c>
      <c r="B9133" s="3" t="s">
        <v>18375</v>
      </c>
      <c r="C9133" s="3" t="s">
        <v>162</v>
      </c>
    </row>
    <row r="9134" customHeight="1" spans="1:3">
      <c r="A9134" s="3" t="s">
        <v>18376</v>
      </c>
      <c r="B9134" s="3" t="s">
        <v>18377</v>
      </c>
      <c r="C9134" s="3" t="s">
        <v>162</v>
      </c>
    </row>
    <row r="9135" customHeight="1" spans="1:3">
      <c r="A9135" s="3" t="s">
        <v>18378</v>
      </c>
      <c r="B9135" s="3" t="s">
        <v>18379</v>
      </c>
      <c r="C9135" s="3" t="s">
        <v>192</v>
      </c>
    </row>
    <row r="9136" customHeight="1" spans="1:3">
      <c r="A9136" s="3" t="s">
        <v>18380</v>
      </c>
      <c r="B9136" s="3" t="s">
        <v>18381</v>
      </c>
      <c r="C9136" s="3" t="s">
        <v>192</v>
      </c>
    </row>
    <row r="9137" customHeight="1" spans="1:3">
      <c r="A9137" s="3" t="s">
        <v>18382</v>
      </c>
      <c r="B9137" s="3" t="s">
        <v>18383</v>
      </c>
      <c r="C9137" s="3" t="s">
        <v>192</v>
      </c>
    </row>
    <row r="9138" customHeight="1" spans="1:3">
      <c r="A9138" s="3" t="s">
        <v>18384</v>
      </c>
      <c r="B9138" s="3" t="s">
        <v>18385</v>
      </c>
      <c r="C9138" s="3" t="s">
        <v>192</v>
      </c>
    </row>
    <row r="9139" customHeight="1" spans="1:3">
      <c r="A9139" s="3" t="s">
        <v>18386</v>
      </c>
      <c r="B9139" s="3" t="s">
        <v>18387</v>
      </c>
      <c r="C9139" s="3" t="s">
        <v>192</v>
      </c>
    </row>
    <row r="9140" customHeight="1" spans="1:3">
      <c r="A9140" s="3" t="s">
        <v>18388</v>
      </c>
      <c r="B9140" s="3" t="s">
        <v>18389</v>
      </c>
      <c r="C9140" s="3" t="s">
        <v>192</v>
      </c>
    </row>
    <row r="9141" customHeight="1" spans="1:3">
      <c r="A9141" s="3" t="s">
        <v>18390</v>
      </c>
      <c r="B9141" s="3" t="s">
        <v>18391</v>
      </c>
      <c r="C9141" s="3" t="s">
        <v>192</v>
      </c>
    </row>
    <row r="9142" customHeight="1" spans="1:3">
      <c r="A9142" s="3" t="s">
        <v>18392</v>
      </c>
      <c r="B9142" s="3" t="s">
        <v>18393</v>
      </c>
      <c r="C9142" s="3" t="s">
        <v>192</v>
      </c>
    </row>
    <row r="9143" customHeight="1" spans="1:3">
      <c r="A9143" s="3" t="s">
        <v>18394</v>
      </c>
      <c r="B9143" s="3" t="s">
        <v>18395</v>
      </c>
      <c r="C9143" s="3" t="s">
        <v>192</v>
      </c>
    </row>
    <row r="9144" customHeight="1" spans="1:3">
      <c r="A9144" s="3" t="s">
        <v>18396</v>
      </c>
      <c r="B9144" s="3" t="s">
        <v>18397</v>
      </c>
      <c r="C9144" s="3" t="s">
        <v>192</v>
      </c>
    </row>
    <row r="9145" customHeight="1" spans="1:3">
      <c r="A9145" s="3" t="s">
        <v>18398</v>
      </c>
      <c r="B9145" s="3" t="s">
        <v>18399</v>
      </c>
      <c r="C9145" s="3" t="s">
        <v>192</v>
      </c>
    </row>
    <row r="9146" customHeight="1" spans="1:3">
      <c r="A9146" s="3" t="s">
        <v>18400</v>
      </c>
      <c r="B9146" s="3" t="s">
        <v>18401</v>
      </c>
      <c r="C9146" s="3" t="s">
        <v>192</v>
      </c>
    </row>
    <row r="9147" customHeight="1" spans="1:3">
      <c r="A9147" s="3" t="s">
        <v>18402</v>
      </c>
      <c r="B9147" s="3" t="s">
        <v>18403</v>
      </c>
      <c r="C9147" s="3" t="s">
        <v>192</v>
      </c>
    </row>
    <row r="9148" customHeight="1" spans="1:3">
      <c r="A9148" s="3" t="s">
        <v>18404</v>
      </c>
      <c r="B9148" s="3" t="s">
        <v>18405</v>
      </c>
      <c r="C9148" s="3" t="s">
        <v>192</v>
      </c>
    </row>
    <row r="9149" customHeight="1" spans="1:3">
      <c r="A9149" s="3" t="s">
        <v>18406</v>
      </c>
      <c r="B9149" s="3" t="s">
        <v>18407</v>
      </c>
      <c r="C9149" s="3" t="s">
        <v>192</v>
      </c>
    </row>
    <row r="9150" customHeight="1" spans="1:3">
      <c r="A9150" s="3" t="s">
        <v>18408</v>
      </c>
      <c r="B9150" s="3" t="s">
        <v>18409</v>
      </c>
      <c r="C9150" s="3" t="s">
        <v>192</v>
      </c>
    </row>
    <row r="9151" customHeight="1" spans="1:3">
      <c r="A9151" s="3" t="s">
        <v>18410</v>
      </c>
      <c r="B9151" s="3" t="s">
        <v>18411</v>
      </c>
      <c r="C9151" s="3" t="s">
        <v>192</v>
      </c>
    </row>
    <row r="9152" customHeight="1" spans="1:3">
      <c r="A9152" s="3" t="s">
        <v>18412</v>
      </c>
      <c r="B9152" s="3" t="s">
        <v>18413</v>
      </c>
      <c r="C9152" s="3" t="s">
        <v>192</v>
      </c>
    </row>
    <row r="9153" customHeight="1" spans="1:3">
      <c r="A9153" s="3" t="s">
        <v>18414</v>
      </c>
      <c r="B9153" s="3" t="s">
        <v>18415</v>
      </c>
      <c r="C9153" s="3" t="s">
        <v>192</v>
      </c>
    </row>
    <row r="9154" customHeight="1" spans="1:3">
      <c r="A9154" s="3" t="s">
        <v>18416</v>
      </c>
      <c r="B9154" s="3" t="s">
        <v>18417</v>
      </c>
      <c r="C9154" s="3" t="s">
        <v>192</v>
      </c>
    </row>
    <row r="9155" customHeight="1" spans="1:3">
      <c r="A9155" s="3" t="s">
        <v>18418</v>
      </c>
      <c r="B9155" s="3" t="s">
        <v>18419</v>
      </c>
      <c r="C9155" s="3" t="s">
        <v>192</v>
      </c>
    </row>
    <row r="9156" customHeight="1" spans="1:3">
      <c r="A9156" s="3" t="s">
        <v>18420</v>
      </c>
      <c r="B9156" s="3" t="s">
        <v>18421</v>
      </c>
      <c r="C9156" s="3" t="s">
        <v>192</v>
      </c>
    </row>
    <row r="9157" customHeight="1" spans="1:3">
      <c r="A9157" s="3" t="s">
        <v>18422</v>
      </c>
      <c r="B9157" s="3" t="s">
        <v>18423</v>
      </c>
      <c r="C9157" s="3" t="s">
        <v>192</v>
      </c>
    </row>
    <row r="9158" customHeight="1" spans="1:3">
      <c r="A9158" s="3" t="s">
        <v>18424</v>
      </c>
      <c r="B9158" s="3" t="s">
        <v>18425</v>
      </c>
      <c r="C9158" s="3" t="s">
        <v>192</v>
      </c>
    </row>
    <row r="9159" customHeight="1" spans="1:3">
      <c r="A9159" s="3" t="s">
        <v>18426</v>
      </c>
      <c r="B9159" s="3" t="s">
        <v>18427</v>
      </c>
      <c r="C9159" s="3" t="s">
        <v>192</v>
      </c>
    </row>
    <row r="9160" customHeight="1" spans="1:3">
      <c r="A9160" s="3" t="s">
        <v>18428</v>
      </c>
      <c r="B9160" s="3" t="s">
        <v>18429</v>
      </c>
      <c r="C9160" s="3" t="s">
        <v>192</v>
      </c>
    </row>
    <row r="9161" customHeight="1" spans="1:3">
      <c r="A9161" s="3" t="s">
        <v>18430</v>
      </c>
      <c r="B9161" s="3" t="s">
        <v>18431</v>
      </c>
      <c r="C9161" s="3" t="s">
        <v>192</v>
      </c>
    </row>
    <row r="9162" customHeight="1" spans="1:3">
      <c r="A9162" s="3" t="s">
        <v>18432</v>
      </c>
      <c r="B9162" s="3" t="s">
        <v>18433</v>
      </c>
      <c r="C9162" s="3" t="s">
        <v>192</v>
      </c>
    </row>
    <row r="9163" customHeight="1" spans="1:3">
      <c r="A9163" s="3" t="s">
        <v>18434</v>
      </c>
      <c r="B9163" s="3" t="s">
        <v>18435</v>
      </c>
      <c r="C9163" s="3" t="s">
        <v>192</v>
      </c>
    </row>
    <row r="9164" customHeight="1" spans="1:3">
      <c r="A9164" s="3" t="s">
        <v>18436</v>
      </c>
      <c r="B9164" s="3" t="s">
        <v>18437</v>
      </c>
      <c r="C9164" s="3" t="s">
        <v>192</v>
      </c>
    </row>
    <row r="9165" customHeight="1" spans="1:3">
      <c r="A9165" s="3" t="s">
        <v>18438</v>
      </c>
      <c r="B9165" s="3" t="s">
        <v>18439</v>
      </c>
      <c r="C9165" s="3" t="s">
        <v>180</v>
      </c>
    </row>
    <row r="9166" customHeight="1" spans="1:3">
      <c r="A9166" s="3" t="s">
        <v>18440</v>
      </c>
      <c r="B9166" s="3" t="s">
        <v>18441</v>
      </c>
      <c r="C9166" s="3" t="s">
        <v>180</v>
      </c>
    </row>
    <row r="9167" customHeight="1" spans="1:3">
      <c r="A9167" s="3" t="s">
        <v>18442</v>
      </c>
      <c r="B9167" s="3" t="s">
        <v>18443</v>
      </c>
      <c r="C9167" s="3" t="s">
        <v>180</v>
      </c>
    </row>
    <row r="9168" customHeight="1" spans="1:3">
      <c r="A9168" s="3" t="s">
        <v>18444</v>
      </c>
      <c r="B9168" s="3" t="s">
        <v>18445</v>
      </c>
      <c r="C9168" s="3" t="s">
        <v>180</v>
      </c>
    </row>
    <row r="9169" customHeight="1" spans="1:3">
      <c r="A9169" s="3" t="s">
        <v>18446</v>
      </c>
      <c r="B9169" s="3" t="s">
        <v>18447</v>
      </c>
      <c r="C9169" s="3" t="s">
        <v>180</v>
      </c>
    </row>
    <row r="9170" customHeight="1" spans="1:3">
      <c r="A9170" s="3" t="s">
        <v>18448</v>
      </c>
      <c r="B9170" s="3" t="s">
        <v>18449</v>
      </c>
      <c r="C9170" s="3" t="s">
        <v>180</v>
      </c>
    </row>
    <row r="9171" customHeight="1" spans="1:3">
      <c r="A9171" s="3" t="s">
        <v>18450</v>
      </c>
      <c r="B9171" s="3" t="s">
        <v>18451</v>
      </c>
      <c r="C9171" s="3" t="s">
        <v>180</v>
      </c>
    </row>
    <row r="9172" customHeight="1" spans="1:3">
      <c r="A9172" s="3" t="s">
        <v>18452</v>
      </c>
      <c r="B9172" s="3" t="s">
        <v>18453</v>
      </c>
      <c r="C9172" s="3" t="s">
        <v>180</v>
      </c>
    </row>
    <row r="9173" customHeight="1" spans="1:3">
      <c r="A9173" s="3" t="s">
        <v>18454</v>
      </c>
      <c r="B9173" s="3" t="s">
        <v>18455</v>
      </c>
      <c r="C9173" s="3" t="s">
        <v>180</v>
      </c>
    </row>
    <row r="9174" customHeight="1" spans="1:3">
      <c r="A9174" s="3" t="s">
        <v>18456</v>
      </c>
      <c r="B9174" s="3" t="s">
        <v>18457</v>
      </c>
      <c r="C9174" s="3" t="s">
        <v>180</v>
      </c>
    </row>
    <row r="9175" customHeight="1" spans="1:3">
      <c r="A9175" s="3" t="s">
        <v>18458</v>
      </c>
      <c r="B9175" s="3" t="s">
        <v>18459</v>
      </c>
      <c r="C9175" s="3" t="s">
        <v>180</v>
      </c>
    </row>
    <row r="9176" customHeight="1" spans="1:3">
      <c r="A9176" s="3" t="s">
        <v>18460</v>
      </c>
      <c r="B9176" s="3" t="s">
        <v>18461</v>
      </c>
      <c r="C9176" s="3" t="s">
        <v>180</v>
      </c>
    </row>
    <row r="9177" customHeight="1" spans="1:3">
      <c r="A9177" s="3" t="s">
        <v>18462</v>
      </c>
      <c r="B9177" s="3" t="s">
        <v>18463</v>
      </c>
      <c r="C9177" s="3" t="s">
        <v>180</v>
      </c>
    </row>
    <row r="9178" customHeight="1" spans="1:3">
      <c r="A9178" s="3" t="s">
        <v>18464</v>
      </c>
      <c r="B9178" s="3" t="s">
        <v>18465</v>
      </c>
      <c r="C9178" s="3" t="s">
        <v>180</v>
      </c>
    </row>
    <row r="9179" customHeight="1" spans="1:3">
      <c r="A9179" s="3" t="s">
        <v>18466</v>
      </c>
      <c r="B9179" s="3" t="s">
        <v>18467</v>
      </c>
      <c r="C9179" s="3" t="s">
        <v>180</v>
      </c>
    </row>
    <row r="9180" customHeight="1" spans="1:3">
      <c r="A9180" s="3" t="s">
        <v>18468</v>
      </c>
      <c r="B9180" s="3" t="s">
        <v>18469</v>
      </c>
      <c r="C9180" s="3" t="s">
        <v>180</v>
      </c>
    </row>
    <row r="9181" customHeight="1" spans="1:3">
      <c r="A9181" s="3" t="s">
        <v>18470</v>
      </c>
      <c r="B9181" s="3" t="s">
        <v>18471</v>
      </c>
      <c r="C9181" s="3" t="s">
        <v>180</v>
      </c>
    </row>
    <row r="9182" customHeight="1" spans="1:3">
      <c r="A9182" s="3" t="s">
        <v>18472</v>
      </c>
      <c r="B9182" s="3" t="s">
        <v>18473</v>
      </c>
      <c r="C9182" s="3" t="s">
        <v>180</v>
      </c>
    </row>
    <row r="9183" customHeight="1" spans="1:3">
      <c r="A9183" s="3" t="s">
        <v>18474</v>
      </c>
      <c r="B9183" s="3" t="s">
        <v>18475</v>
      </c>
      <c r="C9183" s="3" t="s">
        <v>180</v>
      </c>
    </row>
    <row r="9184" customHeight="1" spans="1:3">
      <c r="A9184" s="3" t="s">
        <v>18476</v>
      </c>
      <c r="B9184" s="3" t="s">
        <v>18477</v>
      </c>
      <c r="C9184" s="3" t="s">
        <v>180</v>
      </c>
    </row>
    <row r="9185" customHeight="1" spans="1:3">
      <c r="A9185" s="3" t="s">
        <v>18478</v>
      </c>
      <c r="B9185" s="3" t="s">
        <v>18479</v>
      </c>
      <c r="C9185" s="3" t="s">
        <v>180</v>
      </c>
    </row>
    <row r="9186" customHeight="1" spans="1:3">
      <c r="A9186" s="3" t="s">
        <v>18480</v>
      </c>
      <c r="B9186" s="3" t="s">
        <v>18481</v>
      </c>
      <c r="C9186" s="3" t="s">
        <v>180</v>
      </c>
    </row>
    <row r="9187" customHeight="1" spans="1:3">
      <c r="A9187" s="3" t="s">
        <v>18482</v>
      </c>
      <c r="B9187" s="3" t="s">
        <v>18483</v>
      </c>
      <c r="C9187" s="3" t="s">
        <v>180</v>
      </c>
    </row>
    <row r="9188" customHeight="1" spans="1:3">
      <c r="A9188" s="3" t="s">
        <v>18484</v>
      </c>
      <c r="B9188" s="3" t="s">
        <v>18485</v>
      </c>
      <c r="C9188" s="3" t="s">
        <v>180</v>
      </c>
    </row>
    <row r="9189" customHeight="1" spans="1:3">
      <c r="A9189" s="3" t="s">
        <v>18486</v>
      </c>
      <c r="B9189" s="3" t="s">
        <v>18487</v>
      </c>
      <c r="C9189" s="3" t="s">
        <v>180</v>
      </c>
    </row>
    <row r="9190" customHeight="1" spans="1:3">
      <c r="A9190" s="3" t="s">
        <v>18488</v>
      </c>
      <c r="B9190" s="3" t="s">
        <v>18489</v>
      </c>
      <c r="C9190" s="3" t="s">
        <v>180</v>
      </c>
    </row>
    <row r="9191" customHeight="1" spans="1:3">
      <c r="A9191" s="3" t="s">
        <v>18490</v>
      </c>
      <c r="B9191" s="3" t="s">
        <v>18491</v>
      </c>
      <c r="C9191" s="3" t="s">
        <v>180</v>
      </c>
    </row>
    <row r="9192" customHeight="1" spans="1:3">
      <c r="A9192" s="3" t="s">
        <v>18492</v>
      </c>
      <c r="B9192" s="3" t="s">
        <v>18493</v>
      </c>
      <c r="C9192" s="3" t="s">
        <v>180</v>
      </c>
    </row>
    <row r="9193" customHeight="1" spans="1:3">
      <c r="A9193" s="3" t="s">
        <v>18494</v>
      </c>
      <c r="B9193" s="3" t="s">
        <v>18495</v>
      </c>
      <c r="C9193" s="3" t="s">
        <v>180</v>
      </c>
    </row>
    <row r="9194" customHeight="1" spans="1:3">
      <c r="A9194" s="3" t="s">
        <v>18496</v>
      </c>
      <c r="B9194" s="3" t="s">
        <v>18497</v>
      </c>
      <c r="C9194" s="3" t="s">
        <v>180</v>
      </c>
    </row>
    <row r="9195" customHeight="1" spans="1:3">
      <c r="A9195" s="3" t="s">
        <v>18498</v>
      </c>
      <c r="B9195" s="3" t="s">
        <v>18499</v>
      </c>
      <c r="C9195" s="3" t="s">
        <v>180</v>
      </c>
    </row>
    <row r="9196" customHeight="1" spans="1:3">
      <c r="A9196" s="3" t="s">
        <v>18500</v>
      </c>
      <c r="B9196" s="3" t="s">
        <v>18501</v>
      </c>
      <c r="C9196" s="3" t="s">
        <v>180</v>
      </c>
    </row>
    <row r="9197" customHeight="1" spans="1:3">
      <c r="A9197" s="3" t="s">
        <v>18502</v>
      </c>
      <c r="B9197" s="3" t="s">
        <v>18503</v>
      </c>
      <c r="C9197" s="3" t="s">
        <v>180</v>
      </c>
    </row>
    <row r="9198" customHeight="1" spans="1:3">
      <c r="A9198" s="3" t="s">
        <v>18504</v>
      </c>
      <c r="B9198" s="3" t="s">
        <v>18505</v>
      </c>
      <c r="C9198" s="3" t="s">
        <v>180</v>
      </c>
    </row>
    <row r="9199" customHeight="1" spans="1:3">
      <c r="A9199" s="3" t="s">
        <v>18506</v>
      </c>
      <c r="B9199" s="3" t="s">
        <v>18507</v>
      </c>
      <c r="C9199" s="3" t="s">
        <v>180</v>
      </c>
    </row>
    <row r="9200" customHeight="1" spans="1:3">
      <c r="A9200" s="3" t="s">
        <v>18508</v>
      </c>
      <c r="B9200" s="3" t="s">
        <v>18509</v>
      </c>
      <c r="C9200" s="3" t="s">
        <v>180</v>
      </c>
    </row>
    <row r="9201" customHeight="1" spans="1:3">
      <c r="A9201" s="3" t="s">
        <v>18510</v>
      </c>
      <c r="B9201" s="3" t="s">
        <v>18511</v>
      </c>
      <c r="C9201" s="3" t="s">
        <v>180</v>
      </c>
    </row>
    <row r="9202" customHeight="1" spans="1:3">
      <c r="A9202" s="3" t="s">
        <v>18512</v>
      </c>
      <c r="B9202" s="3" t="s">
        <v>18513</v>
      </c>
      <c r="C9202" s="3" t="s">
        <v>180</v>
      </c>
    </row>
    <row r="9203" customHeight="1" spans="1:3">
      <c r="A9203" s="3" t="s">
        <v>18514</v>
      </c>
      <c r="B9203" s="3" t="s">
        <v>18515</v>
      </c>
      <c r="C9203" s="3" t="s">
        <v>180</v>
      </c>
    </row>
    <row r="9204" customHeight="1" spans="1:3">
      <c r="A9204" s="3" t="s">
        <v>18516</v>
      </c>
      <c r="B9204" s="3" t="s">
        <v>18517</v>
      </c>
      <c r="C9204" s="3" t="s">
        <v>180</v>
      </c>
    </row>
    <row r="9205" customHeight="1" spans="1:3">
      <c r="A9205" s="3" t="s">
        <v>18518</v>
      </c>
      <c r="B9205" s="3" t="s">
        <v>18519</v>
      </c>
      <c r="C9205" s="3" t="s">
        <v>180</v>
      </c>
    </row>
    <row r="9206" customHeight="1" spans="1:3">
      <c r="A9206" s="3" t="s">
        <v>18520</v>
      </c>
      <c r="B9206" s="3" t="s">
        <v>18521</v>
      </c>
      <c r="C9206" s="3" t="s">
        <v>180</v>
      </c>
    </row>
    <row r="9207" customHeight="1" spans="1:3">
      <c r="A9207" s="3" t="s">
        <v>18522</v>
      </c>
      <c r="B9207" s="3" t="s">
        <v>18523</v>
      </c>
      <c r="C9207" s="3" t="s">
        <v>180</v>
      </c>
    </row>
    <row r="9208" customHeight="1" spans="1:3">
      <c r="A9208" s="3" t="s">
        <v>18524</v>
      </c>
      <c r="B9208" s="3" t="s">
        <v>18525</v>
      </c>
      <c r="C9208" s="3" t="s">
        <v>180</v>
      </c>
    </row>
    <row r="9209" customHeight="1" spans="1:3">
      <c r="A9209" s="3" t="s">
        <v>18526</v>
      </c>
      <c r="B9209" s="3" t="s">
        <v>18527</v>
      </c>
      <c r="C9209" s="3" t="s">
        <v>180</v>
      </c>
    </row>
    <row r="9210" customHeight="1" spans="1:3">
      <c r="A9210" s="3" t="s">
        <v>18528</v>
      </c>
      <c r="B9210" s="3" t="s">
        <v>18529</v>
      </c>
      <c r="C9210" s="3" t="s">
        <v>180</v>
      </c>
    </row>
    <row r="9211" customHeight="1" spans="1:3">
      <c r="A9211" s="3" t="s">
        <v>18530</v>
      </c>
      <c r="B9211" s="3" t="s">
        <v>18531</v>
      </c>
      <c r="C9211" s="3" t="s">
        <v>180</v>
      </c>
    </row>
    <row r="9212" customHeight="1" spans="1:3">
      <c r="A9212" s="3" t="s">
        <v>18532</v>
      </c>
      <c r="B9212" s="3" t="s">
        <v>18533</v>
      </c>
      <c r="C9212" s="3" t="s">
        <v>180</v>
      </c>
    </row>
    <row r="9213" customHeight="1" spans="1:3">
      <c r="A9213" s="3" t="s">
        <v>18534</v>
      </c>
      <c r="B9213" s="3" t="s">
        <v>18535</v>
      </c>
      <c r="C9213" s="3" t="s">
        <v>180</v>
      </c>
    </row>
    <row r="9214" customHeight="1" spans="1:3">
      <c r="A9214" s="3" t="s">
        <v>18536</v>
      </c>
      <c r="B9214" s="3" t="s">
        <v>18537</v>
      </c>
      <c r="C9214" s="3" t="s">
        <v>180</v>
      </c>
    </row>
    <row r="9215" customHeight="1" spans="1:3">
      <c r="A9215" s="3" t="s">
        <v>18538</v>
      </c>
      <c r="B9215" s="3" t="s">
        <v>18539</v>
      </c>
      <c r="C9215" s="3" t="s">
        <v>180</v>
      </c>
    </row>
    <row r="9216" customHeight="1" spans="1:3">
      <c r="A9216" s="3" t="s">
        <v>18540</v>
      </c>
      <c r="B9216" s="3" t="s">
        <v>18541</v>
      </c>
      <c r="C9216" s="3" t="s">
        <v>180</v>
      </c>
    </row>
    <row r="9217" customHeight="1" spans="1:3">
      <c r="A9217" s="3" t="s">
        <v>18542</v>
      </c>
      <c r="B9217" s="3" t="s">
        <v>18543</v>
      </c>
      <c r="C9217" s="3" t="s">
        <v>180</v>
      </c>
    </row>
    <row r="9218" customHeight="1" spans="1:3">
      <c r="A9218" s="3" t="s">
        <v>18544</v>
      </c>
      <c r="B9218" s="3" t="s">
        <v>18545</v>
      </c>
      <c r="C9218" s="3" t="s">
        <v>180</v>
      </c>
    </row>
    <row r="9219" customHeight="1" spans="1:3">
      <c r="A9219" s="3" t="s">
        <v>18546</v>
      </c>
      <c r="B9219" s="3" t="s">
        <v>18547</v>
      </c>
      <c r="C9219" s="3" t="s">
        <v>180</v>
      </c>
    </row>
    <row r="9220" customHeight="1" spans="1:3">
      <c r="A9220" s="3" t="s">
        <v>18548</v>
      </c>
      <c r="B9220" s="3" t="s">
        <v>18549</v>
      </c>
      <c r="C9220" s="3" t="s">
        <v>180</v>
      </c>
    </row>
    <row r="9221" customHeight="1" spans="1:3">
      <c r="A9221" s="3" t="s">
        <v>18550</v>
      </c>
      <c r="B9221" s="3" t="s">
        <v>18551</v>
      </c>
      <c r="C9221" s="3" t="s">
        <v>180</v>
      </c>
    </row>
    <row r="9222" customHeight="1" spans="1:3">
      <c r="A9222" s="3" t="s">
        <v>18552</v>
      </c>
      <c r="B9222" s="3" t="s">
        <v>18553</v>
      </c>
      <c r="C9222" s="3" t="s">
        <v>180</v>
      </c>
    </row>
    <row r="9223" customHeight="1" spans="1:3">
      <c r="A9223" s="3" t="s">
        <v>18554</v>
      </c>
      <c r="B9223" s="3" t="s">
        <v>18555</v>
      </c>
      <c r="C9223" s="3" t="s">
        <v>180</v>
      </c>
    </row>
    <row r="9224" customHeight="1" spans="1:3">
      <c r="A9224" s="3" t="s">
        <v>18556</v>
      </c>
      <c r="B9224" s="3" t="s">
        <v>18557</v>
      </c>
      <c r="C9224" s="3" t="s">
        <v>180</v>
      </c>
    </row>
    <row r="9225" customHeight="1" spans="1:3">
      <c r="A9225" s="3" t="s">
        <v>18558</v>
      </c>
      <c r="B9225" s="3" t="s">
        <v>18559</v>
      </c>
      <c r="C9225" s="3" t="s">
        <v>180</v>
      </c>
    </row>
    <row r="9226" customHeight="1" spans="1:3">
      <c r="A9226" s="3" t="s">
        <v>18560</v>
      </c>
      <c r="B9226" s="3" t="s">
        <v>18561</v>
      </c>
      <c r="C9226" s="3" t="s">
        <v>180</v>
      </c>
    </row>
    <row r="9227" customHeight="1" spans="1:3">
      <c r="A9227" s="3" t="s">
        <v>18562</v>
      </c>
      <c r="B9227" s="3" t="s">
        <v>18563</v>
      </c>
      <c r="C9227" s="3" t="s">
        <v>180</v>
      </c>
    </row>
    <row r="9228" customHeight="1" spans="1:3">
      <c r="A9228" s="3" t="s">
        <v>18564</v>
      </c>
      <c r="B9228" s="3" t="s">
        <v>18565</v>
      </c>
      <c r="C9228" s="3" t="s">
        <v>180</v>
      </c>
    </row>
    <row r="9229" customHeight="1" spans="1:3">
      <c r="A9229" s="3" t="s">
        <v>18566</v>
      </c>
      <c r="B9229" s="3" t="s">
        <v>18567</v>
      </c>
      <c r="C9229" s="3" t="s">
        <v>180</v>
      </c>
    </row>
    <row r="9230" customHeight="1" spans="1:3">
      <c r="A9230" s="3" t="s">
        <v>18568</v>
      </c>
      <c r="B9230" s="3" t="s">
        <v>18569</v>
      </c>
      <c r="C9230" s="3" t="s">
        <v>180</v>
      </c>
    </row>
    <row r="9231" customHeight="1" spans="1:3">
      <c r="A9231" s="3" t="s">
        <v>18570</v>
      </c>
      <c r="B9231" s="3" t="s">
        <v>18571</v>
      </c>
      <c r="C9231" s="3" t="s">
        <v>180</v>
      </c>
    </row>
    <row r="9232" customHeight="1" spans="1:3">
      <c r="A9232" s="3" t="s">
        <v>18572</v>
      </c>
      <c r="B9232" s="3" t="s">
        <v>18573</v>
      </c>
      <c r="C9232" s="3" t="s">
        <v>180</v>
      </c>
    </row>
    <row r="9233" customHeight="1" spans="1:3">
      <c r="A9233" s="3" t="s">
        <v>18574</v>
      </c>
      <c r="B9233" s="3" t="s">
        <v>18575</v>
      </c>
      <c r="C9233" s="3" t="s">
        <v>180</v>
      </c>
    </row>
    <row r="9234" customHeight="1" spans="1:3">
      <c r="A9234" s="3" t="s">
        <v>18576</v>
      </c>
      <c r="B9234" s="3" t="s">
        <v>18577</v>
      </c>
      <c r="C9234" s="3" t="s">
        <v>180</v>
      </c>
    </row>
    <row r="9235" customHeight="1" spans="1:3">
      <c r="A9235" s="3" t="s">
        <v>18578</v>
      </c>
      <c r="B9235" s="3" t="s">
        <v>18579</v>
      </c>
      <c r="C9235" s="3" t="s">
        <v>180</v>
      </c>
    </row>
    <row r="9236" customHeight="1" spans="1:3">
      <c r="A9236" s="3" t="s">
        <v>18580</v>
      </c>
      <c r="B9236" s="3" t="s">
        <v>18581</v>
      </c>
      <c r="C9236" s="3" t="s">
        <v>180</v>
      </c>
    </row>
    <row r="9237" customHeight="1" spans="1:3">
      <c r="A9237" s="3" t="s">
        <v>18582</v>
      </c>
      <c r="B9237" s="3" t="s">
        <v>18583</v>
      </c>
      <c r="C9237" s="3" t="s">
        <v>180</v>
      </c>
    </row>
    <row r="9238" customHeight="1" spans="1:3">
      <c r="A9238" s="3" t="s">
        <v>18584</v>
      </c>
      <c r="B9238" s="3" t="s">
        <v>18585</v>
      </c>
      <c r="C9238" s="3" t="s">
        <v>162</v>
      </c>
    </row>
    <row r="9239" customHeight="1" spans="1:3">
      <c r="A9239" s="3" t="s">
        <v>18586</v>
      </c>
      <c r="B9239" s="3" t="s">
        <v>18587</v>
      </c>
      <c r="C9239" s="3" t="s">
        <v>162</v>
      </c>
    </row>
    <row r="9240" customHeight="1" spans="1:3">
      <c r="A9240" s="3" t="s">
        <v>18588</v>
      </c>
      <c r="B9240" s="3" t="s">
        <v>18589</v>
      </c>
      <c r="C9240" s="3" t="s">
        <v>162</v>
      </c>
    </row>
    <row r="9241" customHeight="1" spans="1:3">
      <c r="A9241" s="3" t="s">
        <v>18590</v>
      </c>
      <c r="B9241" s="3" t="s">
        <v>18591</v>
      </c>
      <c r="C9241" s="3" t="s">
        <v>162</v>
      </c>
    </row>
    <row r="9242" customHeight="1" spans="1:3">
      <c r="A9242" s="3" t="s">
        <v>18592</v>
      </c>
      <c r="B9242" s="3" t="s">
        <v>18593</v>
      </c>
      <c r="C9242" s="3" t="s">
        <v>162</v>
      </c>
    </row>
    <row r="9243" customHeight="1" spans="1:3">
      <c r="A9243" s="3" t="s">
        <v>18594</v>
      </c>
      <c r="B9243" s="3" t="s">
        <v>18595</v>
      </c>
      <c r="C9243" s="3" t="s">
        <v>162</v>
      </c>
    </row>
    <row r="9244" customHeight="1" spans="1:3">
      <c r="A9244" s="3" t="s">
        <v>18596</v>
      </c>
      <c r="B9244" s="3" t="s">
        <v>18597</v>
      </c>
      <c r="C9244" s="3" t="s">
        <v>162</v>
      </c>
    </row>
    <row r="9245" customHeight="1" spans="1:3">
      <c r="A9245" s="3" t="s">
        <v>18598</v>
      </c>
      <c r="B9245" s="3" t="s">
        <v>18599</v>
      </c>
      <c r="C9245" s="3" t="s">
        <v>162</v>
      </c>
    </row>
    <row r="9246" customHeight="1" spans="1:3">
      <c r="A9246" s="3" t="s">
        <v>18600</v>
      </c>
      <c r="B9246" s="3" t="s">
        <v>18601</v>
      </c>
      <c r="C9246" s="3" t="s">
        <v>162</v>
      </c>
    </row>
    <row r="9247" customHeight="1" spans="1:3">
      <c r="A9247" s="3" t="s">
        <v>18602</v>
      </c>
      <c r="B9247" s="3" t="s">
        <v>18603</v>
      </c>
      <c r="C9247" s="3" t="s">
        <v>162</v>
      </c>
    </row>
    <row r="9248" customHeight="1" spans="1:3">
      <c r="A9248" s="3" t="s">
        <v>18604</v>
      </c>
      <c r="B9248" s="3" t="s">
        <v>18605</v>
      </c>
      <c r="C9248" s="3" t="s">
        <v>162</v>
      </c>
    </row>
    <row r="9249" customHeight="1" spans="1:3">
      <c r="A9249" s="3" t="s">
        <v>18606</v>
      </c>
      <c r="B9249" s="3" t="s">
        <v>18607</v>
      </c>
      <c r="C9249" s="3" t="s">
        <v>162</v>
      </c>
    </row>
    <row r="9250" customHeight="1" spans="1:3">
      <c r="A9250" s="3" t="s">
        <v>18608</v>
      </c>
      <c r="B9250" s="3" t="s">
        <v>18609</v>
      </c>
      <c r="C9250" s="3" t="s">
        <v>162</v>
      </c>
    </row>
    <row r="9251" customHeight="1" spans="1:3">
      <c r="A9251" s="3" t="s">
        <v>18610</v>
      </c>
      <c r="B9251" s="3" t="s">
        <v>18611</v>
      </c>
      <c r="C9251" s="3" t="s">
        <v>162</v>
      </c>
    </row>
    <row r="9252" customHeight="1" spans="1:3">
      <c r="A9252" s="3" t="s">
        <v>18612</v>
      </c>
      <c r="B9252" s="3" t="s">
        <v>18613</v>
      </c>
      <c r="C9252" s="3" t="s">
        <v>162</v>
      </c>
    </row>
    <row r="9253" customHeight="1" spans="1:3">
      <c r="A9253" s="3" t="s">
        <v>18614</v>
      </c>
      <c r="B9253" s="3" t="s">
        <v>18615</v>
      </c>
      <c r="C9253" s="3" t="s">
        <v>162</v>
      </c>
    </row>
    <row r="9254" customHeight="1" spans="1:3">
      <c r="A9254" s="3" t="s">
        <v>18616</v>
      </c>
      <c r="B9254" s="3" t="s">
        <v>18617</v>
      </c>
      <c r="C9254" s="3" t="s">
        <v>162</v>
      </c>
    </row>
    <row r="9255" customHeight="1" spans="1:3">
      <c r="A9255" s="3" t="s">
        <v>18618</v>
      </c>
      <c r="B9255" s="3" t="s">
        <v>18619</v>
      </c>
      <c r="C9255" s="3" t="s">
        <v>162</v>
      </c>
    </row>
    <row r="9256" customHeight="1" spans="1:3">
      <c r="A9256" s="3" t="s">
        <v>18620</v>
      </c>
      <c r="B9256" s="3" t="s">
        <v>18621</v>
      </c>
      <c r="C9256" s="3" t="s">
        <v>162</v>
      </c>
    </row>
    <row r="9257" customHeight="1" spans="1:3">
      <c r="A9257" s="3" t="s">
        <v>18622</v>
      </c>
      <c r="B9257" s="3" t="s">
        <v>18623</v>
      </c>
      <c r="C9257" s="3" t="s">
        <v>162</v>
      </c>
    </row>
    <row r="9258" customHeight="1" spans="1:3">
      <c r="A9258" s="3" t="s">
        <v>18624</v>
      </c>
      <c r="B9258" s="3" t="s">
        <v>18625</v>
      </c>
      <c r="C9258" s="3" t="s">
        <v>162</v>
      </c>
    </row>
    <row r="9259" customHeight="1" spans="1:3">
      <c r="A9259" s="3" t="s">
        <v>18626</v>
      </c>
      <c r="B9259" s="3" t="s">
        <v>18627</v>
      </c>
      <c r="C9259" s="3" t="s">
        <v>162</v>
      </c>
    </row>
    <row r="9260" customHeight="1" spans="1:3">
      <c r="A9260" s="3" t="s">
        <v>18628</v>
      </c>
      <c r="B9260" s="3" t="s">
        <v>18629</v>
      </c>
      <c r="C9260" s="3" t="s">
        <v>162</v>
      </c>
    </row>
    <row r="9261" customHeight="1" spans="1:3">
      <c r="A9261" s="3" t="s">
        <v>18630</v>
      </c>
      <c r="B9261" s="3" t="s">
        <v>18631</v>
      </c>
      <c r="C9261" s="3" t="s">
        <v>162</v>
      </c>
    </row>
    <row r="9262" customHeight="1" spans="1:3">
      <c r="A9262" s="3" t="s">
        <v>18632</v>
      </c>
      <c r="B9262" s="3" t="s">
        <v>18633</v>
      </c>
      <c r="C9262" s="3" t="s">
        <v>162</v>
      </c>
    </row>
    <row r="9263" customHeight="1" spans="1:3">
      <c r="A9263" s="3" t="s">
        <v>18634</v>
      </c>
      <c r="B9263" s="3" t="s">
        <v>18635</v>
      </c>
      <c r="C9263" s="3" t="s">
        <v>162</v>
      </c>
    </row>
    <row r="9264" customHeight="1" spans="1:3">
      <c r="A9264" s="3" t="s">
        <v>18636</v>
      </c>
      <c r="B9264" s="3" t="s">
        <v>18637</v>
      </c>
      <c r="C9264" s="3" t="s">
        <v>162</v>
      </c>
    </row>
    <row r="9265" customHeight="1" spans="1:3">
      <c r="A9265" s="3" t="s">
        <v>18638</v>
      </c>
      <c r="B9265" s="3" t="s">
        <v>18639</v>
      </c>
      <c r="C9265" s="3" t="s">
        <v>162</v>
      </c>
    </row>
    <row r="9266" customHeight="1" spans="1:3">
      <c r="A9266" s="3" t="s">
        <v>18640</v>
      </c>
      <c r="B9266" s="3" t="s">
        <v>18641</v>
      </c>
      <c r="C9266" s="3" t="s">
        <v>162</v>
      </c>
    </row>
    <row r="9267" customHeight="1" spans="1:3">
      <c r="A9267" s="3" t="s">
        <v>18642</v>
      </c>
      <c r="B9267" s="3" t="s">
        <v>18643</v>
      </c>
      <c r="C9267" s="3" t="s">
        <v>162</v>
      </c>
    </row>
    <row r="9268" customHeight="1" spans="1:3">
      <c r="A9268" s="3" t="s">
        <v>18644</v>
      </c>
      <c r="B9268" s="3" t="s">
        <v>18645</v>
      </c>
      <c r="C9268" s="3" t="s">
        <v>162</v>
      </c>
    </row>
    <row r="9269" customHeight="1" spans="1:3">
      <c r="A9269" s="3" t="s">
        <v>18646</v>
      </c>
      <c r="B9269" s="3" t="s">
        <v>18647</v>
      </c>
      <c r="C9269" s="3" t="s">
        <v>162</v>
      </c>
    </row>
    <row r="9270" customHeight="1" spans="1:3">
      <c r="A9270" s="3" t="s">
        <v>18648</v>
      </c>
      <c r="B9270" s="3" t="s">
        <v>18649</v>
      </c>
      <c r="C9270" s="3" t="s">
        <v>162</v>
      </c>
    </row>
    <row r="9271" customHeight="1" spans="1:3">
      <c r="A9271" s="3" t="s">
        <v>18650</v>
      </c>
      <c r="B9271" s="3" t="s">
        <v>18651</v>
      </c>
      <c r="C9271" s="3" t="s">
        <v>162</v>
      </c>
    </row>
    <row r="9272" customHeight="1" spans="1:3">
      <c r="A9272" s="3" t="s">
        <v>18652</v>
      </c>
      <c r="B9272" s="3" t="s">
        <v>18653</v>
      </c>
      <c r="C9272" s="3" t="s">
        <v>162</v>
      </c>
    </row>
    <row r="9273" customHeight="1" spans="1:3">
      <c r="A9273" s="3" t="s">
        <v>18654</v>
      </c>
      <c r="B9273" s="3" t="s">
        <v>18655</v>
      </c>
      <c r="C9273" s="3" t="s">
        <v>162</v>
      </c>
    </row>
    <row r="9274" customHeight="1" spans="1:3">
      <c r="A9274" s="3" t="s">
        <v>18656</v>
      </c>
      <c r="B9274" s="3" t="s">
        <v>18657</v>
      </c>
      <c r="C9274" s="3" t="s">
        <v>162</v>
      </c>
    </row>
    <row r="9275" customHeight="1" spans="1:3">
      <c r="A9275" s="3" t="s">
        <v>18658</v>
      </c>
      <c r="B9275" s="3" t="s">
        <v>18659</v>
      </c>
      <c r="C9275" s="3" t="s">
        <v>162</v>
      </c>
    </row>
    <row r="9276" customHeight="1" spans="1:3">
      <c r="A9276" s="3" t="s">
        <v>18660</v>
      </c>
      <c r="B9276" s="3" t="s">
        <v>18661</v>
      </c>
      <c r="C9276" s="3" t="s">
        <v>162</v>
      </c>
    </row>
    <row r="9277" customHeight="1" spans="1:3">
      <c r="A9277" s="3" t="s">
        <v>18662</v>
      </c>
      <c r="B9277" s="3" t="s">
        <v>18663</v>
      </c>
      <c r="C9277" s="3" t="s">
        <v>162</v>
      </c>
    </row>
    <row r="9278" customHeight="1" spans="1:3">
      <c r="A9278" s="3" t="s">
        <v>18664</v>
      </c>
      <c r="B9278" s="3" t="s">
        <v>18665</v>
      </c>
      <c r="C9278" s="3" t="s">
        <v>162</v>
      </c>
    </row>
    <row r="9279" customHeight="1" spans="1:3">
      <c r="A9279" s="3" t="s">
        <v>18666</v>
      </c>
      <c r="B9279" s="3" t="s">
        <v>18667</v>
      </c>
      <c r="C9279" s="3" t="s">
        <v>162</v>
      </c>
    </row>
    <row r="9280" customHeight="1" spans="1:3">
      <c r="A9280" s="3" t="s">
        <v>18668</v>
      </c>
      <c r="B9280" s="3" t="s">
        <v>18669</v>
      </c>
      <c r="C9280" s="3" t="s">
        <v>162</v>
      </c>
    </row>
    <row r="9281" customHeight="1" spans="1:3">
      <c r="A9281" s="3" t="s">
        <v>18670</v>
      </c>
      <c r="B9281" s="3" t="s">
        <v>18671</v>
      </c>
      <c r="C9281" s="3" t="s">
        <v>162</v>
      </c>
    </row>
    <row r="9282" customHeight="1" spans="1:3">
      <c r="A9282" s="3" t="s">
        <v>18672</v>
      </c>
      <c r="B9282" s="3" t="s">
        <v>18673</v>
      </c>
      <c r="C9282" s="3" t="s">
        <v>162</v>
      </c>
    </row>
    <row r="9283" customHeight="1" spans="1:3">
      <c r="A9283" s="3" t="s">
        <v>18674</v>
      </c>
      <c r="B9283" s="3" t="s">
        <v>18675</v>
      </c>
      <c r="C9283" s="3" t="s">
        <v>162</v>
      </c>
    </row>
    <row r="9284" customHeight="1" spans="1:3">
      <c r="A9284" s="3" t="s">
        <v>18676</v>
      </c>
      <c r="B9284" s="3" t="s">
        <v>18677</v>
      </c>
      <c r="C9284" s="3" t="s">
        <v>162</v>
      </c>
    </row>
    <row r="9285" customHeight="1" spans="1:3">
      <c r="A9285" s="3" t="s">
        <v>18678</v>
      </c>
      <c r="B9285" s="3" t="s">
        <v>18679</v>
      </c>
      <c r="C9285" s="3" t="s">
        <v>162</v>
      </c>
    </row>
    <row r="9286" customHeight="1" spans="1:3">
      <c r="A9286" s="3" t="s">
        <v>18680</v>
      </c>
      <c r="B9286" s="3" t="s">
        <v>18681</v>
      </c>
      <c r="C9286" s="3" t="s">
        <v>162</v>
      </c>
    </row>
    <row r="9287" customHeight="1" spans="1:3">
      <c r="A9287" s="3" t="s">
        <v>18682</v>
      </c>
      <c r="B9287" s="3" t="s">
        <v>18683</v>
      </c>
      <c r="C9287" s="3" t="s">
        <v>162</v>
      </c>
    </row>
    <row r="9288" customHeight="1" spans="1:3">
      <c r="A9288" s="3" t="s">
        <v>18684</v>
      </c>
      <c r="B9288" s="3" t="s">
        <v>18685</v>
      </c>
      <c r="C9288" s="3" t="s">
        <v>162</v>
      </c>
    </row>
    <row r="9289" customHeight="1" spans="1:3">
      <c r="A9289" s="3" t="s">
        <v>18686</v>
      </c>
      <c r="B9289" s="3" t="s">
        <v>18687</v>
      </c>
      <c r="C9289" s="3" t="s">
        <v>162</v>
      </c>
    </row>
    <row r="9290" customHeight="1" spans="1:3">
      <c r="A9290" s="3" t="s">
        <v>18688</v>
      </c>
      <c r="B9290" s="3" t="s">
        <v>18689</v>
      </c>
      <c r="C9290" s="3" t="s">
        <v>162</v>
      </c>
    </row>
    <row r="9291" customHeight="1" spans="1:3">
      <c r="A9291" s="3" t="s">
        <v>18690</v>
      </c>
      <c r="B9291" s="3" t="s">
        <v>18691</v>
      </c>
      <c r="C9291" s="3" t="s">
        <v>162</v>
      </c>
    </row>
    <row r="9292" customHeight="1" spans="1:3">
      <c r="A9292" s="3" t="s">
        <v>18692</v>
      </c>
      <c r="B9292" s="3" t="s">
        <v>18693</v>
      </c>
      <c r="C9292" s="3" t="s">
        <v>162</v>
      </c>
    </row>
    <row r="9293" customHeight="1" spans="1:3">
      <c r="A9293" s="3" t="s">
        <v>18694</v>
      </c>
      <c r="B9293" s="3" t="s">
        <v>18695</v>
      </c>
      <c r="C9293" s="3" t="s">
        <v>162</v>
      </c>
    </row>
    <row r="9294" customHeight="1" spans="1:3">
      <c r="A9294" s="3" t="s">
        <v>18696</v>
      </c>
      <c r="B9294" s="3" t="s">
        <v>18697</v>
      </c>
      <c r="C9294" s="3" t="s">
        <v>162</v>
      </c>
    </row>
    <row r="9295" customHeight="1" spans="1:3">
      <c r="A9295" s="3" t="s">
        <v>18698</v>
      </c>
      <c r="B9295" s="3" t="s">
        <v>18699</v>
      </c>
      <c r="C9295" s="3" t="s">
        <v>162</v>
      </c>
    </row>
    <row r="9296" customHeight="1" spans="1:3">
      <c r="A9296" s="3" t="s">
        <v>18700</v>
      </c>
      <c r="B9296" s="3" t="s">
        <v>18701</v>
      </c>
      <c r="C9296" s="3" t="s">
        <v>162</v>
      </c>
    </row>
    <row r="9297" customHeight="1" spans="1:3">
      <c r="A9297" s="3" t="s">
        <v>18702</v>
      </c>
      <c r="B9297" s="3" t="s">
        <v>18703</v>
      </c>
      <c r="C9297" s="3" t="s">
        <v>162</v>
      </c>
    </row>
    <row r="9298" customHeight="1" spans="1:3">
      <c r="A9298" s="3" t="s">
        <v>18704</v>
      </c>
      <c r="B9298" s="3" t="s">
        <v>18705</v>
      </c>
      <c r="C9298" s="3" t="s">
        <v>162</v>
      </c>
    </row>
    <row r="9299" customHeight="1" spans="1:3">
      <c r="A9299" s="3" t="s">
        <v>18706</v>
      </c>
      <c r="B9299" s="3" t="s">
        <v>18707</v>
      </c>
      <c r="C9299" s="3" t="s">
        <v>162</v>
      </c>
    </row>
    <row r="9300" customHeight="1" spans="1:3">
      <c r="A9300" s="3" t="s">
        <v>18708</v>
      </c>
      <c r="B9300" s="3" t="s">
        <v>18709</v>
      </c>
      <c r="C9300" s="3" t="s">
        <v>162</v>
      </c>
    </row>
    <row r="9301" customHeight="1" spans="1:3">
      <c r="A9301" s="3" t="s">
        <v>18710</v>
      </c>
      <c r="B9301" s="3" t="s">
        <v>18711</v>
      </c>
      <c r="C9301" s="3" t="s">
        <v>162</v>
      </c>
    </row>
    <row r="9302" customHeight="1" spans="1:3">
      <c r="A9302" s="3" t="s">
        <v>18712</v>
      </c>
      <c r="B9302" s="3" t="s">
        <v>18713</v>
      </c>
      <c r="C9302" s="3" t="s">
        <v>162</v>
      </c>
    </row>
    <row r="9303" customHeight="1" spans="1:3">
      <c r="A9303" s="3" t="s">
        <v>18714</v>
      </c>
      <c r="B9303" s="3" t="s">
        <v>18715</v>
      </c>
      <c r="C9303" s="3" t="s">
        <v>162</v>
      </c>
    </row>
    <row r="9304" customHeight="1" spans="1:3">
      <c r="A9304" s="3" t="s">
        <v>18716</v>
      </c>
      <c r="B9304" s="3" t="s">
        <v>18717</v>
      </c>
      <c r="C9304" s="3" t="s">
        <v>162</v>
      </c>
    </row>
    <row r="9305" customHeight="1" spans="1:3">
      <c r="A9305" s="3" t="s">
        <v>18718</v>
      </c>
      <c r="B9305" s="3" t="s">
        <v>18719</v>
      </c>
      <c r="C9305" s="3" t="s">
        <v>162</v>
      </c>
    </row>
    <row r="9306" customHeight="1" spans="1:3">
      <c r="A9306" s="3" t="s">
        <v>18720</v>
      </c>
      <c r="B9306" s="3" t="s">
        <v>18721</v>
      </c>
      <c r="C9306" s="3" t="s">
        <v>162</v>
      </c>
    </row>
    <row r="9307" customHeight="1" spans="1:3">
      <c r="A9307" s="3" t="s">
        <v>18722</v>
      </c>
      <c r="B9307" s="3" t="s">
        <v>18723</v>
      </c>
      <c r="C9307" s="3" t="s">
        <v>162</v>
      </c>
    </row>
    <row r="9308" customHeight="1" spans="1:3">
      <c r="A9308" s="3" t="s">
        <v>18724</v>
      </c>
      <c r="B9308" s="3" t="s">
        <v>18725</v>
      </c>
      <c r="C9308" s="3" t="s">
        <v>162</v>
      </c>
    </row>
    <row r="9309" customHeight="1" spans="1:3">
      <c r="A9309" s="3" t="s">
        <v>18726</v>
      </c>
      <c r="B9309" s="3" t="s">
        <v>18727</v>
      </c>
      <c r="C9309" s="3" t="s">
        <v>162</v>
      </c>
    </row>
    <row r="9310" customHeight="1" spans="1:3">
      <c r="A9310" s="3" t="s">
        <v>18728</v>
      </c>
      <c r="B9310" s="3" t="s">
        <v>18729</v>
      </c>
      <c r="C9310" s="3" t="s">
        <v>175</v>
      </c>
    </row>
    <row r="9311" customHeight="1" spans="1:3">
      <c r="A9311" s="3" t="s">
        <v>18730</v>
      </c>
      <c r="B9311" s="3" t="s">
        <v>18731</v>
      </c>
      <c r="C9311" s="3" t="s">
        <v>175</v>
      </c>
    </row>
    <row r="9312" customHeight="1" spans="1:3">
      <c r="A9312" s="3" t="s">
        <v>18732</v>
      </c>
      <c r="B9312" s="3" t="s">
        <v>18733</v>
      </c>
      <c r="C9312" s="3" t="s">
        <v>175</v>
      </c>
    </row>
    <row r="9313" customHeight="1" spans="1:3">
      <c r="A9313" s="3" t="s">
        <v>18734</v>
      </c>
      <c r="B9313" s="3" t="s">
        <v>18735</v>
      </c>
      <c r="C9313" s="3" t="s">
        <v>175</v>
      </c>
    </row>
    <row r="9314" customHeight="1" spans="1:3">
      <c r="A9314" s="3" t="s">
        <v>18736</v>
      </c>
      <c r="B9314" s="3" t="s">
        <v>18737</v>
      </c>
      <c r="C9314" s="3" t="s">
        <v>175</v>
      </c>
    </row>
    <row r="9315" customHeight="1" spans="1:3">
      <c r="A9315" s="3" t="s">
        <v>18738</v>
      </c>
      <c r="B9315" s="3" t="s">
        <v>18739</v>
      </c>
      <c r="C9315" s="3" t="s">
        <v>175</v>
      </c>
    </row>
    <row r="9316" customHeight="1" spans="1:3">
      <c r="A9316" s="3" t="s">
        <v>18740</v>
      </c>
      <c r="B9316" s="3" t="s">
        <v>18741</v>
      </c>
      <c r="C9316" s="3" t="s">
        <v>175</v>
      </c>
    </row>
    <row r="9317" customHeight="1" spans="1:3">
      <c r="A9317" s="3" t="s">
        <v>18742</v>
      </c>
      <c r="B9317" s="3" t="s">
        <v>18743</v>
      </c>
      <c r="C9317" s="3" t="s">
        <v>175</v>
      </c>
    </row>
    <row r="9318" customHeight="1" spans="1:3">
      <c r="A9318" s="3" t="s">
        <v>18744</v>
      </c>
      <c r="B9318" s="3" t="s">
        <v>18745</v>
      </c>
      <c r="C9318" s="3" t="s">
        <v>175</v>
      </c>
    </row>
    <row r="9319" customHeight="1" spans="1:3">
      <c r="A9319" s="3" t="s">
        <v>18746</v>
      </c>
      <c r="B9319" s="3" t="s">
        <v>18747</v>
      </c>
      <c r="C9319" s="3" t="s">
        <v>175</v>
      </c>
    </row>
    <row r="9320" customHeight="1" spans="1:3">
      <c r="A9320" s="3" t="s">
        <v>18748</v>
      </c>
      <c r="B9320" s="3" t="s">
        <v>18749</v>
      </c>
      <c r="C9320" s="3" t="s">
        <v>175</v>
      </c>
    </row>
    <row r="9321" customHeight="1" spans="1:3">
      <c r="A9321" s="3" t="s">
        <v>18750</v>
      </c>
      <c r="B9321" s="3" t="s">
        <v>18751</v>
      </c>
      <c r="C9321" s="3" t="s">
        <v>175</v>
      </c>
    </row>
    <row r="9322" customHeight="1" spans="1:3">
      <c r="A9322" s="3" t="s">
        <v>18752</v>
      </c>
      <c r="B9322" s="3" t="s">
        <v>18753</v>
      </c>
      <c r="C9322" s="3" t="s">
        <v>175</v>
      </c>
    </row>
    <row r="9323" customHeight="1" spans="1:3">
      <c r="A9323" s="3" t="s">
        <v>18754</v>
      </c>
      <c r="B9323" s="3" t="s">
        <v>18755</v>
      </c>
      <c r="C9323" s="3" t="s">
        <v>175</v>
      </c>
    </row>
    <row r="9324" customHeight="1" spans="1:3">
      <c r="A9324" s="3" t="s">
        <v>18756</v>
      </c>
      <c r="B9324" s="3" t="s">
        <v>18757</v>
      </c>
      <c r="C9324" s="3" t="s">
        <v>175</v>
      </c>
    </row>
    <row r="9325" customHeight="1" spans="1:3">
      <c r="A9325" s="3" t="s">
        <v>18758</v>
      </c>
      <c r="B9325" s="3" t="s">
        <v>18759</v>
      </c>
      <c r="C9325" s="3" t="s">
        <v>175</v>
      </c>
    </row>
    <row r="9326" customHeight="1" spans="1:3">
      <c r="A9326" s="3" t="s">
        <v>18760</v>
      </c>
      <c r="B9326" s="3" t="s">
        <v>18761</v>
      </c>
      <c r="C9326" s="3" t="s">
        <v>175</v>
      </c>
    </row>
    <row r="9327" customHeight="1" spans="1:3">
      <c r="A9327" s="3" t="s">
        <v>18762</v>
      </c>
      <c r="B9327" s="3" t="s">
        <v>18763</v>
      </c>
      <c r="C9327" s="3" t="s">
        <v>175</v>
      </c>
    </row>
    <row r="9328" customHeight="1" spans="1:3">
      <c r="A9328" s="3" t="s">
        <v>18764</v>
      </c>
      <c r="B9328" s="3" t="s">
        <v>18765</v>
      </c>
      <c r="C9328" s="3" t="s">
        <v>175</v>
      </c>
    </row>
    <row r="9329" customHeight="1" spans="1:3">
      <c r="A9329" s="3" t="s">
        <v>18766</v>
      </c>
      <c r="B9329" s="3" t="s">
        <v>18767</v>
      </c>
      <c r="C9329" s="3" t="s">
        <v>175</v>
      </c>
    </row>
    <row r="9330" customHeight="1" spans="1:3">
      <c r="A9330" s="3" t="s">
        <v>18768</v>
      </c>
      <c r="B9330" s="3" t="s">
        <v>18769</v>
      </c>
      <c r="C9330" s="3" t="s">
        <v>175</v>
      </c>
    </row>
    <row r="9331" customHeight="1" spans="1:3">
      <c r="A9331" s="3" t="s">
        <v>18770</v>
      </c>
      <c r="B9331" s="3" t="s">
        <v>18771</v>
      </c>
      <c r="C9331" s="3" t="s">
        <v>175</v>
      </c>
    </row>
    <row r="9332" customHeight="1" spans="1:3">
      <c r="A9332" s="3" t="s">
        <v>18772</v>
      </c>
      <c r="B9332" s="3" t="s">
        <v>18773</v>
      </c>
      <c r="C9332" s="3" t="s">
        <v>175</v>
      </c>
    </row>
    <row r="9333" customHeight="1" spans="1:3">
      <c r="A9333" s="3" t="s">
        <v>18774</v>
      </c>
      <c r="B9333" s="3" t="s">
        <v>18775</v>
      </c>
      <c r="C9333" s="3" t="s">
        <v>175</v>
      </c>
    </row>
    <row r="9334" customHeight="1" spans="1:3">
      <c r="A9334" s="3" t="s">
        <v>18776</v>
      </c>
      <c r="B9334" s="3" t="s">
        <v>18777</v>
      </c>
      <c r="C9334" s="3" t="s">
        <v>175</v>
      </c>
    </row>
    <row r="9335" customHeight="1" spans="1:3">
      <c r="A9335" s="3" t="s">
        <v>18778</v>
      </c>
      <c r="B9335" s="3" t="s">
        <v>18779</v>
      </c>
      <c r="C9335" s="3" t="s">
        <v>175</v>
      </c>
    </row>
    <row r="9336" customHeight="1" spans="1:3">
      <c r="A9336" s="3" t="s">
        <v>18780</v>
      </c>
      <c r="B9336" s="3" t="s">
        <v>18781</v>
      </c>
      <c r="C9336" s="3" t="s">
        <v>175</v>
      </c>
    </row>
    <row r="9337" customHeight="1" spans="1:3">
      <c r="A9337" s="3" t="s">
        <v>18782</v>
      </c>
      <c r="B9337" s="3" t="s">
        <v>18783</v>
      </c>
      <c r="C9337" s="3" t="s">
        <v>175</v>
      </c>
    </row>
    <row r="9338" customHeight="1" spans="1:3">
      <c r="A9338" s="3" t="s">
        <v>18784</v>
      </c>
      <c r="B9338" s="3" t="s">
        <v>18785</v>
      </c>
      <c r="C9338" s="3" t="s">
        <v>175</v>
      </c>
    </row>
    <row r="9339" customHeight="1" spans="1:3">
      <c r="A9339" s="3" t="s">
        <v>18786</v>
      </c>
      <c r="B9339" s="3" t="s">
        <v>18787</v>
      </c>
      <c r="C9339" s="3" t="s">
        <v>160</v>
      </c>
    </row>
    <row r="9340" customHeight="1" spans="1:3">
      <c r="A9340" s="3" t="s">
        <v>18788</v>
      </c>
      <c r="B9340" s="3" t="s">
        <v>18789</v>
      </c>
      <c r="C9340" s="3" t="s">
        <v>160</v>
      </c>
    </row>
    <row r="9341" customHeight="1" spans="1:3">
      <c r="A9341" s="3" t="s">
        <v>18790</v>
      </c>
      <c r="B9341" s="3" t="s">
        <v>18791</v>
      </c>
      <c r="C9341" s="3" t="s">
        <v>160</v>
      </c>
    </row>
    <row r="9342" customHeight="1" spans="1:3">
      <c r="A9342" s="3" t="s">
        <v>18792</v>
      </c>
      <c r="B9342" s="3" t="s">
        <v>18793</v>
      </c>
      <c r="C9342" s="3" t="s">
        <v>160</v>
      </c>
    </row>
    <row r="9343" customHeight="1" spans="1:3">
      <c r="A9343" s="3" t="s">
        <v>18794</v>
      </c>
      <c r="B9343" s="3" t="s">
        <v>18795</v>
      </c>
      <c r="C9343" s="3" t="s">
        <v>160</v>
      </c>
    </row>
    <row r="9344" customHeight="1" spans="1:3">
      <c r="A9344" s="3" t="s">
        <v>18796</v>
      </c>
      <c r="B9344" s="3" t="s">
        <v>18797</v>
      </c>
      <c r="C9344" s="3" t="s">
        <v>160</v>
      </c>
    </row>
    <row r="9345" customHeight="1" spans="1:3">
      <c r="A9345" s="3" t="s">
        <v>18798</v>
      </c>
      <c r="B9345" s="3" t="s">
        <v>18799</v>
      </c>
      <c r="C9345" s="3" t="s">
        <v>160</v>
      </c>
    </row>
    <row r="9346" customHeight="1" spans="1:3">
      <c r="A9346" s="3" t="s">
        <v>18800</v>
      </c>
      <c r="B9346" s="3" t="s">
        <v>18801</v>
      </c>
      <c r="C9346" s="3" t="s">
        <v>160</v>
      </c>
    </row>
    <row r="9347" customHeight="1" spans="1:3">
      <c r="A9347" s="3" t="s">
        <v>18802</v>
      </c>
      <c r="B9347" s="3" t="s">
        <v>18803</v>
      </c>
      <c r="C9347" s="3" t="s">
        <v>160</v>
      </c>
    </row>
    <row r="9348" customHeight="1" spans="1:3">
      <c r="A9348" s="3" t="s">
        <v>18804</v>
      </c>
      <c r="B9348" s="3" t="s">
        <v>18805</v>
      </c>
      <c r="C9348" s="3" t="s">
        <v>160</v>
      </c>
    </row>
    <row r="9349" customHeight="1" spans="1:3">
      <c r="A9349" s="3" t="s">
        <v>18806</v>
      </c>
      <c r="B9349" s="3" t="s">
        <v>18807</v>
      </c>
      <c r="C9349" s="3" t="s">
        <v>160</v>
      </c>
    </row>
    <row r="9350" customHeight="1" spans="1:3">
      <c r="A9350" s="3" t="s">
        <v>18808</v>
      </c>
      <c r="B9350" s="3" t="s">
        <v>18809</v>
      </c>
      <c r="C9350" s="3" t="s">
        <v>160</v>
      </c>
    </row>
    <row r="9351" customHeight="1" spans="1:3">
      <c r="A9351" s="3" t="s">
        <v>18810</v>
      </c>
      <c r="B9351" s="3" t="s">
        <v>18811</v>
      </c>
      <c r="C9351" s="3" t="s">
        <v>160</v>
      </c>
    </row>
    <row r="9352" customHeight="1" spans="1:3">
      <c r="A9352" s="3" t="s">
        <v>18812</v>
      </c>
      <c r="B9352" s="3" t="s">
        <v>18813</v>
      </c>
      <c r="C9352" s="3" t="s">
        <v>160</v>
      </c>
    </row>
    <row r="9353" customHeight="1" spans="1:3">
      <c r="A9353" s="3" t="s">
        <v>18814</v>
      </c>
      <c r="B9353" s="3" t="s">
        <v>18815</v>
      </c>
      <c r="C9353" s="3" t="s">
        <v>160</v>
      </c>
    </row>
    <row r="9354" customHeight="1" spans="1:3">
      <c r="A9354" s="3" t="s">
        <v>18816</v>
      </c>
      <c r="B9354" s="3" t="s">
        <v>18817</v>
      </c>
      <c r="C9354" s="3" t="s">
        <v>160</v>
      </c>
    </row>
    <row r="9355" customHeight="1" spans="1:3">
      <c r="A9355" s="3" t="s">
        <v>18818</v>
      </c>
      <c r="B9355" s="3" t="s">
        <v>18819</v>
      </c>
      <c r="C9355" s="3" t="s">
        <v>160</v>
      </c>
    </row>
    <row r="9356" customHeight="1" spans="1:3">
      <c r="A9356" s="3" t="s">
        <v>18820</v>
      </c>
      <c r="B9356" s="3" t="s">
        <v>18821</v>
      </c>
      <c r="C9356" s="3" t="s">
        <v>160</v>
      </c>
    </row>
    <row r="9357" customHeight="1" spans="1:3">
      <c r="A9357" s="3" t="s">
        <v>18822</v>
      </c>
      <c r="B9357" s="3" t="s">
        <v>18823</v>
      </c>
      <c r="C9357" s="3" t="s">
        <v>160</v>
      </c>
    </row>
    <row r="9358" customHeight="1" spans="1:3">
      <c r="A9358" s="3" t="s">
        <v>18824</v>
      </c>
      <c r="B9358" s="3" t="s">
        <v>18825</v>
      </c>
      <c r="C9358" s="3" t="s">
        <v>160</v>
      </c>
    </row>
    <row r="9359" customHeight="1" spans="1:3">
      <c r="A9359" s="3" t="s">
        <v>18826</v>
      </c>
      <c r="B9359" s="3" t="s">
        <v>18827</v>
      </c>
      <c r="C9359" s="3" t="s">
        <v>160</v>
      </c>
    </row>
    <row r="9360" customHeight="1" spans="1:3">
      <c r="A9360" s="3" t="s">
        <v>18828</v>
      </c>
      <c r="B9360" s="3" t="s">
        <v>18829</v>
      </c>
      <c r="C9360" s="3" t="s">
        <v>160</v>
      </c>
    </row>
    <row r="9361" customHeight="1" spans="1:3">
      <c r="A9361" s="3" t="s">
        <v>18830</v>
      </c>
      <c r="B9361" s="3" t="s">
        <v>18831</v>
      </c>
      <c r="C9361" s="3" t="s">
        <v>160</v>
      </c>
    </row>
    <row r="9362" customHeight="1" spans="1:3">
      <c r="A9362" s="3" t="s">
        <v>18832</v>
      </c>
      <c r="B9362" s="3" t="s">
        <v>18833</v>
      </c>
      <c r="C9362" s="3" t="s">
        <v>160</v>
      </c>
    </row>
    <row r="9363" customHeight="1" spans="1:3">
      <c r="A9363" s="3" t="s">
        <v>18834</v>
      </c>
      <c r="B9363" s="3" t="s">
        <v>18835</v>
      </c>
      <c r="C9363" s="3" t="s">
        <v>160</v>
      </c>
    </row>
    <row r="9364" customHeight="1" spans="1:3">
      <c r="A9364" s="3" t="s">
        <v>18836</v>
      </c>
      <c r="B9364" s="3" t="s">
        <v>18837</v>
      </c>
      <c r="C9364" s="3" t="s">
        <v>160</v>
      </c>
    </row>
    <row r="9365" customHeight="1" spans="1:3">
      <c r="A9365" s="3" t="s">
        <v>18838</v>
      </c>
      <c r="B9365" s="3" t="s">
        <v>18839</v>
      </c>
      <c r="C9365" s="3" t="s">
        <v>160</v>
      </c>
    </row>
    <row r="9366" customHeight="1" spans="1:3">
      <c r="A9366" s="3" t="s">
        <v>18840</v>
      </c>
      <c r="B9366" s="3" t="s">
        <v>18841</v>
      </c>
      <c r="C9366" s="3" t="s">
        <v>160</v>
      </c>
    </row>
    <row r="9367" customHeight="1" spans="1:3">
      <c r="A9367" s="3" t="s">
        <v>18842</v>
      </c>
      <c r="B9367" s="3" t="s">
        <v>18843</v>
      </c>
      <c r="C9367" s="3" t="s">
        <v>160</v>
      </c>
    </row>
    <row r="9368" customHeight="1" spans="1:3">
      <c r="A9368" s="3" t="s">
        <v>18844</v>
      </c>
      <c r="B9368" s="3" t="s">
        <v>18845</v>
      </c>
      <c r="C9368" s="3" t="s">
        <v>160</v>
      </c>
    </row>
    <row r="9369" customHeight="1" spans="1:3">
      <c r="A9369" s="3" t="s">
        <v>18846</v>
      </c>
      <c r="B9369" s="3" t="s">
        <v>18847</v>
      </c>
      <c r="C9369" s="3" t="s">
        <v>160</v>
      </c>
    </row>
    <row r="9370" customHeight="1" spans="1:3">
      <c r="A9370" s="3" t="s">
        <v>18848</v>
      </c>
      <c r="B9370" s="3" t="s">
        <v>18849</v>
      </c>
      <c r="C9370" s="3" t="s">
        <v>160</v>
      </c>
    </row>
    <row r="9371" customHeight="1" spans="1:3">
      <c r="A9371" s="3" t="s">
        <v>18850</v>
      </c>
      <c r="B9371" s="3" t="s">
        <v>18851</v>
      </c>
      <c r="C9371" s="3" t="s">
        <v>172</v>
      </c>
    </row>
    <row r="9372" customHeight="1" spans="1:3">
      <c r="A9372" s="3" t="s">
        <v>18852</v>
      </c>
      <c r="B9372" s="3" t="s">
        <v>18853</v>
      </c>
      <c r="C9372" s="3" t="s">
        <v>172</v>
      </c>
    </row>
    <row r="9373" customHeight="1" spans="1:3">
      <c r="A9373" s="3" t="s">
        <v>18854</v>
      </c>
      <c r="B9373" s="3" t="s">
        <v>18855</v>
      </c>
      <c r="C9373" s="3" t="s">
        <v>172</v>
      </c>
    </row>
    <row r="9374" customHeight="1" spans="1:3">
      <c r="A9374" s="3" t="s">
        <v>18856</v>
      </c>
      <c r="B9374" s="3" t="s">
        <v>18857</v>
      </c>
      <c r="C9374" s="3" t="s">
        <v>172</v>
      </c>
    </row>
    <row r="9375" customHeight="1" spans="1:3">
      <c r="A9375" s="3" t="s">
        <v>18858</v>
      </c>
      <c r="B9375" s="3" t="s">
        <v>18859</v>
      </c>
      <c r="C9375" s="3" t="s">
        <v>172</v>
      </c>
    </row>
    <row r="9376" customHeight="1" spans="1:3">
      <c r="A9376" s="3" t="s">
        <v>18860</v>
      </c>
      <c r="B9376" s="3" t="s">
        <v>18861</v>
      </c>
      <c r="C9376" s="3" t="s">
        <v>172</v>
      </c>
    </row>
    <row r="9377" customHeight="1" spans="1:3">
      <c r="A9377" s="3" t="s">
        <v>18862</v>
      </c>
      <c r="B9377" s="3" t="s">
        <v>18863</v>
      </c>
      <c r="C9377" s="3" t="s">
        <v>172</v>
      </c>
    </row>
    <row r="9378" customHeight="1" spans="1:3">
      <c r="A9378" s="3" t="s">
        <v>18864</v>
      </c>
      <c r="B9378" s="3" t="s">
        <v>18865</v>
      </c>
      <c r="C9378" s="3" t="s">
        <v>172</v>
      </c>
    </row>
    <row r="9379" customHeight="1" spans="1:3">
      <c r="A9379" s="3" t="s">
        <v>18866</v>
      </c>
      <c r="B9379" s="3" t="s">
        <v>18867</v>
      </c>
      <c r="C9379" s="3" t="s">
        <v>172</v>
      </c>
    </row>
    <row r="9380" customHeight="1" spans="1:3">
      <c r="A9380" s="3" t="s">
        <v>18868</v>
      </c>
      <c r="B9380" s="3" t="s">
        <v>18869</v>
      </c>
      <c r="C9380" s="3" t="s">
        <v>172</v>
      </c>
    </row>
    <row r="9381" customHeight="1" spans="1:3">
      <c r="A9381" s="3" t="s">
        <v>18870</v>
      </c>
      <c r="B9381" s="3" t="s">
        <v>18871</v>
      </c>
      <c r="C9381" s="3" t="s">
        <v>172</v>
      </c>
    </row>
    <row r="9382" customHeight="1" spans="1:3">
      <c r="A9382" s="3" t="s">
        <v>18872</v>
      </c>
      <c r="B9382" s="3" t="s">
        <v>18873</v>
      </c>
      <c r="C9382" s="3" t="s">
        <v>172</v>
      </c>
    </row>
    <row r="9383" customHeight="1" spans="1:3">
      <c r="A9383" s="3" t="s">
        <v>18874</v>
      </c>
      <c r="B9383" s="3" t="s">
        <v>18875</v>
      </c>
      <c r="C9383" s="3" t="s">
        <v>172</v>
      </c>
    </row>
    <row r="9384" customHeight="1" spans="1:3">
      <c r="A9384" s="3" t="s">
        <v>18876</v>
      </c>
      <c r="B9384" s="3" t="s">
        <v>18877</v>
      </c>
      <c r="C9384" s="3" t="s">
        <v>172</v>
      </c>
    </row>
    <row r="9385" customHeight="1" spans="1:3">
      <c r="A9385" s="3" t="s">
        <v>18878</v>
      </c>
      <c r="B9385" s="3" t="s">
        <v>18879</v>
      </c>
      <c r="C9385" s="3" t="s">
        <v>172</v>
      </c>
    </row>
    <row r="9386" customHeight="1" spans="1:3">
      <c r="A9386" s="3" t="s">
        <v>18880</v>
      </c>
      <c r="B9386" s="3" t="s">
        <v>18881</v>
      </c>
      <c r="C9386" s="3" t="s">
        <v>172</v>
      </c>
    </row>
    <row r="9387" customHeight="1" spans="1:3">
      <c r="A9387" s="3" t="s">
        <v>18882</v>
      </c>
      <c r="B9387" s="3" t="s">
        <v>18883</v>
      </c>
      <c r="C9387" s="3" t="s">
        <v>172</v>
      </c>
    </row>
    <row r="9388" customHeight="1" spans="1:3">
      <c r="A9388" s="3" t="s">
        <v>18884</v>
      </c>
      <c r="B9388" s="3" t="s">
        <v>18885</v>
      </c>
      <c r="C9388" s="3" t="s">
        <v>172</v>
      </c>
    </row>
    <row r="9389" customHeight="1" spans="1:3">
      <c r="A9389" s="3" t="s">
        <v>18886</v>
      </c>
      <c r="B9389" s="3" t="s">
        <v>18887</v>
      </c>
      <c r="C9389" s="3" t="s">
        <v>172</v>
      </c>
    </row>
    <row r="9390" customHeight="1" spans="1:3">
      <c r="A9390" s="3" t="s">
        <v>18888</v>
      </c>
      <c r="B9390" s="3" t="s">
        <v>18889</v>
      </c>
      <c r="C9390" s="3" t="s">
        <v>172</v>
      </c>
    </row>
    <row r="9391" customHeight="1" spans="1:3">
      <c r="A9391" s="3" t="s">
        <v>18890</v>
      </c>
      <c r="B9391" s="3" t="s">
        <v>18891</v>
      </c>
      <c r="C9391" s="3" t="s">
        <v>172</v>
      </c>
    </row>
    <row r="9392" customHeight="1" spans="1:3">
      <c r="A9392" s="3" t="s">
        <v>18892</v>
      </c>
      <c r="B9392" s="3" t="s">
        <v>18893</v>
      </c>
      <c r="C9392" s="3" t="s">
        <v>172</v>
      </c>
    </row>
    <row r="9393" customHeight="1" spans="1:3">
      <c r="A9393" s="3" t="s">
        <v>18894</v>
      </c>
      <c r="B9393" s="3" t="s">
        <v>18895</v>
      </c>
      <c r="C9393" s="3" t="s">
        <v>172</v>
      </c>
    </row>
    <row r="9394" customHeight="1" spans="1:3">
      <c r="A9394" s="3" t="s">
        <v>18896</v>
      </c>
      <c r="B9394" s="3" t="s">
        <v>18897</v>
      </c>
      <c r="C9394" s="3" t="s">
        <v>172</v>
      </c>
    </row>
    <row r="9395" customHeight="1" spans="1:3">
      <c r="A9395" s="3" t="s">
        <v>18898</v>
      </c>
      <c r="B9395" s="3" t="s">
        <v>18899</v>
      </c>
      <c r="C9395" s="3" t="s">
        <v>192</v>
      </c>
    </row>
    <row r="9396" customHeight="1" spans="1:3">
      <c r="A9396" s="3" t="s">
        <v>18900</v>
      </c>
      <c r="B9396" s="3" t="s">
        <v>18901</v>
      </c>
      <c r="C9396" s="3" t="s">
        <v>192</v>
      </c>
    </row>
    <row r="9397" customHeight="1" spans="1:3">
      <c r="A9397" s="3" t="s">
        <v>18902</v>
      </c>
      <c r="B9397" s="3" t="s">
        <v>18903</v>
      </c>
      <c r="C9397" s="3" t="s">
        <v>192</v>
      </c>
    </row>
    <row r="9398" customHeight="1" spans="1:3">
      <c r="A9398" s="3" t="s">
        <v>18904</v>
      </c>
      <c r="B9398" s="3" t="s">
        <v>18905</v>
      </c>
      <c r="C9398" s="3" t="s">
        <v>192</v>
      </c>
    </row>
    <row r="9399" customHeight="1" spans="1:3">
      <c r="A9399" s="3" t="s">
        <v>18906</v>
      </c>
      <c r="B9399" s="3" t="s">
        <v>18907</v>
      </c>
      <c r="C9399" s="3" t="s">
        <v>192</v>
      </c>
    </row>
    <row r="9400" customHeight="1" spans="1:3">
      <c r="A9400" s="3" t="s">
        <v>18908</v>
      </c>
      <c r="B9400" s="3" t="s">
        <v>18909</v>
      </c>
      <c r="C9400" s="3" t="s">
        <v>192</v>
      </c>
    </row>
    <row r="9401" customHeight="1" spans="1:3">
      <c r="A9401" s="3" t="s">
        <v>18910</v>
      </c>
      <c r="B9401" s="3" t="s">
        <v>18911</v>
      </c>
      <c r="C9401" s="3" t="s">
        <v>192</v>
      </c>
    </row>
    <row r="9402" customHeight="1" spans="1:3">
      <c r="A9402" s="3" t="s">
        <v>18912</v>
      </c>
      <c r="B9402" s="3" t="s">
        <v>18913</v>
      </c>
      <c r="C9402" s="3" t="s">
        <v>192</v>
      </c>
    </row>
    <row r="9403" customHeight="1" spans="1:3">
      <c r="A9403" s="3" t="s">
        <v>18914</v>
      </c>
      <c r="B9403" s="3" t="s">
        <v>18915</v>
      </c>
      <c r="C9403" s="3" t="s">
        <v>192</v>
      </c>
    </row>
    <row r="9404" customHeight="1" spans="1:3">
      <c r="A9404" s="3" t="s">
        <v>18916</v>
      </c>
      <c r="B9404" s="3" t="s">
        <v>18917</v>
      </c>
      <c r="C9404" s="3" t="s">
        <v>192</v>
      </c>
    </row>
    <row r="9405" customHeight="1" spans="1:3">
      <c r="A9405" s="3" t="s">
        <v>18918</v>
      </c>
      <c r="B9405" s="3" t="s">
        <v>18919</v>
      </c>
      <c r="C9405" s="3" t="s">
        <v>192</v>
      </c>
    </row>
    <row r="9406" customHeight="1" spans="1:3">
      <c r="A9406" s="3" t="s">
        <v>18920</v>
      </c>
      <c r="B9406" s="3" t="s">
        <v>18921</v>
      </c>
      <c r="C9406" s="3" t="s">
        <v>192</v>
      </c>
    </row>
    <row r="9407" customHeight="1" spans="1:3">
      <c r="A9407" s="3" t="s">
        <v>18922</v>
      </c>
      <c r="B9407" s="3" t="s">
        <v>18923</v>
      </c>
      <c r="C9407" s="3" t="s">
        <v>192</v>
      </c>
    </row>
    <row r="9408" customHeight="1" spans="1:3">
      <c r="A9408" s="3" t="s">
        <v>18924</v>
      </c>
      <c r="B9408" s="3" t="s">
        <v>18925</v>
      </c>
      <c r="C9408" s="3" t="s">
        <v>192</v>
      </c>
    </row>
    <row r="9409" customHeight="1" spans="1:3">
      <c r="A9409" s="3" t="s">
        <v>18926</v>
      </c>
      <c r="B9409" s="3" t="s">
        <v>18927</v>
      </c>
      <c r="C9409" s="3" t="s">
        <v>192</v>
      </c>
    </row>
    <row r="9410" customHeight="1" spans="1:3">
      <c r="A9410" s="3" t="s">
        <v>18928</v>
      </c>
      <c r="B9410" s="3" t="s">
        <v>18929</v>
      </c>
      <c r="C9410" s="3" t="s">
        <v>192</v>
      </c>
    </row>
    <row r="9411" customHeight="1" spans="1:3">
      <c r="A9411" s="3" t="s">
        <v>18930</v>
      </c>
      <c r="B9411" s="3" t="s">
        <v>18931</v>
      </c>
      <c r="C9411" s="3" t="s">
        <v>192</v>
      </c>
    </row>
    <row r="9412" customHeight="1" spans="1:3">
      <c r="A9412" s="3" t="s">
        <v>18932</v>
      </c>
      <c r="B9412" s="3" t="s">
        <v>18933</v>
      </c>
      <c r="C9412" s="3" t="s">
        <v>192</v>
      </c>
    </row>
    <row r="9413" customHeight="1" spans="1:3">
      <c r="A9413" s="3" t="s">
        <v>18934</v>
      </c>
      <c r="B9413" s="3" t="s">
        <v>18935</v>
      </c>
      <c r="C9413" s="3" t="s">
        <v>192</v>
      </c>
    </row>
    <row r="9414" customHeight="1" spans="1:3">
      <c r="A9414" s="3" t="s">
        <v>18936</v>
      </c>
      <c r="B9414" s="3" t="s">
        <v>18937</v>
      </c>
      <c r="C9414" s="3" t="s">
        <v>192</v>
      </c>
    </row>
    <row r="9415" customHeight="1" spans="1:3">
      <c r="A9415" s="3" t="s">
        <v>18938</v>
      </c>
      <c r="B9415" s="3" t="s">
        <v>18939</v>
      </c>
      <c r="C9415" s="3" t="s">
        <v>192</v>
      </c>
    </row>
    <row r="9416" customHeight="1" spans="1:3">
      <c r="A9416" s="3" t="s">
        <v>18940</v>
      </c>
      <c r="B9416" s="3" t="s">
        <v>18941</v>
      </c>
      <c r="C9416" s="3" t="s">
        <v>192</v>
      </c>
    </row>
    <row r="9417" customHeight="1" spans="1:3">
      <c r="A9417" s="3" t="s">
        <v>18942</v>
      </c>
      <c r="B9417" s="3" t="s">
        <v>18943</v>
      </c>
      <c r="C9417" s="3" t="s">
        <v>192</v>
      </c>
    </row>
    <row r="9418" customHeight="1" spans="1:3">
      <c r="A9418" s="3" t="s">
        <v>18944</v>
      </c>
      <c r="B9418" s="3" t="s">
        <v>18945</v>
      </c>
      <c r="C9418" s="3" t="s">
        <v>192</v>
      </c>
    </row>
    <row r="9419" customHeight="1" spans="1:3">
      <c r="A9419" s="3" t="s">
        <v>18946</v>
      </c>
      <c r="B9419" s="3" t="s">
        <v>18947</v>
      </c>
      <c r="C9419" s="3" t="s">
        <v>192</v>
      </c>
    </row>
    <row r="9420" customHeight="1" spans="1:3">
      <c r="A9420" s="3" t="s">
        <v>18948</v>
      </c>
      <c r="B9420" s="3" t="s">
        <v>18949</v>
      </c>
      <c r="C9420" s="3" t="s">
        <v>192</v>
      </c>
    </row>
    <row r="9421" customHeight="1" spans="1:3">
      <c r="A9421" s="3" t="s">
        <v>18950</v>
      </c>
      <c r="B9421" s="3" t="s">
        <v>18951</v>
      </c>
      <c r="C9421" s="3" t="s">
        <v>192</v>
      </c>
    </row>
    <row r="9422" customHeight="1" spans="1:3">
      <c r="A9422" s="3" t="s">
        <v>18952</v>
      </c>
      <c r="B9422" s="3" t="s">
        <v>18953</v>
      </c>
      <c r="C9422" s="3" t="s">
        <v>192</v>
      </c>
    </row>
    <row r="9423" customHeight="1" spans="1:3">
      <c r="A9423" s="3" t="s">
        <v>18954</v>
      </c>
      <c r="B9423" s="3" t="s">
        <v>18955</v>
      </c>
      <c r="C9423" s="3" t="s">
        <v>192</v>
      </c>
    </row>
    <row r="9424" customHeight="1" spans="1:3">
      <c r="A9424" s="3" t="s">
        <v>18956</v>
      </c>
      <c r="B9424" s="3" t="s">
        <v>18957</v>
      </c>
      <c r="C9424" s="3" t="s">
        <v>192</v>
      </c>
    </row>
    <row r="9425" customHeight="1" spans="1:3">
      <c r="A9425" s="3" t="s">
        <v>18958</v>
      </c>
      <c r="B9425" s="3" t="s">
        <v>18959</v>
      </c>
      <c r="C9425" s="3" t="s">
        <v>192</v>
      </c>
    </row>
    <row r="9426" customHeight="1" spans="1:3">
      <c r="A9426" s="3" t="s">
        <v>18960</v>
      </c>
      <c r="B9426" s="3" t="s">
        <v>18961</v>
      </c>
      <c r="C9426" s="3" t="s">
        <v>192</v>
      </c>
    </row>
    <row r="9427" customHeight="1" spans="1:3">
      <c r="A9427" s="3" t="s">
        <v>18962</v>
      </c>
      <c r="B9427" s="3" t="s">
        <v>18963</v>
      </c>
      <c r="C9427" s="3" t="s">
        <v>192</v>
      </c>
    </row>
    <row r="9428" customHeight="1" spans="1:3">
      <c r="A9428" s="3" t="s">
        <v>18964</v>
      </c>
      <c r="B9428" s="3" t="s">
        <v>18965</v>
      </c>
      <c r="C9428" s="3" t="s">
        <v>192</v>
      </c>
    </row>
    <row r="9429" customHeight="1" spans="1:3">
      <c r="A9429" s="3" t="s">
        <v>18966</v>
      </c>
      <c r="B9429" s="3" t="s">
        <v>18967</v>
      </c>
      <c r="C9429" s="3" t="s">
        <v>192</v>
      </c>
    </row>
    <row r="9430" customHeight="1" spans="1:3">
      <c r="A9430" s="3" t="s">
        <v>18968</v>
      </c>
      <c r="B9430" s="3" t="s">
        <v>18969</v>
      </c>
      <c r="C9430" s="3" t="s">
        <v>151</v>
      </c>
    </row>
    <row r="9431" customHeight="1" spans="1:3">
      <c r="A9431" s="3" t="s">
        <v>18970</v>
      </c>
      <c r="B9431" s="3" t="s">
        <v>18971</v>
      </c>
      <c r="C9431" s="3" t="s">
        <v>151</v>
      </c>
    </row>
    <row r="9432" customHeight="1" spans="1:3">
      <c r="A9432" s="3" t="s">
        <v>18972</v>
      </c>
      <c r="B9432" s="3" t="s">
        <v>18973</v>
      </c>
      <c r="C9432" s="3" t="s">
        <v>151</v>
      </c>
    </row>
    <row r="9433" customHeight="1" spans="1:3">
      <c r="A9433" s="3" t="s">
        <v>18974</v>
      </c>
      <c r="B9433" s="3" t="s">
        <v>18975</v>
      </c>
      <c r="C9433" s="3" t="s">
        <v>151</v>
      </c>
    </row>
    <row r="9434" customHeight="1" spans="1:3">
      <c r="A9434" s="3" t="s">
        <v>18976</v>
      </c>
      <c r="B9434" s="3" t="s">
        <v>18977</v>
      </c>
      <c r="C9434" s="3" t="s">
        <v>151</v>
      </c>
    </row>
    <row r="9435" customHeight="1" spans="1:3">
      <c r="A9435" s="3" t="s">
        <v>18978</v>
      </c>
      <c r="B9435" s="3" t="s">
        <v>18979</v>
      </c>
      <c r="C9435" s="3" t="s">
        <v>151</v>
      </c>
    </row>
    <row r="9436" customHeight="1" spans="1:3">
      <c r="A9436" s="3" t="s">
        <v>18980</v>
      </c>
      <c r="B9436" s="3" t="s">
        <v>18981</v>
      </c>
      <c r="C9436" s="3" t="s">
        <v>151</v>
      </c>
    </row>
    <row r="9437" customHeight="1" spans="1:3">
      <c r="A9437" s="3" t="s">
        <v>18982</v>
      </c>
      <c r="B9437" s="3" t="s">
        <v>18983</v>
      </c>
      <c r="C9437" s="3" t="s">
        <v>151</v>
      </c>
    </row>
    <row r="9438" customHeight="1" spans="1:3">
      <c r="A9438" s="3" t="s">
        <v>18984</v>
      </c>
      <c r="B9438" s="3" t="s">
        <v>18985</v>
      </c>
      <c r="C9438" s="3" t="s">
        <v>151</v>
      </c>
    </row>
    <row r="9439" customHeight="1" spans="1:3">
      <c r="A9439" s="3" t="s">
        <v>18986</v>
      </c>
      <c r="B9439" s="3" t="s">
        <v>18987</v>
      </c>
      <c r="C9439" s="3" t="s">
        <v>151</v>
      </c>
    </row>
    <row r="9440" customHeight="1" spans="1:3">
      <c r="A9440" s="3" t="s">
        <v>18988</v>
      </c>
      <c r="B9440" s="3" t="s">
        <v>18989</v>
      </c>
      <c r="C9440" s="3" t="s">
        <v>151</v>
      </c>
    </row>
    <row r="9441" customHeight="1" spans="1:3">
      <c r="A9441" s="3" t="s">
        <v>18990</v>
      </c>
      <c r="B9441" s="3" t="s">
        <v>18991</v>
      </c>
      <c r="C9441" s="3" t="s">
        <v>151</v>
      </c>
    </row>
    <row r="9442" customHeight="1" spans="1:3">
      <c r="A9442" s="3" t="s">
        <v>18992</v>
      </c>
      <c r="B9442" s="3" t="s">
        <v>18993</v>
      </c>
      <c r="C9442" s="3" t="s">
        <v>151</v>
      </c>
    </row>
    <row r="9443" customHeight="1" spans="1:3">
      <c r="A9443" s="3" t="s">
        <v>18994</v>
      </c>
      <c r="B9443" s="3" t="s">
        <v>18995</v>
      </c>
      <c r="C9443" s="3" t="s">
        <v>151</v>
      </c>
    </row>
    <row r="9444" customHeight="1" spans="1:3">
      <c r="A9444" s="3" t="s">
        <v>18996</v>
      </c>
      <c r="B9444" s="3" t="s">
        <v>18997</v>
      </c>
      <c r="C9444" s="3" t="s">
        <v>151</v>
      </c>
    </row>
    <row r="9445" customHeight="1" spans="1:3">
      <c r="A9445" s="3" t="s">
        <v>18998</v>
      </c>
      <c r="B9445" s="3" t="s">
        <v>18999</v>
      </c>
      <c r="C9445" s="3" t="s">
        <v>151</v>
      </c>
    </row>
    <row r="9446" customHeight="1" spans="1:3">
      <c r="A9446" s="3" t="s">
        <v>19000</v>
      </c>
      <c r="B9446" s="3" t="s">
        <v>19001</v>
      </c>
      <c r="C9446" s="3" t="s">
        <v>151</v>
      </c>
    </row>
    <row r="9447" customHeight="1" spans="1:3">
      <c r="A9447" s="3" t="s">
        <v>19002</v>
      </c>
      <c r="B9447" s="3" t="s">
        <v>19003</v>
      </c>
      <c r="C9447" s="3" t="s">
        <v>151</v>
      </c>
    </row>
    <row r="9448" customHeight="1" spans="1:3">
      <c r="A9448" s="3" t="s">
        <v>19004</v>
      </c>
      <c r="B9448" s="3" t="s">
        <v>19005</v>
      </c>
      <c r="C9448" s="3" t="s">
        <v>151</v>
      </c>
    </row>
    <row r="9449" customHeight="1" spans="1:3">
      <c r="A9449" s="3" t="s">
        <v>19006</v>
      </c>
      <c r="B9449" s="3" t="s">
        <v>19007</v>
      </c>
      <c r="C9449" s="3" t="s">
        <v>151</v>
      </c>
    </row>
    <row r="9450" customHeight="1" spans="1:3">
      <c r="A9450" s="3" t="s">
        <v>19008</v>
      </c>
      <c r="B9450" s="3" t="s">
        <v>19009</v>
      </c>
      <c r="C9450" s="3" t="s">
        <v>151</v>
      </c>
    </row>
    <row r="9451" customHeight="1" spans="1:3">
      <c r="A9451" s="3" t="s">
        <v>19010</v>
      </c>
      <c r="B9451" s="3" t="s">
        <v>19011</v>
      </c>
      <c r="C9451" s="3" t="s">
        <v>151</v>
      </c>
    </row>
    <row r="9452" customHeight="1" spans="1:3">
      <c r="A9452" s="3" t="s">
        <v>19012</v>
      </c>
      <c r="B9452" s="3" t="s">
        <v>19013</v>
      </c>
      <c r="C9452" s="3" t="s">
        <v>151</v>
      </c>
    </row>
    <row r="9453" customHeight="1" spans="1:3">
      <c r="A9453" s="3" t="s">
        <v>19014</v>
      </c>
      <c r="B9453" s="3" t="s">
        <v>19015</v>
      </c>
      <c r="C9453" s="3" t="s">
        <v>151</v>
      </c>
    </row>
    <row r="9454" customHeight="1" spans="1:3">
      <c r="A9454" s="3" t="s">
        <v>19016</v>
      </c>
      <c r="B9454" s="3" t="s">
        <v>19017</v>
      </c>
      <c r="C9454" s="3" t="s">
        <v>151</v>
      </c>
    </row>
    <row r="9455" customHeight="1" spans="1:3">
      <c r="A9455" s="3" t="s">
        <v>19018</v>
      </c>
      <c r="B9455" s="3" t="s">
        <v>19019</v>
      </c>
      <c r="C9455" s="3" t="s">
        <v>151</v>
      </c>
    </row>
    <row r="9456" customHeight="1" spans="1:3">
      <c r="A9456" s="3" t="s">
        <v>19020</v>
      </c>
      <c r="B9456" s="3" t="s">
        <v>19021</v>
      </c>
      <c r="C9456" s="3" t="s">
        <v>151</v>
      </c>
    </row>
    <row r="9457" customHeight="1" spans="1:3">
      <c r="A9457" s="3" t="s">
        <v>19022</v>
      </c>
      <c r="B9457" s="3" t="s">
        <v>19023</v>
      </c>
      <c r="C9457" s="3" t="s">
        <v>151</v>
      </c>
    </row>
    <row r="9458" customHeight="1" spans="1:3">
      <c r="A9458" s="3" t="s">
        <v>19024</v>
      </c>
      <c r="B9458" s="3" t="s">
        <v>19025</v>
      </c>
      <c r="C9458" s="3" t="s">
        <v>151</v>
      </c>
    </row>
    <row r="9459" customHeight="1" spans="1:3">
      <c r="A9459" s="3" t="s">
        <v>19026</v>
      </c>
      <c r="B9459" s="3" t="s">
        <v>19027</v>
      </c>
      <c r="C9459" s="3" t="s">
        <v>151</v>
      </c>
    </row>
    <row r="9460" customHeight="1" spans="1:3">
      <c r="A9460" s="3" t="s">
        <v>19028</v>
      </c>
      <c r="B9460" s="3" t="s">
        <v>19029</v>
      </c>
      <c r="C9460" s="3" t="s">
        <v>151</v>
      </c>
    </row>
    <row r="9461" customHeight="1" spans="1:3">
      <c r="A9461" s="3" t="s">
        <v>19030</v>
      </c>
      <c r="B9461" s="3" t="s">
        <v>19031</v>
      </c>
      <c r="C9461" s="3" t="s">
        <v>151</v>
      </c>
    </row>
    <row r="9462" customHeight="1" spans="1:3">
      <c r="A9462" s="3" t="s">
        <v>19032</v>
      </c>
      <c r="B9462" s="3" t="s">
        <v>19033</v>
      </c>
      <c r="C9462" s="3" t="s">
        <v>151</v>
      </c>
    </row>
    <row r="9463" customHeight="1" spans="1:3">
      <c r="A9463" s="3" t="s">
        <v>19034</v>
      </c>
      <c r="B9463" s="3" t="s">
        <v>19035</v>
      </c>
      <c r="C9463" s="3" t="s">
        <v>151</v>
      </c>
    </row>
    <row r="9464" customHeight="1" spans="1:3">
      <c r="A9464" s="3" t="s">
        <v>19036</v>
      </c>
      <c r="B9464" s="3" t="s">
        <v>19037</v>
      </c>
      <c r="C9464" s="3" t="s">
        <v>151</v>
      </c>
    </row>
    <row r="9465" customHeight="1" spans="1:3">
      <c r="A9465" s="3" t="s">
        <v>19038</v>
      </c>
      <c r="B9465" s="3" t="s">
        <v>19039</v>
      </c>
      <c r="C9465" s="3" t="s">
        <v>151</v>
      </c>
    </row>
    <row r="9466" customHeight="1" spans="1:3">
      <c r="A9466" s="3" t="s">
        <v>19040</v>
      </c>
      <c r="B9466" s="3" t="s">
        <v>19041</v>
      </c>
      <c r="C9466" s="3" t="s">
        <v>151</v>
      </c>
    </row>
    <row r="9467" customHeight="1" spans="1:3">
      <c r="A9467" s="3" t="s">
        <v>19042</v>
      </c>
      <c r="B9467" s="3" t="s">
        <v>19043</v>
      </c>
      <c r="C9467" s="3" t="s">
        <v>192</v>
      </c>
    </row>
    <row r="9468" customHeight="1" spans="1:3">
      <c r="A9468" s="3" t="s">
        <v>19044</v>
      </c>
      <c r="B9468" s="3" t="s">
        <v>19045</v>
      </c>
      <c r="C9468" s="3" t="s">
        <v>192</v>
      </c>
    </row>
    <row r="9469" customHeight="1" spans="1:3">
      <c r="A9469" s="3" t="s">
        <v>19046</v>
      </c>
      <c r="B9469" s="3" t="s">
        <v>19047</v>
      </c>
      <c r="C9469" s="3" t="s">
        <v>192</v>
      </c>
    </row>
    <row r="9470" customHeight="1" spans="1:3">
      <c r="A9470" s="3" t="s">
        <v>19048</v>
      </c>
      <c r="B9470" s="3" t="s">
        <v>19049</v>
      </c>
      <c r="C9470" s="3" t="s">
        <v>192</v>
      </c>
    </row>
    <row r="9471" customHeight="1" spans="1:3">
      <c r="A9471" s="3" t="s">
        <v>19050</v>
      </c>
      <c r="B9471" s="3" t="s">
        <v>19051</v>
      </c>
      <c r="C9471" s="3" t="s">
        <v>192</v>
      </c>
    </row>
    <row r="9472" customHeight="1" spans="1:3">
      <c r="A9472" s="3" t="s">
        <v>19052</v>
      </c>
      <c r="B9472" s="3" t="s">
        <v>19053</v>
      </c>
      <c r="C9472" s="3" t="s">
        <v>192</v>
      </c>
    </row>
    <row r="9473" customHeight="1" spans="1:3">
      <c r="A9473" s="3" t="s">
        <v>19054</v>
      </c>
      <c r="B9473" s="3" t="s">
        <v>19055</v>
      </c>
      <c r="C9473" s="3" t="s">
        <v>192</v>
      </c>
    </row>
    <row r="9474" customHeight="1" spans="1:3">
      <c r="A9474" s="3" t="s">
        <v>19056</v>
      </c>
      <c r="B9474" s="3" t="s">
        <v>19057</v>
      </c>
      <c r="C9474" s="3" t="s">
        <v>192</v>
      </c>
    </row>
    <row r="9475" customHeight="1" spans="1:3">
      <c r="A9475" s="3" t="s">
        <v>19058</v>
      </c>
      <c r="B9475" s="3" t="s">
        <v>19059</v>
      </c>
      <c r="C9475" s="3" t="s">
        <v>192</v>
      </c>
    </row>
    <row r="9476" customHeight="1" spans="1:3">
      <c r="A9476" s="3" t="s">
        <v>19060</v>
      </c>
      <c r="B9476" s="3" t="s">
        <v>19061</v>
      </c>
      <c r="C9476" s="3" t="s">
        <v>192</v>
      </c>
    </row>
    <row r="9477" customHeight="1" spans="1:3">
      <c r="A9477" s="3" t="s">
        <v>19062</v>
      </c>
      <c r="B9477" s="3" t="s">
        <v>19063</v>
      </c>
      <c r="C9477" s="3" t="s">
        <v>192</v>
      </c>
    </row>
    <row r="9478" customHeight="1" spans="1:3">
      <c r="A9478" s="3" t="s">
        <v>19064</v>
      </c>
      <c r="B9478" s="3" t="s">
        <v>19065</v>
      </c>
      <c r="C9478" s="3" t="s">
        <v>192</v>
      </c>
    </row>
    <row r="9479" customHeight="1" spans="1:3">
      <c r="A9479" s="3" t="s">
        <v>19066</v>
      </c>
      <c r="B9479" s="3" t="s">
        <v>19067</v>
      </c>
      <c r="C9479" s="3" t="s">
        <v>192</v>
      </c>
    </row>
    <row r="9480" customHeight="1" spans="1:3">
      <c r="A9480" s="3" t="s">
        <v>19068</v>
      </c>
      <c r="B9480" s="3" t="s">
        <v>19069</v>
      </c>
      <c r="C9480" s="3" t="s">
        <v>192</v>
      </c>
    </row>
    <row r="9481" customHeight="1" spans="1:3">
      <c r="A9481" s="3" t="s">
        <v>19070</v>
      </c>
      <c r="B9481" s="3" t="s">
        <v>19071</v>
      </c>
      <c r="C9481" s="3" t="s">
        <v>192</v>
      </c>
    </row>
    <row r="9482" customHeight="1" spans="1:3">
      <c r="A9482" s="3" t="s">
        <v>19072</v>
      </c>
      <c r="B9482" s="3" t="s">
        <v>19073</v>
      </c>
      <c r="C9482" s="3" t="s">
        <v>192</v>
      </c>
    </row>
    <row r="9483" customHeight="1" spans="1:3">
      <c r="A9483" s="3" t="s">
        <v>19074</v>
      </c>
      <c r="B9483" s="3" t="s">
        <v>19075</v>
      </c>
      <c r="C9483" s="3" t="s">
        <v>192</v>
      </c>
    </row>
    <row r="9484" customHeight="1" spans="1:3">
      <c r="A9484" s="3" t="s">
        <v>19076</v>
      </c>
      <c r="B9484" s="3" t="s">
        <v>19077</v>
      </c>
      <c r="C9484" s="3" t="s">
        <v>192</v>
      </c>
    </row>
    <row r="9485" customHeight="1" spans="1:3">
      <c r="A9485" s="3" t="s">
        <v>19078</v>
      </c>
      <c r="B9485" s="3" t="s">
        <v>19079</v>
      </c>
      <c r="C9485" s="3" t="s">
        <v>192</v>
      </c>
    </row>
    <row r="9486" customHeight="1" spans="1:3">
      <c r="A9486" s="3" t="s">
        <v>19080</v>
      </c>
      <c r="B9486" s="3" t="s">
        <v>19081</v>
      </c>
      <c r="C9486" s="3" t="s">
        <v>192</v>
      </c>
    </row>
    <row r="9487" customHeight="1" spans="1:3">
      <c r="A9487" s="3" t="s">
        <v>19082</v>
      </c>
      <c r="B9487" s="3" t="s">
        <v>19083</v>
      </c>
      <c r="C9487" s="3" t="s">
        <v>192</v>
      </c>
    </row>
    <row r="9488" customHeight="1" spans="1:3">
      <c r="A9488" s="3" t="s">
        <v>19084</v>
      </c>
      <c r="B9488" s="3" t="s">
        <v>19085</v>
      </c>
      <c r="C9488" s="3" t="s">
        <v>192</v>
      </c>
    </row>
    <row r="9489" customHeight="1" spans="1:3">
      <c r="A9489" s="3" t="s">
        <v>19086</v>
      </c>
      <c r="B9489" s="3" t="s">
        <v>19087</v>
      </c>
      <c r="C9489" s="3" t="s">
        <v>192</v>
      </c>
    </row>
    <row r="9490" customHeight="1" spans="1:3">
      <c r="A9490" s="3" t="s">
        <v>19088</v>
      </c>
      <c r="B9490" s="3" t="s">
        <v>19089</v>
      </c>
      <c r="C9490" s="3" t="s">
        <v>192</v>
      </c>
    </row>
    <row r="9491" customHeight="1" spans="1:3">
      <c r="A9491" s="3" t="s">
        <v>19090</v>
      </c>
      <c r="B9491" s="3" t="s">
        <v>19091</v>
      </c>
      <c r="C9491" s="3" t="s">
        <v>192</v>
      </c>
    </row>
    <row r="9492" customHeight="1" spans="1:3">
      <c r="A9492" s="3" t="s">
        <v>19092</v>
      </c>
      <c r="B9492" s="3" t="s">
        <v>19093</v>
      </c>
      <c r="C9492" s="3" t="s">
        <v>192</v>
      </c>
    </row>
    <row r="9493" customHeight="1" spans="1:3">
      <c r="A9493" s="3" t="s">
        <v>19094</v>
      </c>
      <c r="B9493" s="3" t="s">
        <v>19095</v>
      </c>
      <c r="C9493" s="3" t="s">
        <v>192</v>
      </c>
    </row>
    <row r="9494" customHeight="1" spans="1:3">
      <c r="A9494" s="3" t="s">
        <v>19096</v>
      </c>
      <c r="B9494" s="3" t="s">
        <v>19097</v>
      </c>
      <c r="C9494" s="3" t="s">
        <v>192</v>
      </c>
    </row>
    <row r="9495" customHeight="1" spans="1:3">
      <c r="A9495" s="3" t="s">
        <v>19098</v>
      </c>
      <c r="B9495" s="3" t="s">
        <v>19099</v>
      </c>
      <c r="C9495" s="3" t="s">
        <v>192</v>
      </c>
    </row>
    <row r="9496" customHeight="1" spans="1:3">
      <c r="A9496" s="3" t="s">
        <v>19100</v>
      </c>
      <c r="B9496" s="3" t="s">
        <v>19101</v>
      </c>
      <c r="C9496" s="3" t="s">
        <v>192</v>
      </c>
    </row>
    <row r="9497" customHeight="1" spans="1:3">
      <c r="A9497" s="3" t="s">
        <v>19102</v>
      </c>
      <c r="B9497" s="3" t="s">
        <v>19103</v>
      </c>
      <c r="C9497" s="3" t="s">
        <v>192</v>
      </c>
    </row>
    <row r="9498" customHeight="1" spans="1:3">
      <c r="A9498" s="3" t="s">
        <v>19104</v>
      </c>
      <c r="B9498" s="3" t="s">
        <v>19105</v>
      </c>
      <c r="C9498" s="3" t="s">
        <v>192</v>
      </c>
    </row>
    <row r="9499" customHeight="1" spans="1:3">
      <c r="A9499" s="3" t="s">
        <v>19106</v>
      </c>
      <c r="B9499" s="3" t="s">
        <v>19107</v>
      </c>
      <c r="C9499" s="3" t="s">
        <v>192</v>
      </c>
    </row>
    <row r="9500" customHeight="1" spans="1:3">
      <c r="A9500" s="3" t="s">
        <v>19108</v>
      </c>
      <c r="B9500" s="3" t="s">
        <v>19109</v>
      </c>
      <c r="C9500" s="3" t="s">
        <v>162</v>
      </c>
    </row>
    <row r="9501" customHeight="1" spans="1:3">
      <c r="A9501" s="3" t="s">
        <v>19110</v>
      </c>
      <c r="B9501" s="3" t="s">
        <v>19111</v>
      </c>
      <c r="C9501" s="3" t="s">
        <v>162</v>
      </c>
    </row>
    <row r="9502" customHeight="1" spans="1:3">
      <c r="A9502" s="3" t="s">
        <v>19112</v>
      </c>
      <c r="B9502" s="3" t="s">
        <v>19113</v>
      </c>
      <c r="C9502" s="3" t="s">
        <v>162</v>
      </c>
    </row>
    <row r="9503" customHeight="1" spans="1:3">
      <c r="A9503" s="3" t="s">
        <v>19114</v>
      </c>
      <c r="B9503" s="3" t="s">
        <v>19115</v>
      </c>
      <c r="C9503" s="3" t="s">
        <v>162</v>
      </c>
    </row>
    <row r="9504" customHeight="1" spans="1:3">
      <c r="A9504" s="3" t="s">
        <v>19116</v>
      </c>
      <c r="B9504" s="3" t="s">
        <v>19117</v>
      </c>
      <c r="C9504" s="3" t="s">
        <v>162</v>
      </c>
    </row>
    <row r="9505" customHeight="1" spans="1:3">
      <c r="A9505" s="3" t="s">
        <v>19118</v>
      </c>
      <c r="B9505" s="3" t="s">
        <v>19119</v>
      </c>
      <c r="C9505" s="3" t="s">
        <v>162</v>
      </c>
    </row>
    <row r="9506" customHeight="1" spans="1:3">
      <c r="A9506" s="3" t="s">
        <v>19120</v>
      </c>
      <c r="B9506" s="3" t="s">
        <v>19121</v>
      </c>
      <c r="C9506" s="3" t="s">
        <v>162</v>
      </c>
    </row>
    <row r="9507" customHeight="1" spans="1:3">
      <c r="A9507" s="3" t="s">
        <v>19122</v>
      </c>
      <c r="B9507" s="3" t="s">
        <v>19123</v>
      </c>
      <c r="C9507" s="3" t="s">
        <v>162</v>
      </c>
    </row>
    <row r="9508" customHeight="1" spans="1:3">
      <c r="A9508" s="3" t="s">
        <v>19124</v>
      </c>
      <c r="B9508" s="3" t="s">
        <v>19125</v>
      </c>
      <c r="C9508" s="3" t="s">
        <v>162</v>
      </c>
    </row>
    <row r="9509" customHeight="1" spans="1:3">
      <c r="A9509" s="3" t="s">
        <v>19126</v>
      </c>
      <c r="B9509" s="3" t="s">
        <v>19127</v>
      </c>
      <c r="C9509" s="3" t="s">
        <v>162</v>
      </c>
    </row>
    <row r="9510" customHeight="1" spans="1:3">
      <c r="A9510" s="3" t="s">
        <v>19128</v>
      </c>
      <c r="B9510" s="3" t="s">
        <v>19129</v>
      </c>
      <c r="C9510" s="3" t="s">
        <v>162</v>
      </c>
    </row>
    <row r="9511" customHeight="1" spans="1:3">
      <c r="A9511" s="3" t="s">
        <v>19130</v>
      </c>
      <c r="B9511" s="3" t="s">
        <v>19131</v>
      </c>
      <c r="C9511" s="3" t="s">
        <v>162</v>
      </c>
    </row>
    <row r="9512" customHeight="1" spans="1:3">
      <c r="A9512" s="3" t="s">
        <v>19132</v>
      </c>
      <c r="B9512" s="3" t="s">
        <v>19133</v>
      </c>
      <c r="C9512" s="3" t="s">
        <v>162</v>
      </c>
    </row>
    <row r="9513" customHeight="1" spans="1:3">
      <c r="A9513" s="3" t="s">
        <v>19134</v>
      </c>
      <c r="B9513" s="3" t="s">
        <v>19135</v>
      </c>
      <c r="C9513" s="3" t="s">
        <v>162</v>
      </c>
    </row>
    <row r="9514" customHeight="1" spans="1:3">
      <c r="A9514" s="3" t="s">
        <v>19136</v>
      </c>
      <c r="B9514" s="3" t="s">
        <v>19137</v>
      </c>
      <c r="C9514" s="3" t="s">
        <v>162</v>
      </c>
    </row>
    <row r="9515" customHeight="1" spans="1:3">
      <c r="A9515" s="3" t="s">
        <v>19138</v>
      </c>
      <c r="B9515" s="3" t="s">
        <v>19139</v>
      </c>
      <c r="C9515" s="3" t="s">
        <v>162</v>
      </c>
    </row>
    <row r="9516" customHeight="1" spans="1:3">
      <c r="A9516" s="3" t="s">
        <v>19140</v>
      </c>
      <c r="B9516" s="3" t="s">
        <v>19141</v>
      </c>
      <c r="C9516" s="3" t="s">
        <v>162</v>
      </c>
    </row>
    <row r="9517" customHeight="1" spans="1:3">
      <c r="A9517" s="3" t="s">
        <v>19142</v>
      </c>
      <c r="B9517" s="3" t="s">
        <v>19143</v>
      </c>
      <c r="C9517" s="3" t="s">
        <v>162</v>
      </c>
    </row>
    <row r="9518" customHeight="1" spans="1:3">
      <c r="A9518" s="3" t="s">
        <v>19144</v>
      </c>
      <c r="B9518" s="3" t="s">
        <v>19145</v>
      </c>
      <c r="C9518" s="3" t="s">
        <v>162</v>
      </c>
    </row>
    <row r="9519" customHeight="1" spans="1:3">
      <c r="A9519" s="3" t="s">
        <v>19146</v>
      </c>
      <c r="B9519" s="3" t="s">
        <v>19147</v>
      </c>
      <c r="C9519" s="3" t="s">
        <v>162</v>
      </c>
    </row>
    <row r="9520" customHeight="1" spans="1:3">
      <c r="A9520" s="3" t="s">
        <v>19148</v>
      </c>
      <c r="B9520" s="3" t="s">
        <v>19149</v>
      </c>
      <c r="C9520" s="3" t="s">
        <v>162</v>
      </c>
    </row>
    <row r="9521" customHeight="1" spans="1:3">
      <c r="A9521" s="3" t="s">
        <v>19150</v>
      </c>
      <c r="B9521" s="3" t="s">
        <v>19151</v>
      </c>
      <c r="C9521" s="3" t="s">
        <v>162</v>
      </c>
    </row>
    <row r="9522" customHeight="1" spans="1:3">
      <c r="A9522" s="3" t="s">
        <v>19152</v>
      </c>
      <c r="B9522" s="3" t="s">
        <v>19153</v>
      </c>
      <c r="C9522" s="3" t="s">
        <v>162</v>
      </c>
    </row>
    <row r="9523" customHeight="1" spans="1:3">
      <c r="A9523" s="3" t="s">
        <v>19154</v>
      </c>
      <c r="B9523" s="3" t="s">
        <v>19155</v>
      </c>
      <c r="C9523" s="3" t="s">
        <v>162</v>
      </c>
    </row>
    <row r="9524" customHeight="1" spans="1:3">
      <c r="A9524" s="3" t="s">
        <v>19156</v>
      </c>
      <c r="B9524" s="3" t="s">
        <v>19157</v>
      </c>
      <c r="C9524" s="3" t="s">
        <v>162</v>
      </c>
    </row>
    <row r="9525" customHeight="1" spans="1:3">
      <c r="A9525" s="3" t="s">
        <v>19158</v>
      </c>
      <c r="B9525" s="3" t="s">
        <v>19159</v>
      </c>
      <c r="C9525" s="3" t="s">
        <v>162</v>
      </c>
    </row>
    <row r="9526" customHeight="1" spans="1:3">
      <c r="A9526" s="3" t="s">
        <v>19160</v>
      </c>
      <c r="B9526" s="3" t="s">
        <v>19161</v>
      </c>
      <c r="C9526" s="3" t="s">
        <v>162</v>
      </c>
    </row>
    <row r="9527" customHeight="1" spans="1:3">
      <c r="A9527" s="3" t="s">
        <v>19162</v>
      </c>
      <c r="B9527" s="3" t="s">
        <v>19163</v>
      </c>
      <c r="C9527" s="3" t="s">
        <v>162</v>
      </c>
    </row>
    <row r="9528" customHeight="1" spans="1:3">
      <c r="A9528" s="3" t="s">
        <v>19164</v>
      </c>
      <c r="B9528" s="3" t="s">
        <v>19165</v>
      </c>
      <c r="C9528" s="3" t="s">
        <v>162</v>
      </c>
    </row>
    <row r="9529" customHeight="1" spans="1:3">
      <c r="A9529" s="3" t="s">
        <v>19166</v>
      </c>
      <c r="B9529" s="3" t="s">
        <v>19167</v>
      </c>
      <c r="C9529" s="3" t="s">
        <v>162</v>
      </c>
    </row>
    <row r="9530" customHeight="1" spans="1:3">
      <c r="A9530" s="3" t="s">
        <v>19168</v>
      </c>
      <c r="B9530" s="3" t="s">
        <v>19169</v>
      </c>
      <c r="C9530" s="3" t="s">
        <v>162</v>
      </c>
    </row>
    <row r="9531" customHeight="1" spans="1:3">
      <c r="A9531" s="3" t="s">
        <v>19170</v>
      </c>
      <c r="B9531" s="3" t="s">
        <v>19171</v>
      </c>
      <c r="C9531" s="3" t="s">
        <v>162</v>
      </c>
    </row>
    <row r="9532" customHeight="1" spans="1:3">
      <c r="A9532" s="3" t="s">
        <v>19172</v>
      </c>
      <c r="B9532" s="3" t="s">
        <v>19173</v>
      </c>
      <c r="C9532" s="3" t="s">
        <v>162</v>
      </c>
    </row>
    <row r="9533" customHeight="1" spans="1:3">
      <c r="A9533" s="3" t="s">
        <v>19174</v>
      </c>
      <c r="B9533" s="3" t="s">
        <v>19175</v>
      </c>
      <c r="C9533" s="3" t="s">
        <v>162</v>
      </c>
    </row>
    <row r="9534" customHeight="1" spans="1:3">
      <c r="A9534" s="3" t="s">
        <v>19176</v>
      </c>
      <c r="B9534" s="3" t="s">
        <v>19177</v>
      </c>
      <c r="C9534" s="3" t="s">
        <v>162</v>
      </c>
    </row>
    <row r="9535" customHeight="1" spans="1:3">
      <c r="A9535" s="3" t="s">
        <v>19178</v>
      </c>
      <c r="B9535" s="3" t="s">
        <v>19179</v>
      </c>
      <c r="C9535" s="3" t="s">
        <v>165</v>
      </c>
    </row>
    <row r="9536" customHeight="1" spans="1:3">
      <c r="A9536" s="3" t="s">
        <v>19180</v>
      </c>
      <c r="B9536" s="3" t="s">
        <v>19181</v>
      </c>
      <c r="C9536" s="3" t="s">
        <v>165</v>
      </c>
    </row>
    <row r="9537" customHeight="1" spans="1:3">
      <c r="A9537" s="3" t="s">
        <v>19182</v>
      </c>
      <c r="B9537" s="3" t="s">
        <v>19183</v>
      </c>
      <c r="C9537" s="3" t="s">
        <v>165</v>
      </c>
    </row>
    <row r="9538" customHeight="1" spans="1:3">
      <c r="A9538" s="3" t="s">
        <v>19184</v>
      </c>
      <c r="B9538" s="3" t="s">
        <v>19185</v>
      </c>
      <c r="C9538" s="3" t="s">
        <v>165</v>
      </c>
    </row>
    <row r="9539" customHeight="1" spans="1:3">
      <c r="A9539" s="3" t="s">
        <v>19186</v>
      </c>
      <c r="B9539" s="3" t="s">
        <v>19187</v>
      </c>
      <c r="C9539" s="3" t="s">
        <v>165</v>
      </c>
    </row>
    <row r="9540" customHeight="1" spans="1:3">
      <c r="A9540" s="3" t="s">
        <v>19188</v>
      </c>
      <c r="B9540" s="3" t="s">
        <v>19189</v>
      </c>
      <c r="C9540" s="3" t="s">
        <v>165</v>
      </c>
    </row>
    <row r="9541" customHeight="1" spans="1:3">
      <c r="A9541" s="3" t="s">
        <v>19190</v>
      </c>
      <c r="B9541" s="3" t="s">
        <v>19191</v>
      </c>
      <c r="C9541" s="3" t="s">
        <v>165</v>
      </c>
    </row>
    <row r="9542" customHeight="1" spans="1:3">
      <c r="A9542" s="3" t="s">
        <v>19192</v>
      </c>
      <c r="B9542" s="3" t="s">
        <v>19193</v>
      </c>
      <c r="C9542" s="3" t="s">
        <v>165</v>
      </c>
    </row>
    <row r="9543" customHeight="1" spans="1:3">
      <c r="A9543" s="3" t="s">
        <v>19194</v>
      </c>
      <c r="B9543" s="3" t="s">
        <v>19195</v>
      </c>
      <c r="C9543" s="3" t="s">
        <v>165</v>
      </c>
    </row>
    <row r="9544" customHeight="1" spans="1:3">
      <c r="A9544" s="3" t="s">
        <v>19196</v>
      </c>
      <c r="B9544" s="3" t="s">
        <v>19197</v>
      </c>
      <c r="C9544" s="3" t="s">
        <v>165</v>
      </c>
    </row>
    <row r="9545" customHeight="1" spans="1:3">
      <c r="A9545" s="3" t="s">
        <v>19198</v>
      </c>
      <c r="B9545" s="3" t="s">
        <v>19199</v>
      </c>
      <c r="C9545" s="3" t="s">
        <v>165</v>
      </c>
    </row>
    <row r="9546" customHeight="1" spans="1:3">
      <c r="A9546" s="3" t="s">
        <v>19200</v>
      </c>
      <c r="B9546" s="3" t="s">
        <v>19201</v>
      </c>
      <c r="C9546" s="3" t="s">
        <v>165</v>
      </c>
    </row>
    <row r="9547" customHeight="1" spans="1:3">
      <c r="A9547" s="3" t="s">
        <v>19202</v>
      </c>
      <c r="B9547" s="3" t="s">
        <v>19203</v>
      </c>
      <c r="C9547" s="3" t="s">
        <v>165</v>
      </c>
    </row>
    <row r="9548" customHeight="1" spans="1:3">
      <c r="A9548" s="3" t="s">
        <v>19204</v>
      </c>
      <c r="B9548" s="3" t="s">
        <v>19205</v>
      </c>
      <c r="C9548" s="3" t="s">
        <v>165</v>
      </c>
    </row>
    <row r="9549" customHeight="1" spans="1:3">
      <c r="A9549" s="3" t="s">
        <v>19206</v>
      </c>
      <c r="B9549" s="3" t="s">
        <v>19207</v>
      </c>
      <c r="C9549" s="3" t="s">
        <v>165</v>
      </c>
    </row>
    <row r="9550" customHeight="1" spans="1:3">
      <c r="A9550" s="3" t="s">
        <v>19208</v>
      </c>
      <c r="B9550" s="3" t="s">
        <v>19209</v>
      </c>
      <c r="C9550" s="3" t="s">
        <v>165</v>
      </c>
    </row>
    <row r="9551" customHeight="1" spans="1:3">
      <c r="A9551" s="3" t="s">
        <v>19210</v>
      </c>
      <c r="B9551" s="3" t="s">
        <v>19211</v>
      </c>
      <c r="C9551" s="3" t="s">
        <v>165</v>
      </c>
    </row>
    <row r="9552" customHeight="1" spans="1:3">
      <c r="A9552" s="3" t="s">
        <v>19212</v>
      </c>
      <c r="B9552" s="3" t="s">
        <v>19213</v>
      </c>
      <c r="C9552" s="3" t="s">
        <v>165</v>
      </c>
    </row>
    <row r="9553" customHeight="1" spans="1:3">
      <c r="A9553" s="3" t="s">
        <v>19214</v>
      </c>
      <c r="B9553" s="3" t="s">
        <v>19215</v>
      </c>
      <c r="C9553" s="3" t="s">
        <v>165</v>
      </c>
    </row>
    <row r="9554" customHeight="1" spans="1:3">
      <c r="A9554" s="3" t="s">
        <v>19216</v>
      </c>
      <c r="B9554" s="3" t="s">
        <v>19217</v>
      </c>
      <c r="C9554" s="3" t="s">
        <v>165</v>
      </c>
    </row>
    <row r="9555" customHeight="1" spans="1:3">
      <c r="A9555" s="3" t="s">
        <v>19218</v>
      </c>
      <c r="B9555" s="3" t="s">
        <v>19219</v>
      </c>
      <c r="C9555" s="3" t="s">
        <v>165</v>
      </c>
    </row>
    <row r="9556" customHeight="1" spans="1:3">
      <c r="A9556" s="3" t="s">
        <v>19220</v>
      </c>
      <c r="B9556" s="3" t="s">
        <v>19221</v>
      </c>
      <c r="C9556" s="3" t="s">
        <v>165</v>
      </c>
    </row>
    <row r="9557" customHeight="1" spans="1:3">
      <c r="A9557" s="3" t="s">
        <v>19222</v>
      </c>
      <c r="B9557" s="3" t="s">
        <v>19223</v>
      </c>
      <c r="C9557" s="3" t="s">
        <v>165</v>
      </c>
    </row>
    <row r="9558" customHeight="1" spans="1:3">
      <c r="A9558" s="3" t="s">
        <v>19224</v>
      </c>
      <c r="B9558" s="3" t="s">
        <v>19225</v>
      </c>
      <c r="C9558" s="3" t="s">
        <v>165</v>
      </c>
    </row>
    <row r="9559" customHeight="1" spans="1:3">
      <c r="A9559" s="3" t="s">
        <v>19226</v>
      </c>
      <c r="B9559" s="3" t="s">
        <v>19227</v>
      </c>
      <c r="C9559" s="3" t="s">
        <v>165</v>
      </c>
    </row>
    <row r="9560" customHeight="1" spans="1:3">
      <c r="A9560" s="3" t="s">
        <v>19228</v>
      </c>
      <c r="B9560" s="3" t="s">
        <v>19229</v>
      </c>
      <c r="C9560" s="3" t="s">
        <v>165</v>
      </c>
    </row>
    <row r="9561" customHeight="1" spans="1:3">
      <c r="A9561" s="3" t="s">
        <v>19230</v>
      </c>
      <c r="B9561" s="3" t="s">
        <v>19231</v>
      </c>
      <c r="C9561" s="3" t="s">
        <v>165</v>
      </c>
    </row>
    <row r="9562" customHeight="1" spans="1:3">
      <c r="A9562" s="3" t="s">
        <v>19232</v>
      </c>
      <c r="B9562" s="3" t="s">
        <v>19233</v>
      </c>
      <c r="C9562" s="3" t="s">
        <v>165</v>
      </c>
    </row>
    <row r="9563" customHeight="1" spans="1:3">
      <c r="A9563" s="3" t="s">
        <v>19234</v>
      </c>
      <c r="B9563" s="3" t="s">
        <v>19235</v>
      </c>
      <c r="C9563" s="3" t="s">
        <v>165</v>
      </c>
    </row>
    <row r="9564" customHeight="1" spans="1:3">
      <c r="A9564" s="3" t="s">
        <v>19236</v>
      </c>
      <c r="B9564" s="3" t="s">
        <v>19237</v>
      </c>
      <c r="C9564" s="3" t="s">
        <v>165</v>
      </c>
    </row>
    <row r="9565" customHeight="1" spans="1:3">
      <c r="A9565" s="3" t="s">
        <v>19238</v>
      </c>
      <c r="B9565" s="3" t="s">
        <v>19239</v>
      </c>
      <c r="C9565" s="3" t="s">
        <v>165</v>
      </c>
    </row>
    <row r="9566" customHeight="1" spans="1:3">
      <c r="A9566" s="3" t="s">
        <v>19240</v>
      </c>
      <c r="B9566" s="3" t="s">
        <v>19241</v>
      </c>
      <c r="C9566" s="3" t="s">
        <v>165</v>
      </c>
    </row>
    <row r="9567" customHeight="1" spans="1:3">
      <c r="A9567" s="3" t="s">
        <v>19242</v>
      </c>
      <c r="B9567" s="3" t="s">
        <v>19243</v>
      </c>
      <c r="C9567" s="3" t="s">
        <v>165</v>
      </c>
    </row>
    <row r="9568" customHeight="1" spans="1:3">
      <c r="A9568" s="3" t="s">
        <v>19244</v>
      </c>
      <c r="B9568" s="3" t="s">
        <v>19245</v>
      </c>
      <c r="C9568" s="3" t="s">
        <v>165</v>
      </c>
    </row>
    <row r="9569" customHeight="1" spans="1:3">
      <c r="A9569" s="3" t="s">
        <v>19246</v>
      </c>
      <c r="B9569" s="3" t="s">
        <v>19247</v>
      </c>
      <c r="C9569" s="3" t="s">
        <v>165</v>
      </c>
    </row>
    <row r="9570" customHeight="1" spans="1:3">
      <c r="A9570" s="3" t="s">
        <v>19248</v>
      </c>
      <c r="B9570" s="3" t="s">
        <v>19249</v>
      </c>
      <c r="C9570" s="3" t="s">
        <v>165</v>
      </c>
    </row>
    <row r="9571" customHeight="1" spans="1:3">
      <c r="A9571" s="3" t="s">
        <v>19250</v>
      </c>
      <c r="B9571" s="3" t="s">
        <v>19251</v>
      </c>
      <c r="C9571" s="3" t="s">
        <v>165</v>
      </c>
    </row>
    <row r="9572" customHeight="1" spans="1:3">
      <c r="A9572" s="3" t="s">
        <v>19252</v>
      </c>
      <c r="B9572" s="3" t="s">
        <v>19253</v>
      </c>
      <c r="C9572" s="3" t="s">
        <v>165</v>
      </c>
    </row>
    <row r="9573" customHeight="1" spans="1:3">
      <c r="A9573" s="3" t="s">
        <v>19254</v>
      </c>
      <c r="B9573" s="3" t="s">
        <v>19255</v>
      </c>
      <c r="C9573" s="3" t="s">
        <v>160</v>
      </c>
    </row>
    <row r="9574" customHeight="1" spans="1:3">
      <c r="A9574" s="3" t="s">
        <v>19256</v>
      </c>
      <c r="B9574" s="3" t="s">
        <v>19257</v>
      </c>
      <c r="C9574" s="3" t="s">
        <v>160</v>
      </c>
    </row>
    <row r="9575" customHeight="1" spans="1:3">
      <c r="A9575" s="3" t="s">
        <v>19258</v>
      </c>
      <c r="B9575" s="3" t="s">
        <v>19259</v>
      </c>
      <c r="C9575" s="3" t="s">
        <v>160</v>
      </c>
    </row>
    <row r="9576" customHeight="1" spans="1:3">
      <c r="A9576" s="3" t="s">
        <v>19260</v>
      </c>
      <c r="B9576" s="3" t="s">
        <v>19261</v>
      </c>
      <c r="C9576" s="3" t="s">
        <v>160</v>
      </c>
    </row>
    <row r="9577" customHeight="1" spans="1:3">
      <c r="A9577" s="3" t="s">
        <v>19262</v>
      </c>
      <c r="B9577" s="3" t="s">
        <v>19263</v>
      </c>
      <c r="C9577" s="3" t="s">
        <v>160</v>
      </c>
    </row>
    <row r="9578" customHeight="1" spans="1:3">
      <c r="A9578" s="3" t="s">
        <v>19264</v>
      </c>
      <c r="B9578" s="3" t="s">
        <v>19265</v>
      </c>
      <c r="C9578" s="3" t="s">
        <v>160</v>
      </c>
    </row>
    <row r="9579" customHeight="1" spans="1:3">
      <c r="A9579" s="3" t="s">
        <v>19266</v>
      </c>
      <c r="B9579" s="3" t="s">
        <v>19267</v>
      </c>
      <c r="C9579" s="3" t="s">
        <v>160</v>
      </c>
    </row>
    <row r="9580" customHeight="1" spans="1:3">
      <c r="A9580" s="3" t="s">
        <v>19268</v>
      </c>
      <c r="B9580" s="3" t="s">
        <v>19269</v>
      </c>
      <c r="C9580" s="3" t="s">
        <v>160</v>
      </c>
    </row>
    <row r="9581" customHeight="1" spans="1:3">
      <c r="A9581" s="3" t="s">
        <v>19270</v>
      </c>
      <c r="B9581" s="3" t="s">
        <v>19271</v>
      </c>
      <c r="C9581" s="3" t="s">
        <v>160</v>
      </c>
    </row>
    <row r="9582" customHeight="1" spans="1:3">
      <c r="A9582" s="3" t="s">
        <v>19272</v>
      </c>
      <c r="B9582" s="3" t="s">
        <v>19273</v>
      </c>
      <c r="C9582" s="3" t="s">
        <v>160</v>
      </c>
    </row>
    <row r="9583" customHeight="1" spans="1:3">
      <c r="A9583" s="3" t="s">
        <v>19274</v>
      </c>
      <c r="B9583" s="3" t="s">
        <v>19275</v>
      </c>
      <c r="C9583" s="3" t="s">
        <v>160</v>
      </c>
    </row>
    <row r="9584" customHeight="1" spans="1:3">
      <c r="A9584" s="3" t="s">
        <v>19276</v>
      </c>
      <c r="B9584" s="3" t="s">
        <v>19277</v>
      </c>
      <c r="C9584" s="3" t="s">
        <v>160</v>
      </c>
    </row>
    <row r="9585" customHeight="1" spans="1:3">
      <c r="A9585" s="3" t="s">
        <v>19278</v>
      </c>
      <c r="B9585" s="3" t="s">
        <v>19279</v>
      </c>
      <c r="C9585" s="3" t="s">
        <v>160</v>
      </c>
    </row>
    <row r="9586" customHeight="1" spans="1:3">
      <c r="A9586" s="3" t="s">
        <v>19280</v>
      </c>
      <c r="B9586" s="3" t="s">
        <v>19281</v>
      </c>
      <c r="C9586" s="3" t="s">
        <v>160</v>
      </c>
    </row>
    <row r="9587" customHeight="1" spans="1:3">
      <c r="A9587" s="3" t="s">
        <v>19282</v>
      </c>
      <c r="B9587" s="3" t="s">
        <v>19283</v>
      </c>
      <c r="C9587" s="3" t="s">
        <v>160</v>
      </c>
    </row>
    <row r="9588" customHeight="1" spans="1:3">
      <c r="A9588" s="3" t="s">
        <v>19284</v>
      </c>
      <c r="B9588" s="3" t="s">
        <v>19285</v>
      </c>
      <c r="C9588" s="3" t="s">
        <v>160</v>
      </c>
    </row>
    <row r="9589" customHeight="1" spans="1:3">
      <c r="A9589" s="3" t="s">
        <v>19286</v>
      </c>
      <c r="B9589" s="3" t="s">
        <v>19287</v>
      </c>
      <c r="C9589" s="3" t="s">
        <v>160</v>
      </c>
    </row>
    <row r="9590" customHeight="1" spans="1:3">
      <c r="A9590" s="3" t="s">
        <v>19288</v>
      </c>
      <c r="B9590" s="3" t="s">
        <v>19289</v>
      </c>
      <c r="C9590" s="3" t="s">
        <v>160</v>
      </c>
    </row>
    <row r="9591" customHeight="1" spans="1:3">
      <c r="A9591" s="3" t="s">
        <v>19290</v>
      </c>
      <c r="B9591" s="3" t="s">
        <v>19291</v>
      </c>
      <c r="C9591" s="3" t="s">
        <v>160</v>
      </c>
    </row>
    <row r="9592" customHeight="1" spans="1:3">
      <c r="A9592" s="3" t="s">
        <v>19292</v>
      </c>
      <c r="B9592" s="3" t="s">
        <v>19293</v>
      </c>
      <c r="C9592" s="3" t="s">
        <v>160</v>
      </c>
    </row>
    <row r="9593" customHeight="1" spans="1:3">
      <c r="A9593" s="3" t="s">
        <v>19294</v>
      </c>
      <c r="B9593" s="3" t="s">
        <v>19295</v>
      </c>
      <c r="C9593" s="3" t="s">
        <v>160</v>
      </c>
    </row>
    <row r="9594" customHeight="1" spans="1:3">
      <c r="A9594" s="3" t="s">
        <v>19296</v>
      </c>
      <c r="B9594" s="3" t="s">
        <v>19297</v>
      </c>
      <c r="C9594" s="3" t="s">
        <v>160</v>
      </c>
    </row>
    <row r="9595" customHeight="1" spans="1:3">
      <c r="A9595" s="3" t="s">
        <v>19298</v>
      </c>
      <c r="B9595" s="3" t="s">
        <v>19299</v>
      </c>
      <c r="C9595" s="3" t="s">
        <v>160</v>
      </c>
    </row>
    <row r="9596" customHeight="1" spans="1:3">
      <c r="A9596" s="3" t="s">
        <v>19300</v>
      </c>
      <c r="B9596" s="3" t="s">
        <v>19301</v>
      </c>
      <c r="C9596" s="3" t="s">
        <v>160</v>
      </c>
    </row>
    <row r="9597" customHeight="1" spans="1:3">
      <c r="A9597" s="3" t="s">
        <v>19302</v>
      </c>
      <c r="B9597" s="3" t="s">
        <v>19303</v>
      </c>
      <c r="C9597" s="3" t="s">
        <v>160</v>
      </c>
    </row>
    <row r="9598" customHeight="1" spans="1:3">
      <c r="A9598" s="3" t="s">
        <v>19304</v>
      </c>
      <c r="B9598" s="3" t="s">
        <v>19305</v>
      </c>
      <c r="C9598" s="3" t="s">
        <v>160</v>
      </c>
    </row>
    <row r="9599" customHeight="1" spans="1:3">
      <c r="A9599" s="3" t="s">
        <v>19306</v>
      </c>
      <c r="B9599" s="3" t="s">
        <v>19307</v>
      </c>
      <c r="C9599" s="3" t="s">
        <v>184</v>
      </c>
    </row>
    <row r="9600" customHeight="1" spans="1:3">
      <c r="A9600" s="3" t="s">
        <v>19308</v>
      </c>
      <c r="B9600" s="3" t="s">
        <v>19309</v>
      </c>
      <c r="C9600" s="3" t="s">
        <v>184</v>
      </c>
    </row>
    <row r="9601" customHeight="1" spans="1:3">
      <c r="A9601" s="3" t="s">
        <v>19310</v>
      </c>
      <c r="B9601" s="3" t="s">
        <v>19311</v>
      </c>
      <c r="C9601" s="3" t="s">
        <v>184</v>
      </c>
    </row>
    <row r="9602" customHeight="1" spans="1:3">
      <c r="A9602" s="3" t="s">
        <v>19312</v>
      </c>
      <c r="B9602" s="3" t="s">
        <v>19313</v>
      </c>
      <c r="C9602" s="3" t="s">
        <v>184</v>
      </c>
    </row>
    <row r="9603" customHeight="1" spans="1:3">
      <c r="A9603" s="3" t="s">
        <v>19314</v>
      </c>
      <c r="B9603" s="3" t="s">
        <v>19315</v>
      </c>
      <c r="C9603" s="3" t="s">
        <v>184</v>
      </c>
    </row>
    <row r="9604" customHeight="1" spans="1:3">
      <c r="A9604" s="3" t="s">
        <v>19316</v>
      </c>
      <c r="B9604" s="3" t="s">
        <v>19317</v>
      </c>
      <c r="C9604" s="3" t="s">
        <v>184</v>
      </c>
    </row>
    <row r="9605" customHeight="1" spans="1:3">
      <c r="A9605" s="3" t="s">
        <v>19318</v>
      </c>
      <c r="B9605" s="3" t="s">
        <v>19319</v>
      </c>
      <c r="C9605" s="3" t="s">
        <v>184</v>
      </c>
    </row>
    <row r="9606" customHeight="1" spans="1:3">
      <c r="A9606" s="3" t="s">
        <v>19320</v>
      </c>
      <c r="B9606" s="3" t="s">
        <v>19321</v>
      </c>
      <c r="C9606" s="3" t="s">
        <v>184</v>
      </c>
    </row>
    <row r="9607" customHeight="1" spans="1:3">
      <c r="A9607" s="3" t="s">
        <v>19322</v>
      </c>
      <c r="B9607" s="3" t="s">
        <v>19323</v>
      </c>
      <c r="C9607" s="3" t="s">
        <v>184</v>
      </c>
    </row>
    <row r="9608" customHeight="1" spans="1:3">
      <c r="A9608" s="3" t="s">
        <v>19324</v>
      </c>
      <c r="B9608" s="3" t="s">
        <v>19325</v>
      </c>
      <c r="C9608" s="3" t="s">
        <v>184</v>
      </c>
    </row>
    <row r="9609" customHeight="1" spans="1:3">
      <c r="A9609" s="3" t="s">
        <v>19326</v>
      </c>
      <c r="B9609" s="3" t="s">
        <v>19327</v>
      </c>
      <c r="C9609" s="3" t="s">
        <v>184</v>
      </c>
    </row>
    <row r="9610" customHeight="1" spans="1:3">
      <c r="A9610" s="3" t="s">
        <v>19328</v>
      </c>
      <c r="B9610" s="3" t="s">
        <v>19329</v>
      </c>
      <c r="C9610" s="3" t="s">
        <v>184</v>
      </c>
    </row>
    <row r="9611" customHeight="1" spans="1:3">
      <c r="A9611" s="3" t="s">
        <v>19330</v>
      </c>
      <c r="B9611" s="3" t="s">
        <v>19331</v>
      </c>
      <c r="C9611" s="3" t="s">
        <v>184</v>
      </c>
    </row>
    <row r="9612" customHeight="1" spans="1:3">
      <c r="A9612" s="3" t="s">
        <v>19332</v>
      </c>
      <c r="B9612" s="3" t="s">
        <v>19333</v>
      </c>
      <c r="C9612" s="3" t="s">
        <v>184</v>
      </c>
    </row>
    <row r="9613" customHeight="1" spans="1:3">
      <c r="A9613" s="3" t="s">
        <v>19334</v>
      </c>
      <c r="B9613" s="3" t="s">
        <v>19335</v>
      </c>
      <c r="C9613" s="3" t="s">
        <v>184</v>
      </c>
    </row>
    <row r="9614" customHeight="1" spans="1:3">
      <c r="A9614" s="3" t="s">
        <v>19336</v>
      </c>
      <c r="B9614" s="3" t="s">
        <v>19337</v>
      </c>
      <c r="C9614" s="3" t="s">
        <v>184</v>
      </c>
    </row>
    <row r="9615" customHeight="1" spans="1:3">
      <c r="A9615" s="3" t="s">
        <v>19338</v>
      </c>
      <c r="B9615" s="3" t="s">
        <v>19339</v>
      </c>
      <c r="C9615" s="3" t="s">
        <v>184</v>
      </c>
    </row>
    <row r="9616" customHeight="1" spans="1:3">
      <c r="A9616" s="3" t="s">
        <v>19340</v>
      </c>
      <c r="B9616" s="3" t="s">
        <v>19341</v>
      </c>
      <c r="C9616" s="3" t="s">
        <v>184</v>
      </c>
    </row>
    <row r="9617" customHeight="1" spans="1:3">
      <c r="A9617" s="3" t="s">
        <v>19342</v>
      </c>
      <c r="B9617" s="3" t="s">
        <v>19343</v>
      </c>
      <c r="C9617" s="3" t="s">
        <v>184</v>
      </c>
    </row>
    <row r="9618" customHeight="1" spans="1:3">
      <c r="A9618" s="3" t="s">
        <v>19344</v>
      </c>
      <c r="B9618" s="3" t="s">
        <v>19345</v>
      </c>
      <c r="C9618" s="3" t="s">
        <v>184</v>
      </c>
    </row>
    <row r="9619" customHeight="1" spans="1:3">
      <c r="A9619" s="3" t="s">
        <v>19346</v>
      </c>
      <c r="B9619" s="3" t="s">
        <v>19347</v>
      </c>
      <c r="C9619" s="3" t="s">
        <v>184</v>
      </c>
    </row>
    <row r="9620" customHeight="1" spans="1:3">
      <c r="A9620" s="3" t="s">
        <v>19348</v>
      </c>
      <c r="B9620" s="3" t="s">
        <v>19349</v>
      </c>
      <c r="C9620" s="3" t="s">
        <v>184</v>
      </c>
    </row>
    <row r="9621" customHeight="1" spans="1:3">
      <c r="A9621" s="3" t="s">
        <v>19350</v>
      </c>
      <c r="B9621" s="3" t="s">
        <v>19351</v>
      </c>
      <c r="C9621" s="3" t="s">
        <v>184</v>
      </c>
    </row>
    <row r="9622" customHeight="1" spans="1:3">
      <c r="A9622" s="3" t="s">
        <v>19352</v>
      </c>
      <c r="B9622" s="3" t="s">
        <v>19353</v>
      </c>
      <c r="C9622" s="3" t="s">
        <v>184</v>
      </c>
    </row>
    <row r="9623" customHeight="1" spans="1:3">
      <c r="A9623" s="3" t="s">
        <v>19354</v>
      </c>
      <c r="B9623" s="3" t="s">
        <v>19355</v>
      </c>
      <c r="C9623" s="3" t="s">
        <v>184</v>
      </c>
    </row>
    <row r="9624" customHeight="1" spans="1:3">
      <c r="A9624" s="3" t="s">
        <v>19356</v>
      </c>
      <c r="B9624" s="3" t="s">
        <v>19357</v>
      </c>
      <c r="C9624" s="3" t="s">
        <v>162</v>
      </c>
    </row>
    <row r="9625" customHeight="1" spans="1:3">
      <c r="A9625" s="3" t="s">
        <v>19358</v>
      </c>
      <c r="B9625" s="3" t="s">
        <v>19359</v>
      </c>
      <c r="C9625" s="3" t="s">
        <v>162</v>
      </c>
    </row>
    <row r="9626" customHeight="1" spans="1:3">
      <c r="A9626" s="3" t="s">
        <v>19360</v>
      </c>
      <c r="B9626" s="3" t="s">
        <v>19361</v>
      </c>
      <c r="C9626" s="3" t="s">
        <v>162</v>
      </c>
    </row>
    <row r="9627" customHeight="1" spans="1:3">
      <c r="A9627" s="3" t="s">
        <v>19362</v>
      </c>
      <c r="B9627" s="3" t="s">
        <v>19363</v>
      </c>
      <c r="C9627" s="3" t="s">
        <v>162</v>
      </c>
    </row>
    <row r="9628" customHeight="1" spans="1:3">
      <c r="A9628" s="3" t="s">
        <v>19364</v>
      </c>
      <c r="B9628" s="3" t="s">
        <v>19365</v>
      </c>
      <c r="C9628" s="3" t="s">
        <v>162</v>
      </c>
    </row>
    <row r="9629" customHeight="1" spans="1:3">
      <c r="A9629" s="3" t="s">
        <v>19366</v>
      </c>
      <c r="B9629" s="3" t="s">
        <v>19367</v>
      </c>
      <c r="C9629" s="3" t="s">
        <v>162</v>
      </c>
    </row>
    <row r="9630" customHeight="1" spans="1:3">
      <c r="A9630" s="3" t="s">
        <v>19368</v>
      </c>
      <c r="B9630" s="3" t="s">
        <v>19369</v>
      </c>
      <c r="C9630" s="3" t="s">
        <v>162</v>
      </c>
    </row>
    <row r="9631" customHeight="1" spans="1:3">
      <c r="A9631" s="3" t="s">
        <v>19370</v>
      </c>
      <c r="B9631" s="3" t="s">
        <v>19371</v>
      </c>
      <c r="C9631" s="3" t="s">
        <v>162</v>
      </c>
    </row>
    <row r="9632" customHeight="1" spans="1:3">
      <c r="A9632" s="3" t="s">
        <v>19372</v>
      </c>
      <c r="B9632" s="3" t="s">
        <v>19373</v>
      </c>
      <c r="C9632" s="3" t="s">
        <v>162</v>
      </c>
    </row>
    <row r="9633" customHeight="1" spans="1:3">
      <c r="A9633" s="3" t="s">
        <v>19374</v>
      </c>
      <c r="B9633" s="3" t="s">
        <v>19375</v>
      </c>
      <c r="C9633" s="3" t="s">
        <v>162</v>
      </c>
    </row>
    <row r="9634" customHeight="1" spans="1:3">
      <c r="A9634" s="3" t="s">
        <v>19376</v>
      </c>
      <c r="B9634" s="3" t="s">
        <v>19377</v>
      </c>
      <c r="C9634" s="3" t="s">
        <v>162</v>
      </c>
    </row>
    <row r="9635" customHeight="1" spans="1:3">
      <c r="A9635" s="3" t="s">
        <v>19378</v>
      </c>
      <c r="B9635" s="3" t="s">
        <v>19379</v>
      </c>
      <c r="C9635" s="3" t="s">
        <v>162</v>
      </c>
    </row>
    <row r="9636" customHeight="1" spans="1:3">
      <c r="A9636" s="3" t="s">
        <v>19380</v>
      </c>
      <c r="B9636" s="3" t="s">
        <v>19381</v>
      </c>
      <c r="C9636" s="3" t="s">
        <v>162</v>
      </c>
    </row>
    <row r="9637" customHeight="1" spans="1:3">
      <c r="A9637" s="3" t="s">
        <v>19382</v>
      </c>
      <c r="B9637" s="3" t="s">
        <v>19383</v>
      </c>
      <c r="C9637" s="3" t="s">
        <v>162</v>
      </c>
    </row>
    <row r="9638" customHeight="1" spans="1:3">
      <c r="A9638" s="3" t="s">
        <v>19384</v>
      </c>
      <c r="B9638" s="3" t="s">
        <v>19385</v>
      </c>
      <c r="C9638" s="3" t="s">
        <v>162</v>
      </c>
    </row>
    <row r="9639" customHeight="1" spans="1:3">
      <c r="A9639" s="3" t="s">
        <v>19386</v>
      </c>
      <c r="B9639" s="3" t="s">
        <v>19387</v>
      </c>
      <c r="C9639" s="3" t="s">
        <v>162</v>
      </c>
    </row>
    <row r="9640" customHeight="1" spans="1:3">
      <c r="A9640" s="3" t="s">
        <v>19388</v>
      </c>
      <c r="B9640" s="3" t="s">
        <v>19389</v>
      </c>
      <c r="C9640" s="3" t="s">
        <v>162</v>
      </c>
    </row>
    <row r="9641" customHeight="1" spans="1:3">
      <c r="A9641" s="3" t="s">
        <v>19390</v>
      </c>
      <c r="B9641" s="3" t="s">
        <v>19391</v>
      </c>
      <c r="C9641" s="3" t="s">
        <v>162</v>
      </c>
    </row>
    <row r="9642" customHeight="1" spans="1:3">
      <c r="A9642" s="3" t="s">
        <v>19392</v>
      </c>
      <c r="B9642" s="3" t="s">
        <v>19393</v>
      </c>
      <c r="C9642" s="3" t="s">
        <v>162</v>
      </c>
    </row>
    <row r="9643" customHeight="1" spans="1:3">
      <c r="A9643" s="3" t="s">
        <v>19394</v>
      </c>
      <c r="B9643" s="3" t="s">
        <v>19395</v>
      </c>
      <c r="C9643" s="3" t="s">
        <v>162</v>
      </c>
    </row>
    <row r="9644" customHeight="1" spans="1:3">
      <c r="A9644" s="3" t="s">
        <v>19396</v>
      </c>
      <c r="B9644" s="3" t="s">
        <v>19397</v>
      </c>
      <c r="C9644" s="3" t="s">
        <v>162</v>
      </c>
    </row>
    <row r="9645" customHeight="1" spans="1:3">
      <c r="A9645" s="3" t="s">
        <v>19398</v>
      </c>
      <c r="B9645" s="3" t="s">
        <v>19399</v>
      </c>
      <c r="C9645" s="3" t="s">
        <v>162</v>
      </c>
    </row>
    <row r="9646" customHeight="1" spans="1:3">
      <c r="A9646" s="3" t="s">
        <v>19400</v>
      </c>
      <c r="B9646" s="3" t="s">
        <v>19401</v>
      </c>
      <c r="C9646" s="3" t="s">
        <v>162</v>
      </c>
    </row>
    <row r="9647" customHeight="1" spans="1:3">
      <c r="A9647" s="3" t="s">
        <v>19402</v>
      </c>
      <c r="B9647" s="3" t="s">
        <v>19403</v>
      </c>
      <c r="C9647" s="3" t="s">
        <v>162</v>
      </c>
    </row>
    <row r="9648" customHeight="1" spans="1:3">
      <c r="A9648" s="3" t="s">
        <v>19404</v>
      </c>
      <c r="B9648" s="3" t="s">
        <v>19405</v>
      </c>
      <c r="C9648" s="3" t="s">
        <v>162</v>
      </c>
    </row>
    <row r="9649" customHeight="1" spans="1:3">
      <c r="A9649" s="3" t="s">
        <v>19406</v>
      </c>
      <c r="B9649" s="3" t="s">
        <v>19407</v>
      </c>
      <c r="C9649" s="3" t="s">
        <v>162</v>
      </c>
    </row>
    <row r="9650" customHeight="1" spans="1:3">
      <c r="A9650" s="3" t="s">
        <v>19408</v>
      </c>
      <c r="B9650" s="3" t="s">
        <v>19409</v>
      </c>
      <c r="C9650" s="3" t="s">
        <v>162</v>
      </c>
    </row>
    <row r="9651" customHeight="1" spans="1:3">
      <c r="A9651" s="3" t="s">
        <v>19410</v>
      </c>
      <c r="B9651" s="3" t="s">
        <v>19411</v>
      </c>
      <c r="C9651" s="3" t="s">
        <v>162</v>
      </c>
    </row>
    <row r="9652" customHeight="1" spans="1:3">
      <c r="A9652" s="3" t="s">
        <v>19412</v>
      </c>
      <c r="B9652" s="3" t="s">
        <v>19413</v>
      </c>
      <c r="C9652" s="3" t="s">
        <v>162</v>
      </c>
    </row>
    <row r="9653" customHeight="1" spans="1:3">
      <c r="A9653" s="3" t="s">
        <v>19414</v>
      </c>
      <c r="B9653" s="3" t="s">
        <v>19415</v>
      </c>
      <c r="C9653" s="3" t="s">
        <v>162</v>
      </c>
    </row>
    <row r="9654" customHeight="1" spans="1:3">
      <c r="A9654" s="3" t="s">
        <v>19416</v>
      </c>
      <c r="B9654" s="3" t="s">
        <v>19417</v>
      </c>
      <c r="C9654" s="3" t="s">
        <v>162</v>
      </c>
    </row>
    <row r="9655" customHeight="1" spans="1:3">
      <c r="A9655" s="3" t="s">
        <v>19418</v>
      </c>
      <c r="B9655" s="3" t="s">
        <v>19419</v>
      </c>
      <c r="C9655" s="3" t="s">
        <v>162</v>
      </c>
    </row>
    <row r="9656" customHeight="1" spans="1:3">
      <c r="A9656" s="3" t="s">
        <v>19420</v>
      </c>
      <c r="B9656" s="3" t="s">
        <v>19421</v>
      </c>
      <c r="C9656" s="3" t="s">
        <v>162</v>
      </c>
    </row>
    <row r="9657" customHeight="1" spans="1:3">
      <c r="A9657" s="3" t="s">
        <v>19422</v>
      </c>
      <c r="B9657" s="3" t="s">
        <v>19423</v>
      </c>
      <c r="C9657" s="3" t="s">
        <v>162</v>
      </c>
    </row>
    <row r="9658" customHeight="1" spans="1:3">
      <c r="A9658" s="3" t="s">
        <v>19424</v>
      </c>
      <c r="B9658" s="3" t="s">
        <v>19425</v>
      </c>
      <c r="C9658" s="3" t="s">
        <v>162</v>
      </c>
    </row>
    <row r="9659" customHeight="1" spans="1:3">
      <c r="A9659" s="3" t="s">
        <v>19426</v>
      </c>
      <c r="B9659" s="3" t="s">
        <v>19427</v>
      </c>
      <c r="C9659" s="3" t="s">
        <v>162</v>
      </c>
    </row>
    <row r="9660" customHeight="1" spans="1:3">
      <c r="A9660" s="3" t="s">
        <v>19428</v>
      </c>
      <c r="B9660" s="3" t="s">
        <v>19429</v>
      </c>
      <c r="C9660" s="3" t="s">
        <v>162</v>
      </c>
    </row>
    <row r="9661" customHeight="1" spans="1:3">
      <c r="A9661" s="3" t="s">
        <v>19430</v>
      </c>
      <c r="B9661" s="3" t="s">
        <v>19431</v>
      </c>
      <c r="C9661" s="3" t="s">
        <v>162</v>
      </c>
    </row>
    <row r="9662" customHeight="1" spans="1:3">
      <c r="A9662" s="3" t="s">
        <v>19432</v>
      </c>
      <c r="B9662" s="3" t="s">
        <v>19433</v>
      </c>
      <c r="C9662" s="3" t="s">
        <v>151</v>
      </c>
    </row>
    <row r="9663" customHeight="1" spans="1:3">
      <c r="A9663" s="3" t="s">
        <v>19434</v>
      </c>
      <c r="B9663" s="3" t="s">
        <v>19435</v>
      </c>
      <c r="C9663" s="3" t="s">
        <v>151</v>
      </c>
    </row>
    <row r="9664" customHeight="1" spans="1:3">
      <c r="A9664" s="3" t="s">
        <v>19436</v>
      </c>
      <c r="B9664" s="3" t="s">
        <v>19437</v>
      </c>
      <c r="C9664" s="3" t="s">
        <v>151</v>
      </c>
    </row>
    <row r="9665" customHeight="1" spans="1:3">
      <c r="A9665" s="3" t="s">
        <v>19438</v>
      </c>
      <c r="B9665" s="3" t="s">
        <v>19439</v>
      </c>
      <c r="C9665" s="3" t="s">
        <v>151</v>
      </c>
    </row>
    <row r="9666" customHeight="1" spans="1:3">
      <c r="A9666" s="3" t="s">
        <v>19440</v>
      </c>
      <c r="B9666" s="3" t="s">
        <v>19441</v>
      </c>
      <c r="C9666" s="3" t="s">
        <v>151</v>
      </c>
    </row>
    <row r="9667" customHeight="1" spans="1:3">
      <c r="A9667" s="3" t="s">
        <v>19442</v>
      </c>
      <c r="B9667" s="3" t="s">
        <v>19443</v>
      </c>
      <c r="C9667" s="3" t="s">
        <v>151</v>
      </c>
    </row>
    <row r="9668" customHeight="1" spans="1:3">
      <c r="A9668" s="3" t="s">
        <v>19444</v>
      </c>
      <c r="B9668" s="3" t="s">
        <v>19445</v>
      </c>
      <c r="C9668" s="3" t="s">
        <v>148</v>
      </c>
    </row>
    <row r="9669" customHeight="1" spans="1:3">
      <c r="A9669" s="3" t="s">
        <v>19446</v>
      </c>
      <c r="B9669" s="3" t="s">
        <v>19447</v>
      </c>
      <c r="C9669" s="3" t="s">
        <v>148</v>
      </c>
    </row>
    <row r="9670" customHeight="1" spans="1:3">
      <c r="A9670" s="3" t="s">
        <v>19448</v>
      </c>
      <c r="B9670" s="3" t="s">
        <v>19449</v>
      </c>
      <c r="C9670" s="3" t="s">
        <v>148</v>
      </c>
    </row>
    <row r="9671" customHeight="1" spans="1:3">
      <c r="A9671" s="3" t="s">
        <v>19450</v>
      </c>
      <c r="B9671" s="3" t="s">
        <v>19451</v>
      </c>
      <c r="C9671" s="3" t="s">
        <v>148</v>
      </c>
    </row>
    <row r="9672" customHeight="1" spans="1:3">
      <c r="A9672" s="3" t="s">
        <v>19452</v>
      </c>
      <c r="B9672" s="3" t="s">
        <v>19453</v>
      </c>
      <c r="C9672" s="3" t="s">
        <v>148</v>
      </c>
    </row>
    <row r="9673" customHeight="1" spans="1:3">
      <c r="A9673" s="3" t="s">
        <v>19454</v>
      </c>
      <c r="B9673" s="3" t="s">
        <v>19455</v>
      </c>
      <c r="C9673" s="3" t="s">
        <v>148</v>
      </c>
    </row>
    <row r="9674" customHeight="1" spans="1:3">
      <c r="A9674" s="3" t="s">
        <v>19456</v>
      </c>
      <c r="B9674" s="3" t="s">
        <v>19457</v>
      </c>
      <c r="C9674" s="3" t="s">
        <v>148</v>
      </c>
    </row>
    <row r="9675" customHeight="1" spans="1:3">
      <c r="A9675" s="3" t="s">
        <v>19458</v>
      </c>
      <c r="B9675" s="3" t="s">
        <v>19459</v>
      </c>
      <c r="C9675" s="3" t="s">
        <v>148</v>
      </c>
    </row>
    <row r="9676" customHeight="1" spans="1:3">
      <c r="A9676" s="3" t="s">
        <v>19460</v>
      </c>
      <c r="B9676" s="3" t="s">
        <v>19461</v>
      </c>
      <c r="C9676" s="3" t="s">
        <v>148</v>
      </c>
    </row>
    <row r="9677" customHeight="1" spans="1:3">
      <c r="A9677" s="3" t="s">
        <v>19462</v>
      </c>
      <c r="B9677" s="3" t="s">
        <v>19463</v>
      </c>
      <c r="C9677" s="3" t="s">
        <v>148</v>
      </c>
    </row>
    <row r="9678" customHeight="1" spans="1:3">
      <c r="A9678" s="3" t="s">
        <v>19464</v>
      </c>
      <c r="B9678" s="3" t="s">
        <v>19465</v>
      </c>
      <c r="C9678" s="3" t="s">
        <v>148</v>
      </c>
    </row>
    <row r="9679" customHeight="1" spans="1:3">
      <c r="A9679" s="3" t="s">
        <v>19466</v>
      </c>
      <c r="B9679" s="3" t="s">
        <v>19467</v>
      </c>
      <c r="C9679" s="3" t="s">
        <v>148</v>
      </c>
    </row>
    <row r="9680" customHeight="1" spans="1:3">
      <c r="A9680" s="3" t="s">
        <v>19468</v>
      </c>
      <c r="B9680" s="3" t="s">
        <v>19469</v>
      </c>
      <c r="C9680" s="3" t="s">
        <v>148</v>
      </c>
    </row>
    <row r="9681" customHeight="1" spans="1:3">
      <c r="A9681" s="3" t="s">
        <v>19470</v>
      </c>
      <c r="B9681" s="3" t="s">
        <v>19471</v>
      </c>
      <c r="C9681" s="3" t="s">
        <v>148</v>
      </c>
    </row>
    <row r="9682" customHeight="1" spans="1:3">
      <c r="A9682" s="3" t="s">
        <v>19472</v>
      </c>
      <c r="B9682" s="3" t="s">
        <v>19473</v>
      </c>
      <c r="C9682" s="3" t="s">
        <v>148</v>
      </c>
    </row>
    <row r="9683" customHeight="1" spans="1:3">
      <c r="A9683" s="3" t="s">
        <v>19474</v>
      </c>
      <c r="B9683" s="3" t="s">
        <v>19475</v>
      </c>
      <c r="C9683" s="3" t="s">
        <v>148</v>
      </c>
    </row>
    <row r="9684" customHeight="1" spans="1:3">
      <c r="A9684" s="3" t="s">
        <v>19476</v>
      </c>
      <c r="B9684" s="3" t="s">
        <v>19477</v>
      </c>
      <c r="C9684" s="3" t="s">
        <v>148</v>
      </c>
    </row>
    <row r="9685" customHeight="1" spans="1:3">
      <c r="A9685" s="3" t="s">
        <v>19478</v>
      </c>
      <c r="B9685" s="3" t="s">
        <v>19479</v>
      </c>
      <c r="C9685" s="3" t="s">
        <v>148</v>
      </c>
    </row>
    <row r="9686" customHeight="1" spans="1:3">
      <c r="A9686" s="3" t="s">
        <v>19480</v>
      </c>
      <c r="B9686" s="3" t="s">
        <v>19481</v>
      </c>
      <c r="C9686" s="3" t="s">
        <v>162</v>
      </c>
    </row>
    <row r="9687" customHeight="1" spans="1:3">
      <c r="A9687" s="3" t="s">
        <v>19482</v>
      </c>
      <c r="B9687" s="3" t="s">
        <v>19483</v>
      </c>
      <c r="C9687" s="3" t="s">
        <v>162</v>
      </c>
    </row>
    <row r="9688" customHeight="1" spans="1:3">
      <c r="A9688" s="3" t="s">
        <v>19484</v>
      </c>
      <c r="B9688" s="3" t="s">
        <v>19485</v>
      </c>
      <c r="C9688" s="3" t="s">
        <v>162</v>
      </c>
    </row>
    <row r="9689" customHeight="1" spans="1:3">
      <c r="A9689" s="3" t="s">
        <v>19486</v>
      </c>
      <c r="B9689" s="3" t="s">
        <v>19487</v>
      </c>
      <c r="C9689" s="3" t="s">
        <v>162</v>
      </c>
    </row>
    <row r="9690" customHeight="1" spans="1:3">
      <c r="A9690" s="3" t="s">
        <v>19488</v>
      </c>
      <c r="B9690" s="3" t="s">
        <v>19489</v>
      </c>
      <c r="C9690" s="3" t="s">
        <v>162</v>
      </c>
    </row>
    <row r="9691" customHeight="1" spans="1:3">
      <c r="A9691" s="3" t="s">
        <v>19490</v>
      </c>
      <c r="B9691" s="3" t="s">
        <v>19491</v>
      </c>
      <c r="C9691" s="3" t="s">
        <v>162</v>
      </c>
    </row>
    <row r="9692" customHeight="1" spans="1:3">
      <c r="A9692" s="3" t="s">
        <v>19492</v>
      </c>
      <c r="B9692" s="3" t="s">
        <v>19493</v>
      </c>
      <c r="C9692" s="3" t="s">
        <v>162</v>
      </c>
    </row>
    <row r="9693" customHeight="1" spans="1:3">
      <c r="A9693" s="3" t="s">
        <v>19494</v>
      </c>
      <c r="B9693" s="3" t="s">
        <v>19495</v>
      </c>
      <c r="C9693" s="3" t="s">
        <v>162</v>
      </c>
    </row>
    <row r="9694" customHeight="1" spans="1:3">
      <c r="A9694" s="3" t="s">
        <v>19496</v>
      </c>
      <c r="B9694" s="3" t="s">
        <v>19497</v>
      </c>
      <c r="C9694" s="3" t="s">
        <v>162</v>
      </c>
    </row>
    <row r="9695" customHeight="1" spans="1:3">
      <c r="A9695" s="3" t="s">
        <v>19498</v>
      </c>
      <c r="B9695" s="3" t="s">
        <v>19499</v>
      </c>
      <c r="C9695" s="3" t="s">
        <v>162</v>
      </c>
    </row>
    <row r="9696" customHeight="1" spans="1:3">
      <c r="A9696" s="3" t="s">
        <v>19500</v>
      </c>
      <c r="B9696" s="3" t="s">
        <v>19501</v>
      </c>
      <c r="C9696" s="3" t="s">
        <v>162</v>
      </c>
    </row>
    <row r="9697" customHeight="1" spans="1:3">
      <c r="A9697" s="3" t="s">
        <v>19502</v>
      </c>
      <c r="B9697" s="3" t="s">
        <v>19503</v>
      </c>
      <c r="C9697" s="3" t="s">
        <v>162</v>
      </c>
    </row>
    <row r="9698" customHeight="1" spans="1:3">
      <c r="A9698" s="3" t="s">
        <v>19504</v>
      </c>
      <c r="B9698" s="3" t="s">
        <v>19505</v>
      </c>
      <c r="C9698" s="3" t="s">
        <v>162</v>
      </c>
    </row>
    <row r="9699" customHeight="1" spans="1:3">
      <c r="A9699" s="3" t="s">
        <v>19506</v>
      </c>
      <c r="B9699" s="3" t="s">
        <v>19507</v>
      </c>
      <c r="C9699" s="3" t="s">
        <v>162</v>
      </c>
    </row>
    <row r="9700" customHeight="1" spans="1:3">
      <c r="A9700" s="3" t="s">
        <v>19508</v>
      </c>
      <c r="B9700" s="3" t="s">
        <v>19509</v>
      </c>
      <c r="C9700" s="3" t="s">
        <v>162</v>
      </c>
    </row>
    <row r="9701" customHeight="1" spans="1:3">
      <c r="A9701" s="3" t="s">
        <v>19510</v>
      </c>
      <c r="B9701" s="3" t="s">
        <v>19511</v>
      </c>
      <c r="C9701" s="3" t="s">
        <v>162</v>
      </c>
    </row>
    <row r="9702" customHeight="1" spans="1:3">
      <c r="A9702" s="3" t="s">
        <v>19512</v>
      </c>
      <c r="B9702" s="3" t="s">
        <v>19513</v>
      </c>
      <c r="C9702" s="3" t="s">
        <v>162</v>
      </c>
    </row>
    <row r="9703" customHeight="1" spans="1:3">
      <c r="A9703" s="3" t="s">
        <v>19514</v>
      </c>
      <c r="B9703" s="3" t="s">
        <v>19515</v>
      </c>
      <c r="C9703" s="3" t="s">
        <v>162</v>
      </c>
    </row>
    <row r="9704" customHeight="1" spans="1:3">
      <c r="A9704" s="3" t="s">
        <v>19516</v>
      </c>
      <c r="B9704" s="3" t="s">
        <v>19517</v>
      </c>
      <c r="C9704" s="3" t="s">
        <v>162</v>
      </c>
    </row>
    <row r="9705" customHeight="1" spans="1:3">
      <c r="A9705" s="3" t="s">
        <v>19518</v>
      </c>
      <c r="B9705" s="3" t="s">
        <v>19519</v>
      </c>
      <c r="C9705" s="3" t="s">
        <v>162</v>
      </c>
    </row>
    <row r="9706" customHeight="1" spans="1:3">
      <c r="A9706" s="3" t="s">
        <v>19520</v>
      </c>
      <c r="B9706" s="3" t="s">
        <v>19521</v>
      </c>
      <c r="C9706" s="3" t="s">
        <v>162</v>
      </c>
    </row>
    <row r="9707" customHeight="1" spans="1:3">
      <c r="A9707" s="3" t="s">
        <v>19522</v>
      </c>
      <c r="B9707" s="3" t="s">
        <v>19523</v>
      </c>
      <c r="C9707" s="3" t="s">
        <v>162</v>
      </c>
    </row>
    <row r="9708" customHeight="1" spans="1:3">
      <c r="A9708" s="3" t="s">
        <v>19524</v>
      </c>
      <c r="B9708" s="3" t="s">
        <v>19525</v>
      </c>
      <c r="C9708" s="3" t="s">
        <v>162</v>
      </c>
    </row>
    <row r="9709" customHeight="1" spans="1:3">
      <c r="A9709" s="3" t="s">
        <v>19526</v>
      </c>
      <c r="B9709" s="3" t="s">
        <v>19527</v>
      </c>
      <c r="C9709" s="3" t="s">
        <v>162</v>
      </c>
    </row>
    <row r="9710" customHeight="1" spans="1:3">
      <c r="A9710" s="3" t="s">
        <v>19528</v>
      </c>
      <c r="B9710" s="3" t="s">
        <v>19529</v>
      </c>
      <c r="C9710" s="3" t="s">
        <v>162</v>
      </c>
    </row>
    <row r="9711" customHeight="1" spans="1:3">
      <c r="A9711" s="3" t="s">
        <v>19530</v>
      </c>
      <c r="B9711" s="3" t="s">
        <v>19531</v>
      </c>
      <c r="C9711" s="3" t="s">
        <v>162</v>
      </c>
    </row>
    <row r="9712" customHeight="1" spans="1:3">
      <c r="A9712" s="3" t="s">
        <v>19532</v>
      </c>
      <c r="B9712" s="3" t="s">
        <v>19533</v>
      </c>
      <c r="C9712" s="3" t="s">
        <v>162</v>
      </c>
    </row>
    <row r="9713" customHeight="1" spans="1:3">
      <c r="A9713" s="3" t="s">
        <v>19534</v>
      </c>
      <c r="B9713" s="3" t="s">
        <v>19535</v>
      </c>
      <c r="C9713" s="3" t="s">
        <v>162</v>
      </c>
    </row>
    <row r="9714" customHeight="1" spans="1:3">
      <c r="A9714" s="3" t="s">
        <v>19536</v>
      </c>
      <c r="B9714" s="3" t="s">
        <v>19537</v>
      </c>
      <c r="C9714" s="3" t="s">
        <v>162</v>
      </c>
    </row>
    <row r="9715" customHeight="1" spans="1:3">
      <c r="A9715" s="3" t="s">
        <v>19538</v>
      </c>
      <c r="B9715" s="3" t="s">
        <v>19539</v>
      </c>
      <c r="C9715" s="3" t="s">
        <v>162</v>
      </c>
    </row>
    <row r="9716" customHeight="1" spans="1:3">
      <c r="A9716" s="3" t="s">
        <v>19540</v>
      </c>
      <c r="B9716" s="3" t="s">
        <v>19541</v>
      </c>
      <c r="C9716" s="3" t="s">
        <v>162</v>
      </c>
    </row>
    <row r="9717" customHeight="1" spans="1:3">
      <c r="A9717" s="3" t="s">
        <v>19542</v>
      </c>
      <c r="B9717" s="3" t="s">
        <v>19543</v>
      </c>
      <c r="C9717" s="3" t="s">
        <v>162</v>
      </c>
    </row>
    <row r="9718" customHeight="1" spans="1:3">
      <c r="A9718" s="3" t="s">
        <v>19544</v>
      </c>
      <c r="B9718" s="3" t="s">
        <v>19545</v>
      </c>
      <c r="C9718" s="3" t="s">
        <v>162</v>
      </c>
    </row>
    <row r="9719" customHeight="1" spans="1:3">
      <c r="A9719" s="3" t="s">
        <v>19546</v>
      </c>
      <c r="B9719" s="3" t="s">
        <v>19547</v>
      </c>
      <c r="C9719" s="3" t="s">
        <v>162</v>
      </c>
    </row>
    <row r="9720" customHeight="1" spans="1:3">
      <c r="A9720" s="3" t="s">
        <v>19548</v>
      </c>
      <c r="B9720" s="3" t="s">
        <v>19549</v>
      </c>
      <c r="C9720" s="3" t="s">
        <v>162</v>
      </c>
    </row>
    <row r="9721" customHeight="1" spans="1:3">
      <c r="A9721" s="3" t="s">
        <v>19550</v>
      </c>
      <c r="B9721" s="3" t="s">
        <v>19551</v>
      </c>
      <c r="C9721" s="3" t="s">
        <v>162</v>
      </c>
    </row>
    <row r="9722" customHeight="1" spans="1:3">
      <c r="A9722" s="3" t="s">
        <v>19552</v>
      </c>
      <c r="B9722" s="3" t="s">
        <v>19553</v>
      </c>
      <c r="C9722" s="3" t="s">
        <v>162</v>
      </c>
    </row>
    <row r="9723" customHeight="1" spans="1:3">
      <c r="A9723" s="3" t="s">
        <v>19554</v>
      </c>
      <c r="B9723" s="3" t="s">
        <v>19555</v>
      </c>
      <c r="C9723" s="3" t="s">
        <v>162</v>
      </c>
    </row>
    <row r="9724" customHeight="1" spans="1:3">
      <c r="A9724" s="3" t="s">
        <v>19556</v>
      </c>
      <c r="B9724" s="3" t="s">
        <v>19557</v>
      </c>
      <c r="C9724" s="3" t="s">
        <v>162</v>
      </c>
    </row>
    <row r="9725" customHeight="1" spans="1:3">
      <c r="A9725" s="3" t="s">
        <v>19558</v>
      </c>
      <c r="B9725" s="3" t="s">
        <v>19559</v>
      </c>
      <c r="C9725" s="3" t="s">
        <v>162</v>
      </c>
    </row>
    <row r="9726" customHeight="1" spans="1:3">
      <c r="A9726" s="3" t="s">
        <v>19560</v>
      </c>
      <c r="B9726" s="3" t="s">
        <v>19561</v>
      </c>
      <c r="C9726" s="3" t="s">
        <v>162</v>
      </c>
    </row>
    <row r="9727" customHeight="1" spans="1:3">
      <c r="A9727" s="3" t="s">
        <v>19562</v>
      </c>
      <c r="B9727" s="3" t="s">
        <v>19563</v>
      </c>
      <c r="C9727" s="3" t="s">
        <v>162</v>
      </c>
    </row>
    <row r="9728" customHeight="1" spans="1:3">
      <c r="A9728" s="3" t="s">
        <v>19564</v>
      </c>
      <c r="B9728" s="3" t="s">
        <v>19565</v>
      </c>
      <c r="C9728" s="3" t="s">
        <v>162</v>
      </c>
    </row>
    <row r="9729" customHeight="1" spans="1:3">
      <c r="A9729" s="3" t="s">
        <v>19566</v>
      </c>
      <c r="B9729" s="3" t="s">
        <v>19567</v>
      </c>
      <c r="C9729" s="3" t="s">
        <v>162</v>
      </c>
    </row>
    <row r="9730" customHeight="1" spans="1:3">
      <c r="A9730" s="3" t="s">
        <v>19568</v>
      </c>
      <c r="B9730" s="3" t="s">
        <v>19569</v>
      </c>
      <c r="C9730" s="3" t="s">
        <v>162</v>
      </c>
    </row>
    <row r="9731" customHeight="1" spans="1:3">
      <c r="A9731" s="3" t="s">
        <v>19570</v>
      </c>
      <c r="B9731" s="3" t="s">
        <v>19571</v>
      </c>
      <c r="C9731" s="3" t="s">
        <v>172</v>
      </c>
    </row>
    <row r="9732" customHeight="1" spans="1:3">
      <c r="A9732" s="3" t="s">
        <v>19572</v>
      </c>
      <c r="B9732" s="3" t="s">
        <v>19573</v>
      </c>
      <c r="C9732" s="3" t="s">
        <v>172</v>
      </c>
    </row>
    <row r="9733" customHeight="1" spans="1:3">
      <c r="A9733" s="3" t="s">
        <v>19574</v>
      </c>
      <c r="B9733" s="3" t="s">
        <v>19575</v>
      </c>
      <c r="C9733" s="3" t="s">
        <v>172</v>
      </c>
    </row>
    <row r="9734" customHeight="1" spans="1:3">
      <c r="A9734" s="3" t="s">
        <v>19576</v>
      </c>
      <c r="B9734" s="3" t="s">
        <v>19577</v>
      </c>
      <c r="C9734" s="3" t="s">
        <v>172</v>
      </c>
    </row>
    <row r="9735" customHeight="1" spans="1:3">
      <c r="A9735" s="3" t="s">
        <v>19578</v>
      </c>
      <c r="B9735" s="3" t="s">
        <v>19579</v>
      </c>
      <c r="C9735" s="3" t="s">
        <v>172</v>
      </c>
    </row>
    <row r="9736" customHeight="1" spans="1:3">
      <c r="A9736" s="3" t="s">
        <v>19580</v>
      </c>
      <c r="B9736" s="3" t="s">
        <v>19581</v>
      </c>
      <c r="C9736" s="3" t="s">
        <v>172</v>
      </c>
    </row>
    <row r="9737" customHeight="1" spans="1:3">
      <c r="A9737" s="3" t="s">
        <v>19582</v>
      </c>
      <c r="B9737" s="3" t="s">
        <v>19583</v>
      </c>
      <c r="C9737" s="3" t="s">
        <v>172</v>
      </c>
    </row>
    <row r="9738" customHeight="1" spans="1:3">
      <c r="A9738" s="3" t="s">
        <v>19584</v>
      </c>
      <c r="B9738" s="3" t="s">
        <v>19585</v>
      </c>
      <c r="C9738" s="3" t="s">
        <v>172</v>
      </c>
    </row>
    <row r="9739" customHeight="1" spans="1:3">
      <c r="A9739" s="3" t="s">
        <v>19586</v>
      </c>
      <c r="B9739" s="3" t="s">
        <v>19587</v>
      </c>
      <c r="C9739" s="3" t="s">
        <v>172</v>
      </c>
    </row>
    <row r="9740" customHeight="1" spans="1:3">
      <c r="A9740" s="3" t="s">
        <v>19588</v>
      </c>
      <c r="B9740" s="3" t="s">
        <v>19589</v>
      </c>
      <c r="C9740" s="3" t="s">
        <v>172</v>
      </c>
    </row>
    <row r="9741" customHeight="1" spans="1:3">
      <c r="A9741" s="3" t="s">
        <v>19590</v>
      </c>
      <c r="B9741" s="3" t="s">
        <v>19591</v>
      </c>
      <c r="C9741" s="3" t="s">
        <v>172</v>
      </c>
    </row>
    <row r="9742" customHeight="1" spans="1:3">
      <c r="A9742" s="3" t="s">
        <v>19592</v>
      </c>
      <c r="B9742" s="3" t="s">
        <v>19593</v>
      </c>
      <c r="C9742" s="3" t="s">
        <v>172</v>
      </c>
    </row>
    <row r="9743" customHeight="1" spans="1:3">
      <c r="A9743" s="3" t="s">
        <v>19594</v>
      </c>
      <c r="B9743" s="3" t="s">
        <v>19595</v>
      </c>
      <c r="C9743" s="3" t="s">
        <v>172</v>
      </c>
    </row>
    <row r="9744" customHeight="1" spans="1:3">
      <c r="A9744" s="3" t="s">
        <v>19596</v>
      </c>
      <c r="B9744" s="3" t="s">
        <v>19597</v>
      </c>
      <c r="C9744" s="3" t="s">
        <v>172</v>
      </c>
    </row>
    <row r="9745" customHeight="1" spans="1:3">
      <c r="A9745" s="3" t="s">
        <v>19598</v>
      </c>
      <c r="B9745" s="3" t="s">
        <v>19599</v>
      </c>
      <c r="C9745" s="3" t="s">
        <v>172</v>
      </c>
    </row>
    <row r="9746" customHeight="1" spans="1:3">
      <c r="A9746" s="3" t="s">
        <v>19600</v>
      </c>
      <c r="B9746" s="3" t="s">
        <v>19601</v>
      </c>
      <c r="C9746" s="3" t="s">
        <v>172</v>
      </c>
    </row>
    <row r="9747" customHeight="1" spans="1:3">
      <c r="A9747" s="3" t="s">
        <v>19602</v>
      </c>
      <c r="B9747" s="3" t="s">
        <v>19603</v>
      </c>
      <c r="C9747" s="3" t="s">
        <v>172</v>
      </c>
    </row>
    <row r="9748" customHeight="1" spans="1:3">
      <c r="A9748" s="3" t="s">
        <v>19604</v>
      </c>
      <c r="B9748" s="3" t="s">
        <v>19605</v>
      </c>
      <c r="C9748" s="3" t="s">
        <v>172</v>
      </c>
    </row>
    <row r="9749" customHeight="1" spans="1:3">
      <c r="A9749" s="3" t="s">
        <v>19606</v>
      </c>
      <c r="B9749" s="3" t="s">
        <v>19607</v>
      </c>
      <c r="C9749" s="3" t="s">
        <v>172</v>
      </c>
    </row>
    <row r="9750" customHeight="1" spans="1:3">
      <c r="A9750" s="3" t="s">
        <v>19608</v>
      </c>
      <c r="B9750" s="3" t="s">
        <v>19609</v>
      </c>
      <c r="C9750" s="3" t="s">
        <v>172</v>
      </c>
    </row>
    <row r="9751" customHeight="1" spans="1:3">
      <c r="A9751" s="3" t="s">
        <v>19610</v>
      </c>
      <c r="B9751" s="3" t="s">
        <v>19611</v>
      </c>
      <c r="C9751" s="3" t="s">
        <v>172</v>
      </c>
    </row>
    <row r="9752" customHeight="1" spans="1:3">
      <c r="A9752" s="3" t="s">
        <v>19612</v>
      </c>
      <c r="B9752" s="3" t="s">
        <v>19613</v>
      </c>
      <c r="C9752" s="3" t="s">
        <v>172</v>
      </c>
    </row>
    <row r="9753" customHeight="1" spans="1:3">
      <c r="A9753" s="3" t="s">
        <v>19614</v>
      </c>
      <c r="B9753" s="3" t="s">
        <v>19615</v>
      </c>
      <c r="C9753" s="3" t="s">
        <v>172</v>
      </c>
    </row>
    <row r="9754" customHeight="1" spans="1:3">
      <c r="A9754" s="3" t="s">
        <v>19616</v>
      </c>
      <c r="B9754" s="3" t="s">
        <v>19617</v>
      </c>
      <c r="C9754" s="3" t="s">
        <v>172</v>
      </c>
    </row>
    <row r="9755" customHeight="1" spans="1:3">
      <c r="A9755" s="3" t="s">
        <v>19618</v>
      </c>
      <c r="B9755" s="3" t="s">
        <v>19619</v>
      </c>
      <c r="C9755" s="3" t="s">
        <v>172</v>
      </c>
    </row>
    <row r="9756" customHeight="1" spans="1:3">
      <c r="A9756" s="3" t="s">
        <v>19620</v>
      </c>
      <c r="B9756" s="3" t="s">
        <v>19621</v>
      </c>
      <c r="C9756" s="3" t="s">
        <v>172</v>
      </c>
    </row>
    <row r="9757" customHeight="1" spans="1:3">
      <c r="A9757" s="3" t="s">
        <v>19622</v>
      </c>
      <c r="B9757" s="3" t="s">
        <v>19623</v>
      </c>
      <c r="C9757" s="3" t="s">
        <v>172</v>
      </c>
    </row>
    <row r="9758" customHeight="1" spans="1:3">
      <c r="A9758" s="3" t="s">
        <v>19624</v>
      </c>
      <c r="B9758" s="3" t="s">
        <v>19625</v>
      </c>
      <c r="C9758" s="3" t="s">
        <v>172</v>
      </c>
    </row>
    <row r="9759" customHeight="1" spans="1:3">
      <c r="A9759" s="3" t="s">
        <v>19626</v>
      </c>
      <c r="B9759" s="3" t="s">
        <v>19627</v>
      </c>
      <c r="C9759" s="3" t="s">
        <v>172</v>
      </c>
    </row>
    <row r="9760" customHeight="1" spans="1:3">
      <c r="A9760" s="3" t="s">
        <v>19628</v>
      </c>
      <c r="B9760" s="3" t="s">
        <v>19629</v>
      </c>
      <c r="C9760" s="3" t="s">
        <v>172</v>
      </c>
    </row>
    <row r="9761" customHeight="1" spans="1:3">
      <c r="A9761" s="3" t="s">
        <v>19630</v>
      </c>
      <c r="B9761" s="3" t="s">
        <v>19631</v>
      </c>
      <c r="C9761" s="3" t="s">
        <v>172</v>
      </c>
    </row>
    <row r="9762" customHeight="1" spans="1:3">
      <c r="A9762" s="3" t="s">
        <v>19632</v>
      </c>
      <c r="B9762" s="3" t="s">
        <v>19633</v>
      </c>
      <c r="C9762" s="3" t="s">
        <v>172</v>
      </c>
    </row>
    <row r="9763" customHeight="1" spans="1:3">
      <c r="A9763" s="3" t="s">
        <v>19634</v>
      </c>
      <c r="B9763" s="3" t="s">
        <v>19635</v>
      </c>
      <c r="C9763" s="3" t="s">
        <v>172</v>
      </c>
    </row>
    <row r="9764" customHeight="1" spans="1:3">
      <c r="A9764" s="3" t="s">
        <v>19636</v>
      </c>
      <c r="B9764" s="3" t="s">
        <v>19637</v>
      </c>
      <c r="C9764" s="3" t="s">
        <v>172</v>
      </c>
    </row>
    <row r="9765" customHeight="1" spans="1:3">
      <c r="A9765" s="3" t="s">
        <v>19638</v>
      </c>
      <c r="B9765" s="3" t="s">
        <v>19639</v>
      </c>
      <c r="C9765" s="3" t="s">
        <v>172</v>
      </c>
    </row>
    <row r="9766" customHeight="1" spans="1:3">
      <c r="A9766" s="3" t="s">
        <v>19640</v>
      </c>
      <c r="B9766" s="3" t="s">
        <v>19641</v>
      </c>
      <c r="C9766" s="3" t="s">
        <v>172</v>
      </c>
    </row>
    <row r="9767" customHeight="1" spans="1:3">
      <c r="A9767" s="3" t="s">
        <v>19642</v>
      </c>
      <c r="B9767" s="3" t="s">
        <v>19643</v>
      </c>
      <c r="C9767" s="3" t="s">
        <v>172</v>
      </c>
    </row>
    <row r="9768" customHeight="1" spans="1:3">
      <c r="A9768" s="3" t="s">
        <v>19644</v>
      </c>
      <c r="B9768" s="3" t="s">
        <v>19645</v>
      </c>
      <c r="C9768" s="3" t="s">
        <v>172</v>
      </c>
    </row>
    <row r="9769" customHeight="1" spans="1:3">
      <c r="A9769" s="3" t="s">
        <v>19646</v>
      </c>
      <c r="B9769" s="3" t="s">
        <v>19647</v>
      </c>
      <c r="C9769" s="3" t="s">
        <v>172</v>
      </c>
    </row>
    <row r="9770" customHeight="1" spans="1:3">
      <c r="A9770" s="3" t="s">
        <v>19648</v>
      </c>
      <c r="B9770" s="3" t="s">
        <v>19649</v>
      </c>
      <c r="C9770" s="3" t="s">
        <v>172</v>
      </c>
    </row>
    <row r="9771" customHeight="1" spans="1:3">
      <c r="A9771" s="3" t="s">
        <v>19650</v>
      </c>
      <c r="B9771" s="3" t="s">
        <v>19651</v>
      </c>
      <c r="C9771" s="3" t="s">
        <v>172</v>
      </c>
    </row>
    <row r="9772" customHeight="1" spans="1:3">
      <c r="A9772" s="3" t="s">
        <v>19652</v>
      </c>
      <c r="B9772" s="3" t="s">
        <v>19653</v>
      </c>
      <c r="C9772" s="3" t="s">
        <v>172</v>
      </c>
    </row>
    <row r="9773" customHeight="1" spans="1:3">
      <c r="A9773" s="3" t="s">
        <v>19654</v>
      </c>
      <c r="B9773" s="3" t="s">
        <v>19655</v>
      </c>
      <c r="C9773" s="3" t="s">
        <v>172</v>
      </c>
    </row>
    <row r="9774" customHeight="1" spans="1:3">
      <c r="A9774" s="3" t="s">
        <v>19656</v>
      </c>
      <c r="B9774" s="3" t="s">
        <v>19657</v>
      </c>
      <c r="C9774" s="3" t="s">
        <v>172</v>
      </c>
    </row>
    <row r="9775" customHeight="1" spans="1:3">
      <c r="A9775" s="3" t="s">
        <v>19658</v>
      </c>
      <c r="B9775" s="3" t="s">
        <v>19659</v>
      </c>
      <c r="C9775" s="3" t="s">
        <v>172</v>
      </c>
    </row>
    <row r="9776" customHeight="1" spans="1:3">
      <c r="A9776" s="3" t="s">
        <v>19660</v>
      </c>
      <c r="B9776" s="3" t="s">
        <v>19661</v>
      </c>
      <c r="C9776" s="3" t="s">
        <v>172</v>
      </c>
    </row>
    <row r="9777" customHeight="1" spans="1:3">
      <c r="A9777" s="3" t="s">
        <v>19662</v>
      </c>
      <c r="B9777" s="3" t="s">
        <v>19663</v>
      </c>
      <c r="C9777" s="3" t="s">
        <v>172</v>
      </c>
    </row>
    <row r="9778" customHeight="1" spans="1:3">
      <c r="A9778" s="3" t="s">
        <v>19664</v>
      </c>
      <c r="B9778" s="3" t="s">
        <v>19665</v>
      </c>
      <c r="C9778" s="3" t="s">
        <v>172</v>
      </c>
    </row>
    <row r="9779" customHeight="1" spans="1:3">
      <c r="A9779" s="3" t="s">
        <v>19666</v>
      </c>
      <c r="B9779" s="3" t="s">
        <v>19667</v>
      </c>
      <c r="C9779" s="3" t="s">
        <v>172</v>
      </c>
    </row>
    <row r="9780" customHeight="1" spans="1:3">
      <c r="A9780" s="3" t="s">
        <v>19668</v>
      </c>
      <c r="B9780" s="3" t="s">
        <v>19669</v>
      </c>
      <c r="C9780" s="3" t="s">
        <v>172</v>
      </c>
    </row>
    <row r="9781" customHeight="1" spans="1:3">
      <c r="A9781" s="3" t="s">
        <v>19670</v>
      </c>
      <c r="B9781" s="3" t="s">
        <v>19671</v>
      </c>
      <c r="C9781" s="3" t="s">
        <v>172</v>
      </c>
    </row>
    <row r="9782" customHeight="1" spans="1:3">
      <c r="A9782" s="3" t="s">
        <v>19672</v>
      </c>
      <c r="B9782" s="3" t="s">
        <v>19673</v>
      </c>
      <c r="C9782" s="3" t="s">
        <v>172</v>
      </c>
    </row>
    <row r="9783" customHeight="1" spans="1:3">
      <c r="A9783" s="3" t="s">
        <v>19674</v>
      </c>
      <c r="B9783" s="3" t="s">
        <v>19675</v>
      </c>
      <c r="C9783" s="3" t="s">
        <v>172</v>
      </c>
    </row>
    <row r="9784" customHeight="1" spans="1:3">
      <c r="A9784" s="3" t="s">
        <v>19676</v>
      </c>
      <c r="B9784" s="3" t="s">
        <v>19677</v>
      </c>
      <c r="C9784" s="3" t="s">
        <v>172</v>
      </c>
    </row>
    <row r="9785" customHeight="1" spans="1:3">
      <c r="A9785" s="3" t="s">
        <v>19678</v>
      </c>
      <c r="B9785" s="3" t="s">
        <v>19679</v>
      </c>
      <c r="C9785" s="3" t="s">
        <v>172</v>
      </c>
    </row>
    <row r="9786" customHeight="1" spans="1:3">
      <c r="A9786" s="3" t="s">
        <v>19680</v>
      </c>
      <c r="B9786" s="3" t="s">
        <v>19681</v>
      </c>
      <c r="C9786" s="3" t="s">
        <v>172</v>
      </c>
    </row>
    <row r="9787" customHeight="1" spans="1:3">
      <c r="A9787" s="3" t="s">
        <v>19682</v>
      </c>
      <c r="B9787" s="3" t="s">
        <v>19683</v>
      </c>
      <c r="C9787" s="3" t="s">
        <v>172</v>
      </c>
    </row>
    <row r="9788" customHeight="1" spans="1:3">
      <c r="A9788" s="3" t="s">
        <v>19684</v>
      </c>
      <c r="B9788" s="3" t="s">
        <v>19685</v>
      </c>
      <c r="C9788" s="3" t="s">
        <v>172</v>
      </c>
    </row>
    <row r="9789" customHeight="1" spans="1:3">
      <c r="A9789" s="3" t="s">
        <v>19686</v>
      </c>
      <c r="B9789" s="3" t="s">
        <v>19687</v>
      </c>
      <c r="C9789" s="3" t="s">
        <v>172</v>
      </c>
    </row>
    <row r="9790" customHeight="1" spans="1:3">
      <c r="A9790" s="3" t="s">
        <v>19688</v>
      </c>
      <c r="B9790" s="3" t="s">
        <v>19689</v>
      </c>
      <c r="C9790" s="3" t="s">
        <v>160</v>
      </c>
    </row>
    <row r="9791" customHeight="1" spans="1:3">
      <c r="A9791" s="3" t="s">
        <v>19690</v>
      </c>
      <c r="B9791" s="3" t="s">
        <v>19691</v>
      </c>
      <c r="C9791" s="3" t="s">
        <v>165</v>
      </c>
    </row>
    <row r="9792" customHeight="1" spans="1:3">
      <c r="A9792" s="3" t="s">
        <v>19692</v>
      </c>
      <c r="B9792" s="3" t="s">
        <v>19693</v>
      </c>
      <c r="C9792" s="3" t="s">
        <v>151</v>
      </c>
    </row>
    <row r="9793" customHeight="1" spans="1:3">
      <c r="A9793" s="3" t="s">
        <v>19694</v>
      </c>
      <c r="B9793" s="3" t="s">
        <v>19695</v>
      </c>
      <c r="C9793" s="3" t="s">
        <v>165</v>
      </c>
    </row>
    <row r="9794" customHeight="1" spans="1:3">
      <c r="A9794" s="3" t="s">
        <v>19696</v>
      </c>
      <c r="B9794" s="3" t="s">
        <v>19697</v>
      </c>
      <c r="C9794" s="3" t="s">
        <v>180</v>
      </c>
    </row>
    <row r="9795" customHeight="1" spans="1:3">
      <c r="A9795" s="3" t="s">
        <v>19698</v>
      </c>
      <c r="B9795" s="3" t="s">
        <v>19699</v>
      </c>
      <c r="C9795" s="3" t="s">
        <v>180</v>
      </c>
    </row>
    <row r="9796" customHeight="1" spans="1:3">
      <c r="A9796" s="3" t="s">
        <v>19700</v>
      </c>
      <c r="B9796" s="3" t="s">
        <v>19701</v>
      </c>
      <c r="C9796" s="3" t="s">
        <v>168</v>
      </c>
    </row>
    <row r="9797" customHeight="1" spans="1:3">
      <c r="A9797" s="3" t="s">
        <v>19702</v>
      </c>
      <c r="B9797" s="3" t="s">
        <v>19703</v>
      </c>
      <c r="C9797" s="3" t="s">
        <v>168</v>
      </c>
    </row>
    <row r="9798" customHeight="1" spans="1:3">
      <c r="A9798" s="3" t="s">
        <v>19704</v>
      </c>
      <c r="B9798" s="3" t="s">
        <v>19705</v>
      </c>
      <c r="C9798" s="3" t="s">
        <v>168</v>
      </c>
    </row>
    <row r="9799" customHeight="1" spans="1:3">
      <c r="A9799" s="3" t="s">
        <v>19706</v>
      </c>
      <c r="B9799" s="3" t="s">
        <v>19707</v>
      </c>
      <c r="C9799" s="3" t="s">
        <v>168</v>
      </c>
    </row>
    <row r="9800" customHeight="1" spans="1:3">
      <c r="A9800" s="3" t="s">
        <v>19708</v>
      </c>
      <c r="B9800" s="3" t="s">
        <v>19709</v>
      </c>
      <c r="C9800" s="3" t="s">
        <v>175</v>
      </c>
    </row>
    <row r="9801" customHeight="1" spans="1:3">
      <c r="A9801" s="3" t="s">
        <v>19710</v>
      </c>
      <c r="B9801" s="3" t="s">
        <v>19711</v>
      </c>
      <c r="C9801" s="3" t="s">
        <v>168</v>
      </c>
    </row>
    <row r="9802" customHeight="1" spans="1:3">
      <c r="A9802" s="3" t="s">
        <v>19712</v>
      </c>
      <c r="B9802" s="3" t="s">
        <v>19713</v>
      </c>
      <c r="C9802" s="3" t="s">
        <v>148</v>
      </c>
    </row>
    <row r="9803" customHeight="1" spans="1:3">
      <c r="A9803" s="3" t="s">
        <v>19714</v>
      </c>
      <c r="B9803" s="3" t="s">
        <v>19715</v>
      </c>
      <c r="C9803" s="3" t="s">
        <v>148</v>
      </c>
    </row>
    <row r="9804" customHeight="1" spans="1:3">
      <c r="A9804" s="3" t="s">
        <v>19716</v>
      </c>
      <c r="B9804" s="3" t="s">
        <v>19717</v>
      </c>
      <c r="C9804" s="3" t="s">
        <v>165</v>
      </c>
    </row>
    <row r="9805" customHeight="1" spans="1:3">
      <c r="A9805" s="3" t="s">
        <v>19718</v>
      </c>
      <c r="B9805" s="3" t="s">
        <v>19719</v>
      </c>
      <c r="C9805" s="3" t="s">
        <v>189</v>
      </c>
    </row>
    <row r="9806" customHeight="1" spans="1:3">
      <c r="A9806" s="3" t="s">
        <v>19720</v>
      </c>
      <c r="B9806" s="3" t="s">
        <v>19721</v>
      </c>
      <c r="C9806" s="3" t="s">
        <v>189</v>
      </c>
    </row>
    <row r="9807" customHeight="1" spans="1:3">
      <c r="A9807" s="3" t="s">
        <v>19722</v>
      </c>
      <c r="B9807" s="3" t="s">
        <v>19723</v>
      </c>
      <c r="C9807" s="3" t="s">
        <v>165</v>
      </c>
    </row>
    <row r="9808" customHeight="1" spans="1:3">
      <c r="A9808" s="3" t="s">
        <v>19724</v>
      </c>
      <c r="B9808" s="3" t="s">
        <v>19725</v>
      </c>
      <c r="C9808" s="3" t="s">
        <v>148</v>
      </c>
    </row>
    <row r="9809" customHeight="1" spans="1:3">
      <c r="A9809" s="3" t="s">
        <v>19726</v>
      </c>
      <c r="B9809" s="3" t="s">
        <v>19727</v>
      </c>
      <c r="C9809" s="3" t="s">
        <v>184</v>
      </c>
    </row>
    <row r="9810" customHeight="1" spans="1:3">
      <c r="A9810" s="3" t="s">
        <v>19728</v>
      </c>
      <c r="B9810" s="3" t="s">
        <v>19729</v>
      </c>
      <c r="C9810" s="3" t="s">
        <v>184</v>
      </c>
    </row>
    <row r="9811" customHeight="1" spans="1:3">
      <c r="A9811" s="3" t="s">
        <v>19730</v>
      </c>
      <c r="B9811" s="3" t="s">
        <v>19731</v>
      </c>
      <c r="C9811" s="3" t="s">
        <v>168</v>
      </c>
    </row>
    <row r="9812" customHeight="1" spans="1:3">
      <c r="A9812" s="3" t="s">
        <v>19732</v>
      </c>
      <c r="B9812" s="3" t="s">
        <v>19733</v>
      </c>
      <c r="C9812" s="3" t="s">
        <v>168</v>
      </c>
    </row>
    <row r="9813" customHeight="1" spans="1:3">
      <c r="A9813" s="3" t="s">
        <v>19734</v>
      </c>
      <c r="B9813" s="3" t="s">
        <v>19735</v>
      </c>
      <c r="C9813" s="3" t="s">
        <v>168</v>
      </c>
    </row>
    <row r="9814" customHeight="1" spans="1:3">
      <c r="A9814" s="3" t="s">
        <v>19736</v>
      </c>
      <c r="B9814" s="3" t="s">
        <v>19737</v>
      </c>
      <c r="C9814" s="3" t="s">
        <v>168</v>
      </c>
    </row>
    <row r="9815" customHeight="1" spans="1:3">
      <c r="A9815" s="3" t="s">
        <v>19738</v>
      </c>
      <c r="B9815" s="3" t="s">
        <v>19739</v>
      </c>
      <c r="C9815" s="3" t="s">
        <v>168</v>
      </c>
    </row>
    <row r="9816" customHeight="1" spans="1:3">
      <c r="A9816" s="3" t="s">
        <v>19740</v>
      </c>
      <c r="B9816" s="3" t="s">
        <v>19741</v>
      </c>
      <c r="C9816" s="3" t="s">
        <v>162</v>
      </c>
    </row>
    <row r="9817" customHeight="1" spans="1:3">
      <c r="A9817" s="3" t="s">
        <v>19742</v>
      </c>
      <c r="B9817" s="3" t="s">
        <v>19743</v>
      </c>
      <c r="C9817" s="3" t="s">
        <v>180</v>
      </c>
    </row>
    <row r="9818" customHeight="1" spans="1:3">
      <c r="A9818" s="3" t="s">
        <v>19744</v>
      </c>
      <c r="B9818" s="3" t="s">
        <v>19745</v>
      </c>
      <c r="C9818" s="3" t="s">
        <v>180</v>
      </c>
    </row>
    <row r="9819" customHeight="1" spans="1:3">
      <c r="A9819" s="3" t="s">
        <v>19746</v>
      </c>
      <c r="B9819" s="3" t="s">
        <v>19747</v>
      </c>
      <c r="C9819" s="3" t="s">
        <v>180</v>
      </c>
    </row>
    <row r="9820" customHeight="1" spans="1:3">
      <c r="A9820" s="3" t="s">
        <v>19748</v>
      </c>
      <c r="B9820" s="3" t="s">
        <v>19749</v>
      </c>
      <c r="C9820" s="3" t="s">
        <v>160</v>
      </c>
    </row>
    <row r="9821" customHeight="1" spans="1:3">
      <c r="A9821" s="3" t="s">
        <v>19750</v>
      </c>
      <c r="B9821" s="3" t="s">
        <v>19751</v>
      </c>
      <c r="C9821" s="3" t="s">
        <v>160</v>
      </c>
    </row>
    <row r="9822" customHeight="1" spans="1:3">
      <c r="A9822" s="3" t="s">
        <v>19752</v>
      </c>
      <c r="B9822" s="3" t="s">
        <v>19753</v>
      </c>
      <c r="C9822" s="3" t="s">
        <v>151</v>
      </c>
    </row>
    <row r="9823" customHeight="1" spans="1:3">
      <c r="A9823" s="3" t="s">
        <v>19754</v>
      </c>
      <c r="B9823" s="3" t="s">
        <v>19755</v>
      </c>
      <c r="C9823" s="3" t="s">
        <v>168</v>
      </c>
    </row>
    <row r="9824" customHeight="1" spans="1:3">
      <c r="A9824" s="3" t="s">
        <v>19756</v>
      </c>
      <c r="B9824" s="3" t="s">
        <v>19757</v>
      </c>
      <c r="C9824" s="3" t="s">
        <v>168</v>
      </c>
    </row>
    <row r="9825" customHeight="1" spans="1:3">
      <c r="A9825" s="3" t="s">
        <v>19758</v>
      </c>
      <c r="B9825" s="3" t="s">
        <v>19759</v>
      </c>
      <c r="C9825" s="3" t="s">
        <v>175</v>
      </c>
    </row>
    <row r="9826" customHeight="1" spans="1:3">
      <c r="A9826" s="3" t="s">
        <v>19760</v>
      </c>
      <c r="B9826" s="3" t="s">
        <v>19761</v>
      </c>
      <c r="C9826" s="3" t="s">
        <v>162</v>
      </c>
    </row>
    <row r="9827" customHeight="1" spans="1:3">
      <c r="A9827" s="3" t="s">
        <v>19762</v>
      </c>
      <c r="B9827" s="3" t="s">
        <v>19763</v>
      </c>
      <c r="C9827" s="3" t="s">
        <v>148</v>
      </c>
    </row>
    <row r="9828" customHeight="1" spans="1:3">
      <c r="A9828" s="3" t="s">
        <v>19764</v>
      </c>
      <c r="B9828" s="3" t="s">
        <v>19765</v>
      </c>
      <c r="C9828" s="3" t="s">
        <v>148</v>
      </c>
    </row>
    <row r="9829" customHeight="1" spans="1:3">
      <c r="A9829" s="3" t="s">
        <v>19766</v>
      </c>
      <c r="B9829" s="3" t="s">
        <v>19767</v>
      </c>
      <c r="C9829" s="3" t="s">
        <v>215</v>
      </c>
    </row>
    <row r="9830" customHeight="1" spans="1:3">
      <c r="A9830" s="3" t="s">
        <v>19768</v>
      </c>
      <c r="B9830" s="3" t="s">
        <v>19769</v>
      </c>
      <c r="C9830" s="3" t="s">
        <v>168</v>
      </c>
    </row>
    <row r="9831" customHeight="1" spans="1:3">
      <c r="A9831" s="3" t="s">
        <v>19770</v>
      </c>
      <c r="B9831" s="3" t="s">
        <v>19771</v>
      </c>
      <c r="C9831" s="3" t="s">
        <v>160</v>
      </c>
    </row>
    <row r="9832" customHeight="1" spans="1:3">
      <c r="A9832" s="3" t="s">
        <v>19772</v>
      </c>
      <c r="B9832" s="3" t="s">
        <v>19773</v>
      </c>
      <c r="C9832" s="3" t="s">
        <v>160</v>
      </c>
    </row>
    <row r="9833" customHeight="1" spans="1:3">
      <c r="A9833" s="3" t="s">
        <v>19774</v>
      </c>
      <c r="B9833" s="3" t="s">
        <v>19775</v>
      </c>
      <c r="C9833" s="3" t="s">
        <v>148</v>
      </c>
    </row>
    <row r="9834" customHeight="1" spans="1:3">
      <c r="A9834" s="3" t="s">
        <v>19776</v>
      </c>
      <c r="B9834" s="3" t="s">
        <v>19777</v>
      </c>
      <c r="C9834" s="3" t="s">
        <v>148</v>
      </c>
    </row>
    <row r="9835" customHeight="1" spans="1:3">
      <c r="A9835" s="3" t="s">
        <v>19778</v>
      </c>
      <c r="B9835" s="3" t="s">
        <v>19779</v>
      </c>
      <c r="C9835" s="3" t="s">
        <v>148</v>
      </c>
    </row>
    <row r="9836" customHeight="1" spans="1:3">
      <c r="A9836" s="3" t="s">
        <v>19780</v>
      </c>
      <c r="B9836" s="3" t="s">
        <v>19781</v>
      </c>
      <c r="C9836" s="3" t="s">
        <v>183</v>
      </c>
    </row>
    <row r="9837" customHeight="1" spans="1:3">
      <c r="A9837" s="3" t="s">
        <v>19782</v>
      </c>
      <c r="B9837" s="3" t="s">
        <v>19783</v>
      </c>
      <c r="C9837" s="3" t="s">
        <v>162</v>
      </c>
    </row>
    <row r="9838" customHeight="1" spans="1:3">
      <c r="A9838" s="3" t="s">
        <v>19784</v>
      </c>
      <c r="B9838" s="3" t="s">
        <v>19785</v>
      </c>
      <c r="C9838" s="3" t="s">
        <v>162</v>
      </c>
    </row>
    <row r="9839" customHeight="1" spans="1:3">
      <c r="A9839" s="3" t="s">
        <v>19786</v>
      </c>
      <c r="B9839" s="3" t="s">
        <v>19787</v>
      </c>
      <c r="C9839" s="3" t="s">
        <v>162</v>
      </c>
    </row>
    <row r="9840" customHeight="1" spans="1:3">
      <c r="A9840" s="3" t="s">
        <v>19788</v>
      </c>
      <c r="B9840" s="3" t="s">
        <v>19789</v>
      </c>
      <c r="C9840" s="3" t="s">
        <v>168</v>
      </c>
    </row>
    <row r="9841" customHeight="1" spans="1:3">
      <c r="A9841" s="3" t="s">
        <v>19790</v>
      </c>
      <c r="B9841" s="3" t="s">
        <v>19791</v>
      </c>
      <c r="C9841" s="3" t="s">
        <v>168</v>
      </c>
    </row>
    <row r="9842" customHeight="1" spans="1:3">
      <c r="A9842" s="3" t="s">
        <v>19792</v>
      </c>
      <c r="B9842" s="3" t="s">
        <v>19793</v>
      </c>
      <c r="C9842" s="3" t="s">
        <v>168</v>
      </c>
    </row>
    <row r="9843" customHeight="1" spans="1:3">
      <c r="A9843" s="3" t="s">
        <v>19794</v>
      </c>
      <c r="B9843" s="3" t="s">
        <v>19795</v>
      </c>
      <c r="C9843" s="3" t="s">
        <v>168</v>
      </c>
    </row>
    <row r="9844" customHeight="1" spans="1:3">
      <c r="A9844" s="3" t="s">
        <v>19796</v>
      </c>
      <c r="B9844" s="3" t="s">
        <v>19797</v>
      </c>
      <c r="C9844" s="3" t="s">
        <v>168</v>
      </c>
    </row>
    <row r="9845" customHeight="1" spans="1:3">
      <c r="A9845" s="3" t="s">
        <v>19798</v>
      </c>
      <c r="B9845" s="3" t="s">
        <v>19799</v>
      </c>
      <c r="C9845" s="3" t="s">
        <v>168</v>
      </c>
    </row>
    <row r="9846" customHeight="1" spans="1:3">
      <c r="A9846" s="3" t="s">
        <v>19800</v>
      </c>
      <c r="B9846" s="3" t="s">
        <v>19801</v>
      </c>
      <c r="C9846" s="3" t="s">
        <v>168</v>
      </c>
    </row>
    <row r="9847" customHeight="1" spans="1:3">
      <c r="A9847" s="3" t="s">
        <v>19802</v>
      </c>
      <c r="B9847" s="3" t="s">
        <v>19803</v>
      </c>
      <c r="C9847" s="3" t="s">
        <v>151</v>
      </c>
    </row>
    <row r="9848" customHeight="1" spans="1:3">
      <c r="A9848" s="3" t="s">
        <v>19804</v>
      </c>
      <c r="B9848" s="3" t="s">
        <v>19805</v>
      </c>
      <c r="C9848" s="3" t="s">
        <v>168</v>
      </c>
    </row>
    <row r="9849" customHeight="1" spans="1:3">
      <c r="A9849" s="3" t="s">
        <v>19806</v>
      </c>
      <c r="B9849" s="3" t="s">
        <v>19807</v>
      </c>
      <c r="C9849" s="3" t="s">
        <v>168</v>
      </c>
    </row>
    <row r="9850" customHeight="1" spans="1:3">
      <c r="A9850" s="3" t="s">
        <v>19808</v>
      </c>
      <c r="B9850" s="3" t="s">
        <v>19809</v>
      </c>
      <c r="C9850" s="3" t="s">
        <v>162</v>
      </c>
    </row>
    <row r="9851" customHeight="1" spans="1:3">
      <c r="A9851" s="3" t="s">
        <v>19810</v>
      </c>
      <c r="B9851" s="3" t="s">
        <v>19811</v>
      </c>
      <c r="C9851" s="3" t="s">
        <v>180</v>
      </c>
    </row>
    <row r="9852" customHeight="1" spans="1:3">
      <c r="A9852" s="3" t="s">
        <v>19812</v>
      </c>
      <c r="B9852" s="3" t="s">
        <v>19813</v>
      </c>
      <c r="C9852" s="3" t="s">
        <v>180</v>
      </c>
    </row>
    <row r="9853" customHeight="1" spans="1:3">
      <c r="A9853" s="3" t="s">
        <v>19814</v>
      </c>
      <c r="B9853" s="3" t="s">
        <v>19815</v>
      </c>
      <c r="C9853" s="3" t="s">
        <v>162</v>
      </c>
    </row>
    <row r="9854" customHeight="1" spans="1:3">
      <c r="A9854" s="3" t="s">
        <v>19816</v>
      </c>
      <c r="B9854" s="3" t="s">
        <v>19817</v>
      </c>
      <c r="C9854" s="3" t="s">
        <v>183</v>
      </c>
    </row>
    <row r="9855" customHeight="1" spans="1:3">
      <c r="A9855" s="3" t="s">
        <v>19818</v>
      </c>
      <c r="B9855" s="3" t="s">
        <v>19819</v>
      </c>
      <c r="C9855" s="3" t="s">
        <v>193</v>
      </c>
    </row>
    <row r="9856" customHeight="1" spans="1:3">
      <c r="A9856" s="3" t="s">
        <v>19820</v>
      </c>
      <c r="B9856" s="3" t="s">
        <v>19821</v>
      </c>
      <c r="C9856" s="3" t="s">
        <v>193</v>
      </c>
    </row>
    <row r="9857" customHeight="1" spans="1:3">
      <c r="A9857" s="3" t="s">
        <v>19822</v>
      </c>
      <c r="B9857" s="3" t="s">
        <v>19823</v>
      </c>
      <c r="C9857" s="3" t="s">
        <v>193</v>
      </c>
    </row>
    <row r="9858" customHeight="1" spans="1:3">
      <c r="A9858" s="3" t="s">
        <v>19824</v>
      </c>
      <c r="B9858" s="3" t="s">
        <v>19825</v>
      </c>
      <c r="C9858" s="3" t="s">
        <v>148</v>
      </c>
    </row>
    <row r="9859" customHeight="1" spans="1:3">
      <c r="A9859" s="3" t="s">
        <v>19826</v>
      </c>
      <c r="B9859" s="3" t="s">
        <v>19827</v>
      </c>
      <c r="C9859" s="3" t="s">
        <v>162</v>
      </c>
    </row>
    <row r="9860" customHeight="1" spans="1:3">
      <c r="A9860" s="3" t="s">
        <v>19828</v>
      </c>
      <c r="B9860" s="3" t="s">
        <v>19829</v>
      </c>
      <c r="C9860" s="3" t="s">
        <v>162</v>
      </c>
    </row>
    <row r="9861" customHeight="1" spans="1:3">
      <c r="A9861" s="3" t="s">
        <v>19830</v>
      </c>
      <c r="B9861" s="3" t="s">
        <v>19831</v>
      </c>
      <c r="C9861" s="3" t="s">
        <v>162</v>
      </c>
    </row>
    <row r="9862" customHeight="1" spans="1:3">
      <c r="A9862" s="3" t="s">
        <v>19832</v>
      </c>
      <c r="B9862" s="3" t="s">
        <v>19833</v>
      </c>
      <c r="C9862" s="3" t="s">
        <v>162</v>
      </c>
    </row>
    <row r="9863" customHeight="1" spans="1:3">
      <c r="A9863" s="3" t="s">
        <v>19834</v>
      </c>
      <c r="B9863" s="3" t="s">
        <v>19835</v>
      </c>
      <c r="C9863" s="3" t="s">
        <v>162</v>
      </c>
    </row>
    <row r="9864" customHeight="1" spans="1:3">
      <c r="A9864" s="3" t="s">
        <v>19836</v>
      </c>
      <c r="B9864" s="3" t="s">
        <v>19837</v>
      </c>
      <c r="C9864" s="3" t="s">
        <v>162</v>
      </c>
    </row>
    <row r="9865" customHeight="1" spans="1:3">
      <c r="A9865" s="3" t="s">
        <v>19838</v>
      </c>
      <c r="B9865" s="3" t="s">
        <v>19839</v>
      </c>
      <c r="C9865" s="3" t="s">
        <v>160</v>
      </c>
    </row>
    <row r="9866" customHeight="1" spans="1:3">
      <c r="A9866" s="3" t="s">
        <v>19840</v>
      </c>
      <c r="B9866" s="3" t="s">
        <v>19841</v>
      </c>
      <c r="C9866" s="3" t="s">
        <v>160</v>
      </c>
    </row>
    <row r="9867" customHeight="1" spans="1:3">
      <c r="A9867" s="3" t="s">
        <v>19842</v>
      </c>
      <c r="B9867" s="3" t="s">
        <v>19843</v>
      </c>
      <c r="C9867" s="3" t="s">
        <v>165</v>
      </c>
    </row>
    <row r="9868" customHeight="1" spans="1:3">
      <c r="A9868" s="3" t="s">
        <v>19844</v>
      </c>
      <c r="B9868" s="3" t="s">
        <v>19845</v>
      </c>
      <c r="C9868" s="3" t="s">
        <v>192</v>
      </c>
    </row>
    <row r="9869" customHeight="1" spans="1:3">
      <c r="A9869" s="3" t="s">
        <v>19846</v>
      </c>
      <c r="B9869" s="3" t="s">
        <v>19847</v>
      </c>
      <c r="C9869" s="3" t="s">
        <v>187</v>
      </c>
    </row>
    <row r="9870" customHeight="1" spans="1:3">
      <c r="A9870" s="3" t="s">
        <v>19848</v>
      </c>
      <c r="B9870" s="3" t="s">
        <v>19849</v>
      </c>
      <c r="C9870" s="3" t="s">
        <v>165</v>
      </c>
    </row>
    <row r="9871" customHeight="1" spans="1:3">
      <c r="A9871" s="3" t="s">
        <v>19850</v>
      </c>
      <c r="B9871" s="3" t="s">
        <v>19851</v>
      </c>
      <c r="C9871" s="3" t="s">
        <v>165</v>
      </c>
    </row>
    <row r="9872" customHeight="1" spans="1:3">
      <c r="A9872" s="3" t="s">
        <v>19852</v>
      </c>
      <c r="B9872" s="3" t="s">
        <v>19853</v>
      </c>
      <c r="C9872" s="3" t="s">
        <v>165</v>
      </c>
    </row>
    <row r="9873" customHeight="1" spans="1:3">
      <c r="A9873" s="3" t="s">
        <v>19854</v>
      </c>
      <c r="B9873" s="3" t="s">
        <v>19855</v>
      </c>
      <c r="C9873" s="3" t="s">
        <v>175</v>
      </c>
    </row>
    <row r="9874" customHeight="1" spans="1:3">
      <c r="A9874" s="3" t="s">
        <v>19856</v>
      </c>
      <c r="B9874" s="3" t="s">
        <v>19857</v>
      </c>
      <c r="C9874" s="3" t="s">
        <v>175</v>
      </c>
    </row>
    <row r="9875" customHeight="1" spans="1:3">
      <c r="A9875" s="3" t="s">
        <v>19858</v>
      </c>
      <c r="B9875" s="3" t="s">
        <v>19859</v>
      </c>
      <c r="C9875" s="3" t="s">
        <v>165</v>
      </c>
    </row>
    <row r="9876" customHeight="1" spans="1:3">
      <c r="A9876" s="3" t="s">
        <v>19860</v>
      </c>
      <c r="B9876" s="3" t="s">
        <v>19861</v>
      </c>
      <c r="C9876" s="3" t="s">
        <v>180</v>
      </c>
    </row>
    <row r="9877" customHeight="1" spans="1:3">
      <c r="A9877" s="3" t="s">
        <v>19862</v>
      </c>
      <c r="B9877" s="3" t="s">
        <v>19863</v>
      </c>
      <c r="C9877" s="3" t="s">
        <v>204</v>
      </c>
    </row>
    <row r="9878" customHeight="1" spans="1:3">
      <c r="A9878" s="3" t="s">
        <v>19864</v>
      </c>
      <c r="B9878" s="3" t="s">
        <v>19865</v>
      </c>
      <c r="C9878" s="3" t="s">
        <v>204</v>
      </c>
    </row>
    <row r="9879" customHeight="1" spans="1:3">
      <c r="A9879" s="3" t="s">
        <v>19866</v>
      </c>
      <c r="B9879" s="3" t="s">
        <v>19867</v>
      </c>
      <c r="C9879" s="3" t="s">
        <v>204</v>
      </c>
    </row>
    <row r="9880" customHeight="1" spans="1:3">
      <c r="A9880" s="3" t="s">
        <v>19868</v>
      </c>
      <c r="B9880" s="3" t="s">
        <v>19869</v>
      </c>
      <c r="C9880" s="3" t="s">
        <v>160</v>
      </c>
    </row>
    <row r="9881" customHeight="1" spans="1:3">
      <c r="A9881" s="3" t="s">
        <v>19870</v>
      </c>
      <c r="B9881" s="3" t="s">
        <v>19871</v>
      </c>
      <c r="C9881" s="3" t="s">
        <v>162</v>
      </c>
    </row>
    <row r="9882" customHeight="1" spans="1:3">
      <c r="A9882" s="3" t="s">
        <v>19872</v>
      </c>
      <c r="B9882" s="3" t="s">
        <v>19873</v>
      </c>
      <c r="C9882" s="3" t="s">
        <v>165</v>
      </c>
    </row>
    <row r="9883" customHeight="1" spans="1:3">
      <c r="A9883" s="3" t="s">
        <v>19874</v>
      </c>
      <c r="B9883" s="3" t="s">
        <v>19875</v>
      </c>
      <c r="C9883" s="3" t="s">
        <v>165</v>
      </c>
    </row>
    <row r="9884" customHeight="1" spans="1:3">
      <c r="A9884" s="3" t="s">
        <v>19876</v>
      </c>
      <c r="B9884" s="3" t="s">
        <v>19877</v>
      </c>
      <c r="C9884" s="3" t="s">
        <v>160</v>
      </c>
    </row>
    <row r="9885" customHeight="1" spans="1:3">
      <c r="A9885" s="3" t="s">
        <v>19878</v>
      </c>
      <c r="B9885" s="3" t="s">
        <v>19879</v>
      </c>
      <c r="C9885" s="3" t="s">
        <v>183</v>
      </c>
    </row>
    <row r="9886" customHeight="1" spans="1:3">
      <c r="A9886" s="3" t="s">
        <v>19880</v>
      </c>
      <c r="B9886" s="3" t="s">
        <v>19881</v>
      </c>
      <c r="C9886" s="3" t="s">
        <v>183</v>
      </c>
    </row>
    <row r="9887" customHeight="1" spans="1:3">
      <c r="A9887" s="3" t="s">
        <v>19882</v>
      </c>
      <c r="B9887" s="3" t="s">
        <v>19883</v>
      </c>
      <c r="C9887" s="3" t="s">
        <v>175</v>
      </c>
    </row>
    <row r="9888" customHeight="1" spans="1:3">
      <c r="A9888" s="3" t="s">
        <v>19884</v>
      </c>
      <c r="B9888" s="3" t="s">
        <v>19885</v>
      </c>
      <c r="C9888" s="3" t="s">
        <v>183</v>
      </c>
    </row>
    <row r="9889" customHeight="1" spans="1:3">
      <c r="A9889" s="3" t="s">
        <v>19886</v>
      </c>
      <c r="B9889" s="3" t="s">
        <v>19887</v>
      </c>
      <c r="C9889" s="3" t="s">
        <v>184</v>
      </c>
    </row>
    <row r="9890" customHeight="1" spans="1:3">
      <c r="A9890" s="3" t="s">
        <v>19888</v>
      </c>
      <c r="B9890" s="3" t="s">
        <v>19889</v>
      </c>
      <c r="C9890" s="3" t="s">
        <v>184</v>
      </c>
    </row>
    <row r="9891" customHeight="1" spans="1:3">
      <c r="A9891" s="3" t="s">
        <v>19890</v>
      </c>
      <c r="B9891" s="3" t="s">
        <v>19891</v>
      </c>
      <c r="C9891" s="3" t="s">
        <v>148</v>
      </c>
    </row>
    <row r="9892" customHeight="1" spans="1:3">
      <c r="A9892" s="3" t="s">
        <v>19892</v>
      </c>
      <c r="B9892" s="3" t="s">
        <v>19893</v>
      </c>
      <c r="C9892" s="3" t="s">
        <v>148</v>
      </c>
    </row>
    <row r="9893" customHeight="1" spans="1:3">
      <c r="A9893" s="3" t="s">
        <v>19894</v>
      </c>
      <c r="B9893" s="3" t="s">
        <v>19895</v>
      </c>
      <c r="C9893" s="3" t="s">
        <v>184</v>
      </c>
    </row>
    <row r="9894" customHeight="1" spans="1:3">
      <c r="A9894" s="3" t="s">
        <v>19896</v>
      </c>
      <c r="B9894" s="3" t="s">
        <v>19897</v>
      </c>
      <c r="C9894" s="3" t="s">
        <v>184</v>
      </c>
    </row>
    <row r="9895" customHeight="1" spans="1:3">
      <c r="A9895" s="3" t="s">
        <v>19898</v>
      </c>
      <c r="B9895" s="3" t="s">
        <v>19899</v>
      </c>
      <c r="C9895" s="3" t="s">
        <v>148</v>
      </c>
    </row>
    <row r="9896" customHeight="1" spans="1:3">
      <c r="A9896" s="3" t="s">
        <v>19900</v>
      </c>
      <c r="B9896" s="3" t="s">
        <v>19901</v>
      </c>
      <c r="C9896" s="3" t="s">
        <v>160</v>
      </c>
    </row>
    <row r="9897" customHeight="1" spans="1:3">
      <c r="A9897" s="3" t="s">
        <v>19902</v>
      </c>
      <c r="B9897" s="3" t="s">
        <v>19903</v>
      </c>
      <c r="C9897" s="3" t="s">
        <v>192</v>
      </c>
    </row>
    <row r="9898" customHeight="1" spans="1:3">
      <c r="A9898" s="3" t="s">
        <v>19904</v>
      </c>
      <c r="B9898" s="3" t="s">
        <v>19905</v>
      </c>
      <c r="C9898" s="3" t="s">
        <v>193</v>
      </c>
    </row>
    <row r="9899" customHeight="1" spans="1:3">
      <c r="A9899" s="3" t="s">
        <v>19906</v>
      </c>
      <c r="B9899" s="3" t="s">
        <v>19907</v>
      </c>
      <c r="C9899" s="3" t="s">
        <v>175</v>
      </c>
    </row>
    <row r="9900" customHeight="1" spans="1:3">
      <c r="A9900" s="3" t="s">
        <v>19908</v>
      </c>
      <c r="B9900" s="3" t="s">
        <v>19909</v>
      </c>
      <c r="C9900" s="3" t="s">
        <v>180</v>
      </c>
    </row>
    <row r="9901" customHeight="1" spans="1:3">
      <c r="A9901" s="3" t="s">
        <v>19910</v>
      </c>
      <c r="B9901" s="3" t="s">
        <v>19911</v>
      </c>
      <c r="C9901" s="3" t="s">
        <v>180</v>
      </c>
    </row>
    <row r="9902" customHeight="1" spans="1:3">
      <c r="A9902" s="3" t="s">
        <v>19912</v>
      </c>
      <c r="B9902" s="3" t="s">
        <v>19913</v>
      </c>
      <c r="C9902" s="3" t="s">
        <v>193</v>
      </c>
    </row>
    <row r="9903" customHeight="1" spans="1:3">
      <c r="A9903" s="3" t="s">
        <v>19914</v>
      </c>
      <c r="B9903" s="3" t="s">
        <v>19915</v>
      </c>
      <c r="C9903" s="3" t="s">
        <v>162</v>
      </c>
    </row>
    <row r="9904" customHeight="1" spans="1:3">
      <c r="A9904" s="3" t="s">
        <v>19916</v>
      </c>
      <c r="B9904" s="3" t="s">
        <v>19917</v>
      </c>
      <c r="C9904" s="3" t="s">
        <v>168</v>
      </c>
    </row>
    <row r="9905" customHeight="1" spans="1:3">
      <c r="A9905" s="3" t="s">
        <v>19918</v>
      </c>
      <c r="B9905" s="3" t="s">
        <v>19919</v>
      </c>
      <c r="C9905" s="3" t="s">
        <v>168</v>
      </c>
    </row>
    <row r="9906" customHeight="1" spans="1:3">
      <c r="A9906" s="3" t="s">
        <v>19920</v>
      </c>
      <c r="B9906" s="3" t="s">
        <v>19921</v>
      </c>
      <c r="C9906" s="3" t="s">
        <v>151</v>
      </c>
    </row>
    <row r="9907" customHeight="1" spans="1:3">
      <c r="A9907" s="3" t="s">
        <v>19922</v>
      </c>
      <c r="B9907" s="3" t="s">
        <v>19923</v>
      </c>
      <c r="C9907" s="3" t="s">
        <v>168</v>
      </c>
    </row>
    <row r="9908" customHeight="1" spans="1:3">
      <c r="A9908" s="3" t="s">
        <v>19924</v>
      </c>
      <c r="B9908" s="3" t="s">
        <v>19925</v>
      </c>
      <c r="C9908" s="3" t="s">
        <v>184</v>
      </c>
    </row>
    <row r="9909" customHeight="1" spans="1:3">
      <c r="A9909" s="3" t="s">
        <v>19926</v>
      </c>
      <c r="B9909" s="3" t="s">
        <v>19927</v>
      </c>
      <c r="C9909" s="3" t="s">
        <v>184</v>
      </c>
    </row>
    <row r="9910" customHeight="1" spans="1:3">
      <c r="A9910" s="3" t="s">
        <v>19928</v>
      </c>
      <c r="B9910" s="3" t="s">
        <v>19929</v>
      </c>
      <c r="C9910" s="3" t="s">
        <v>184</v>
      </c>
    </row>
    <row r="9911" customHeight="1" spans="1:3">
      <c r="A9911" s="3" t="s">
        <v>19930</v>
      </c>
      <c r="B9911" s="3" t="s">
        <v>19931</v>
      </c>
      <c r="C9911" s="3" t="s">
        <v>151</v>
      </c>
    </row>
    <row r="9912" customHeight="1" spans="1:3">
      <c r="A9912" s="3" t="s">
        <v>19932</v>
      </c>
      <c r="B9912" s="3" t="s">
        <v>19933</v>
      </c>
      <c r="C9912" s="3" t="s">
        <v>151</v>
      </c>
    </row>
    <row r="9913" customHeight="1" spans="1:3">
      <c r="A9913" s="3" t="s">
        <v>19934</v>
      </c>
      <c r="B9913" s="3" t="s">
        <v>19935</v>
      </c>
      <c r="C9913" s="3" t="s">
        <v>151</v>
      </c>
    </row>
    <row r="9914" customHeight="1" spans="1:3">
      <c r="A9914" s="3" t="s">
        <v>19936</v>
      </c>
      <c r="B9914" s="3" t="s">
        <v>19937</v>
      </c>
      <c r="C9914" s="3" t="s">
        <v>162</v>
      </c>
    </row>
    <row r="9915" customHeight="1" spans="1:3">
      <c r="A9915" s="3" t="s">
        <v>19938</v>
      </c>
      <c r="B9915" s="3" t="s">
        <v>19939</v>
      </c>
      <c r="C9915" s="3" t="s">
        <v>162</v>
      </c>
    </row>
    <row r="9916" customHeight="1" spans="1:3">
      <c r="A9916" s="3" t="s">
        <v>19940</v>
      </c>
      <c r="B9916" s="3" t="s">
        <v>19941</v>
      </c>
      <c r="C9916" s="3" t="s">
        <v>162</v>
      </c>
    </row>
    <row r="9917" customHeight="1" spans="1:3">
      <c r="A9917" s="3" t="s">
        <v>19942</v>
      </c>
      <c r="B9917" s="3" t="s">
        <v>19943</v>
      </c>
      <c r="C9917" s="3" t="s">
        <v>172</v>
      </c>
    </row>
    <row r="9918" customHeight="1" spans="1:3">
      <c r="A9918" s="3" t="s">
        <v>19944</v>
      </c>
      <c r="B9918" s="3" t="s">
        <v>19945</v>
      </c>
      <c r="C9918" s="3" t="s">
        <v>172</v>
      </c>
    </row>
    <row r="9919" customHeight="1" spans="1:3">
      <c r="A9919" s="3" t="s">
        <v>19946</v>
      </c>
      <c r="B9919" s="3" t="s">
        <v>19947</v>
      </c>
      <c r="C9919" s="3" t="s">
        <v>165</v>
      </c>
    </row>
    <row r="9920" customHeight="1" spans="1:3">
      <c r="A9920" s="3" t="s">
        <v>19948</v>
      </c>
      <c r="B9920" s="3" t="s">
        <v>19949</v>
      </c>
      <c r="C9920" s="3" t="s">
        <v>45</v>
      </c>
    </row>
    <row r="9921" customHeight="1" spans="1:3">
      <c r="A9921" s="3" t="s">
        <v>19950</v>
      </c>
      <c r="B9921" s="3" t="s">
        <v>19951</v>
      </c>
      <c r="C9921" s="3" t="s">
        <v>165</v>
      </c>
    </row>
    <row r="9922" customHeight="1" spans="1:3">
      <c r="A9922" s="3" t="s">
        <v>19952</v>
      </c>
      <c r="B9922" s="3" t="s">
        <v>19953</v>
      </c>
      <c r="C9922" s="3" t="s">
        <v>165</v>
      </c>
    </row>
    <row r="9923" customHeight="1" spans="1:3">
      <c r="A9923" s="3" t="s">
        <v>19954</v>
      </c>
      <c r="B9923" s="3" t="s">
        <v>19955</v>
      </c>
      <c r="C9923" s="3" t="s">
        <v>165</v>
      </c>
    </row>
    <row r="9924" customHeight="1" spans="1:3">
      <c r="A9924" s="3" t="s">
        <v>19956</v>
      </c>
      <c r="B9924" s="3" t="s">
        <v>19957</v>
      </c>
      <c r="C9924" s="3" t="s">
        <v>165</v>
      </c>
    </row>
    <row r="9925" customHeight="1" spans="1:3">
      <c r="A9925" s="3" t="s">
        <v>94</v>
      </c>
      <c r="B9925" s="3" t="s">
        <v>19958</v>
      </c>
      <c r="C9925" s="3" t="s">
        <v>45</v>
      </c>
    </row>
    <row r="9926" customHeight="1" spans="1:3">
      <c r="A9926" s="3" t="s">
        <v>19959</v>
      </c>
      <c r="B9926" s="3" t="s">
        <v>19960</v>
      </c>
      <c r="C9926" s="3" t="s">
        <v>45</v>
      </c>
    </row>
    <row r="9927" customHeight="1" spans="1:3">
      <c r="A9927" s="3" t="s">
        <v>19961</v>
      </c>
      <c r="B9927" s="3" t="s">
        <v>19962</v>
      </c>
      <c r="C9927" s="3" t="s">
        <v>172</v>
      </c>
    </row>
    <row r="9928" customHeight="1" spans="1:3">
      <c r="A9928" s="3" t="s">
        <v>19963</v>
      </c>
      <c r="B9928" s="3" t="s">
        <v>19964</v>
      </c>
      <c r="C9928" s="3" t="s">
        <v>180</v>
      </c>
    </row>
    <row r="9929" customHeight="1" spans="1:3">
      <c r="A9929" s="3" t="s">
        <v>19965</v>
      </c>
      <c r="B9929" s="3" t="s">
        <v>19966</v>
      </c>
      <c r="C9929" s="3" t="s">
        <v>148</v>
      </c>
    </row>
    <row r="9930" customHeight="1" spans="1:3">
      <c r="A9930" s="3" t="s">
        <v>19967</v>
      </c>
      <c r="B9930" s="3" t="s">
        <v>19968</v>
      </c>
      <c r="C9930" s="3" t="s">
        <v>148</v>
      </c>
    </row>
    <row r="9931" customHeight="1" spans="1:3">
      <c r="A9931" s="3" t="s">
        <v>19969</v>
      </c>
      <c r="B9931" s="3" t="s">
        <v>19970</v>
      </c>
      <c r="C9931" s="3" t="s">
        <v>148</v>
      </c>
    </row>
    <row r="9932" customHeight="1" spans="1:3">
      <c r="A9932" s="3" t="s">
        <v>19971</v>
      </c>
      <c r="B9932" s="3" t="s">
        <v>19972</v>
      </c>
      <c r="C9932" s="3" t="s">
        <v>168</v>
      </c>
    </row>
    <row r="9933" customHeight="1" spans="1:3">
      <c r="A9933" s="3" t="s">
        <v>19973</v>
      </c>
      <c r="B9933" s="3" t="s">
        <v>19974</v>
      </c>
      <c r="C9933" s="3" t="s">
        <v>168</v>
      </c>
    </row>
    <row r="9934" customHeight="1" spans="1:3">
      <c r="A9934" s="3" t="s">
        <v>19975</v>
      </c>
      <c r="B9934" s="3" t="s">
        <v>19976</v>
      </c>
      <c r="C9934" s="3" t="s">
        <v>168</v>
      </c>
    </row>
    <row r="9935" customHeight="1" spans="1:3">
      <c r="A9935" s="3" t="s">
        <v>19977</v>
      </c>
      <c r="B9935" s="3" t="s">
        <v>19978</v>
      </c>
      <c r="C9935" s="3" t="s">
        <v>168</v>
      </c>
    </row>
    <row r="9936" customHeight="1" spans="1:3">
      <c r="A9936" s="3" t="s">
        <v>19979</v>
      </c>
      <c r="B9936" s="3" t="s">
        <v>19980</v>
      </c>
      <c r="C9936" s="3" t="s">
        <v>168</v>
      </c>
    </row>
    <row r="9937" customHeight="1" spans="1:3">
      <c r="A9937" s="3" t="s">
        <v>19981</v>
      </c>
      <c r="B9937" s="3" t="s">
        <v>19982</v>
      </c>
      <c r="C9937" s="3" t="s">
        <v>172</v>
      </c>
    </row>
    <row r="9938" customHeight="1" spans="1:3">
      <c r="A9938" s="3" t="s">
        <v>19983</v>
      </c>
      <c r="B9938" s="3" t="s">
        <v>19984</v>
      </c>
      <c r="C9938" s="3" t="s">
        <v>204</v>
      </c>
    </row>
    <row r="9939" customHeight="1" spans="1:3">
      <c r="A9939" s="3" t="s">
        <v>19985</v>
      </c>
      <c r="B9939" s="3" t="s">
        <v>19986</v>
      </c>
      <c r="C9939" s="3" t="s">
        <v>162</v>
      </c>
    </row>
    <row r="9940" customHeight="1" spans="1:3">
      <c r="A9940" s="3" t="s">
        <v>19987</v>
      </c>
      <c r="B9940" s="3" t="s">
        <v>19988</v>
      </c>
      <c r="C9940" s="3" t="s">
        <v>162</v>
      </c>
    </row>
    <row r="9941" customHeight="1" spans="1:3">
      <c r="A9941" s="3" t="s">
        <v>19989</v>
      </c>
      <c r="B9941" s="3" t="s">
        <v>19990</v>
      </c>
      <c r="C9941" s="3" t="s">
        <v>162</v>
      </c>
    </row>
    <row r="9942" customHeight="1" spans="1:3">
      <c r="A9942" s="3" t="s">
        <v>19991</v>
      </c>
      <c r="B9942" s="3" t="s">
        <v>19992</v>
      </c>
      <c r="C9942" s="3" t="s">
        <v>160</v>
      </c>
    </row>
    <row r="9943" customHeight="1" spans="1:3">
      <c r="A9943" s="3" t="s">
        <v>19993</v>
      </c>
      <c r="B9943" s="3" t="s">
        <v>19994</v>
      </c>
      <c r="C9943" s="3" t="s">
        <v>160</v>
      </c>
    </row>
    <row r="9944" customHeight="1" spans="1:3">
      <c r="A9944" s="3" t="s">
        <v>19995</v>
      </c>
      <c r="B9944" s="3" t="s">
        <v>19996</v>
      </c>
      <c r="C9944" s="3" t="s">
        <v>148</v>
      </c>
    </row>
    <row r="9945" customHeight="1" spans="1:3">
      <c r="A9945" s="3" t="s">
        <v>19997</v>
      </c>
      <c r="B9945" s="3" t="s">
        <v>19998</v>
      </c>
      <c r="C9945" s="3" t="s">
        <v>165</v>
      </c>
    </row>
    <row r="9946" customHeight="1" spans="1:3">
      <c r="A9946" s="3" t="s">
        <v>19999</v>
      </c>
      <c r="B9946" s="3" t="s">
        <v>20000</v>
      </c>
      <c r="C9946" s="3" t="s">
        <v>168</v>
      </c>
    </row>
    <row r="9947" customHeight="1" spans="1:3">
      <c r="A9947" s="3" t="s">
        <v>20001</v>
      </c>
      <c r="B9947" s="3" t="s">
        <v>20002</v>
      </c>
      <c r="C9947" s="3" t="s">
        <v>162</v>
      </c>
    </row>
    <row r="9948" customHeight="1" spans="1:3">
      <c r="A9948" s="3" t="s">
        <v>20003</v>
      </c>
      <c r="B9948" s="3" t="s">
        <v>20004</v>
      </c>
      <c r="C9948" s="3" t="s">
        <v>162</v>
      </c>
    </row>
    <row r="9949" customHeight="1" spans="1:3">
      <c r="A9949" s="3" t="s">
        <v>20005</v>
      </c>
      <c r="B9949" s="3" t="s">
        <v>20006</v>
      </c>
      <c r="C9949" s="3" t="s">
        <v>180</v>
      </c>
    </row>
    <row r="9950" customHeight="1" spans="1:3">
      <c r="A9950" s="3" t="s">
        <v>20007</v>
      </c>
      <c r="B9950" s="3" t="s">
        <v>20008</v>
      </c>
      <c r="C9950" s="3" t="s">
        <v>172</v>
      </c>
    </row>
    <row r="9951" customHeight="1" spans="1:3">
      <c r="A9951" s="3" t="s">
        <v>20009</v>
      </c>
      <c r="B9951" s="3" t="s">
        <v>20010</v>
      </c>
      <c r="C9951" s="3" t="s">
        <v>204</v>
      </c>
    </row>
    <row r="9952" customHeight="1" spans="1:3">
      <c r="A9952" s="3" t="s">
        <v>20011</v>
      </c>
      <c r="B9952" s="3" t="s">
        <v>20012</v>
      </c>
      <c r="C9952" s="3" t="s">
        <v>151</v>
      </c>
    </row>
    <row r="9953" customHeight="1" spans="1:3">
      <c r="A9953" s="3" t="s">
        <v>20013</v>
      </c>
      <c r="B9953" s="3" t="s">
        <v>20014</v>
      </c>
      <c r="C9953" s="3" t="s">
        <v>172</v>
      </c>
    </row>
    <row r="9954" customHeight="1" spans="1:3">
      <c r="A9954" s="3" t="s">
        <v>20015</v>
      </c>
      <c r="B9954" s="3" t="s">
        <v>20016</v>
      </c>
      <c r="C9954" s="3" t="s">
        <v>204</v>
      </c>
    </row>
    <row r="9955" customHeight="1" spans="1:3">
      <c r="A9955" s="3" t="s">
        <v>20017</v>
      </c>
      <c r="B9955" s="3" t="s">
        <v>20018</v>
      </c>
      <c r="C9955" s="3" t="s">
        <v>204</v>
      </c>
    </row>
    <row r="9956" customHeight="1" spans="1:3">
      <c r="A9956" s="3" t="s">
        <v>20019</v>
      </c>
      <c r="B9956" s="3" t="s">
        <v>20020</v>
      </c>
      <c r="C9956" s="3" t="s">
        <v>165</v>
      </c>
    </row>
    <row r="9957" customHeight="1" spans="1:3">
      <c r="A9957" s="3" t="s">
        <v>20021</v>
      </c>
      <c r="B9957" s="3" t="s">
        <v>20022</v>
      </c>
      <c r="C9957" s="3" t="s">
        <v>165</v>
      </c>
    </row>
    <row r="9958" customHeight="1" spans="1:3">
      <c r="A9958" s="3" t="s">
        <v>20023</v>
      </c>
      <c r="B9958" s="3" t="s">
        <v>20024</v>
      </c>
      <c r="C9958" s="3" t="s">
        <v>204</v>
      </c>
    </row>
    <row r="9959" customHeight="1" spans="1:3">
      <c r="A9959" s="3" t="s">
        <v>20025</v>
      </c>
      <c r="B9959" s="3" t="s">
        <v>20026</v>
      </c>
      <c r="C9959" s="3" t="s">
        <v>45</v>
      </c>
    </row>
    <row r="9960" customHeight="1" spans="1:3">
      <c r="A9960" s="3" t="s">
        <v>20027</v>
      </c>
      <c r="B9960" s="3" t="s">
        <v>20028</v>
      </c>
      <c r="C9960" s="3" t="s">
        <v>175</v>
      </c>
    </row>
    <row r="9961" customHeight="1" spans="1:3">
      <c r="A9961" s="3" t="s">
        <v>20029</v>
      </c>
      <c r="B9961" s="3" t="s">
        <v>20030</v>
      </c>
      <c r="C9961" s="3" t="s">
        <v>162</v>
      </c>
    </row>
    <row r="9962" customHeight="1" spans="1:3">
      <c r="A9962" s="3" t="s">
        <v>20031</v>
      </c>
      <c r="B9962" s="3" t="s">
        <v>20032</v>
      </c>
      <c r="C9962" s="3" t="s">
        <v>148</v>
      </c>
    </row>
    <row r="9963" customHeight="1" spans="1:3">
      <c r="A9963" s="3" t="s">
        <v>20033</v>
      </c>
      <c r="B9963" s="3" t="s">
        <v>20034</v>
      </c>
      <c r="C9963" s="3" t="s">
        <v>175</v>
      </c>
    </row>
    <row r="9964" customHeight="1" spans="1:3">
      <c r="A9964" s="3" t="s">
        <v>20035</v>
      </c>
      <c r="B9964" s="3" t="s">
        <v>20036</v>
      </c>
      <c r="C9964" s="3" t="s">
        <v>175</v>
      </c>
    </row>
    <row r="9965" customHeight="1" spans="1:3">
      <c r="A9965" s="3" t="s">
        <v>20037</v>
      </c>
      <c r="B9965" s="3" t="s">
        <v>20038</v>
      </c>
      <c r="C9965" s="3" t="s">
        <v>160</v>
      </c>
    </row>
    <row r="9966" customHeight="1" spans="1:3">
      <c r="A9966" s="3" t="s">
        <v>20039</v>
      </c>
      <c r="B9966" s="3" t="s">
        <v>20040</v>
      </c>
      <c r="C9966" s="3" t="s">
        <v>162</v>
      </c>
    </row>
    <row r="9967" customHeight="1" spans="1:3">
      <c r="A9967" s="3" t="s">
        <v>20041</v>
      </c>
      <c r="B9967" s="3" t="s">
        <v>20042</v>
      </c>
      <c r="C9967" s="3" t="s">
        <v>160</v>
      </c>
    </row>
    <row r="9968" customHeight="1" spans="1:3">
      <c r="A9968" s="3" t="s">
        <v>20043</v>
      </c>
      <c r="B9968" s="3" t="s">
        <v>20044</v>
      </c>
      <c r="C9968" s="3" t="s">
        <v>193</v>
      </c>
    </row>
    <row r="9969" customHeight="1" spans="1:3">
      <c r="A9969" s="3" t="s">
        <v>20045</v>
      </c>
      <c r="B9969" s="3" t="s">
        <v>20046</v>
      </c>
      <c r="C9969" s="3" t="s">
        <v>148</v>
      </c>
    </row>
    <row r="9970" customHeight="1" spans="1:3">
      <c r="A9970" s="3" t="s">
        <v>20047</v>
      </c>
      <c r="B9970" s="3" t="s">
        <v>20048</v>
      </c>
      <c r="C9970" s="3" t="s">
        <v>172</v>
      </c>
    </row>
    <row r="9971" customHeight="1" spans="1:3">
      <c r="A9971" s="3" t="s">
        <v>20049</v>
      </c>
      <c r="B9971" s="3" t="s">
        <v>20050</v>
      </c>
      <c r="C9971" s="3" t="s">
        <v>162</v>
      </c>
    </row>
    <row r="9972" customHeight="1" spans="1:3">
      <c r="A9972" s="3" t="s">
        <v>20051</v>
      </c>
      <c r="B9972" s="3" t="s">
        <v>20052</v>
      </c>
      <c r="C9972" s="3" t="s">
        <v>168</v>
      </c>
    </row>
    <row r="9973" customHeight="1" spans="1:3">
      <c r="A9973" s="3" t="s">
        <v>20053</v>
      </c>
      <c r="B9973" s="3" t="s">
        <v>20054</v>
      </c>
      <c r="C9973" s="3" t="s">
        <v>168</v>
      </c>
    </row>
    <row r="9974" customHeight="1" spans="1:3">
      <c r="A9974" s="3" t="s">
        <v>20055</v>
      </c>
      <c r="B9974" s="3" t="s">
        <v>20056</v>
      </c>
      <c r="C9974" s="3" t="s">
        <v>165</v>
      </c>
    </row>
    <row r="9975" customHeight="1" spans="1:3">
      <c r="A9975" s="3" t="s">
        <v>20057</v>
      </c>
      <c r="B9975" s="3" t="s">
        <v>20058</v>
      </c>
      <c r="C9975" s="3" t="s">
        <v>168</v>
      </c>
    </row>
    <row r="9976" customHeight="1" spans="1:3">
      <c r="A9976" s="3" t="s">
        <v>20059</v>
      </c>
      <c r="B9976" s="3" t="s">
        <v>20060</v>
      </c>
      <c r="C9976" s="3" t="s">
        <v>168</v>
      </c>
    </row>
    <row r="9977" customHeight="1" spans="1:3">
      <c r="A9977" s="3" t="s">
        <v>20061</v>
      </c>
      <c r="B9977" s="3" t="s">
        <v>20062</v>
      </c>
      <c r="C9977" s="3" t="s">
        <v>162</v>
      </c>
    </row>
    <row r="9978" customHeight="1" spans="1:3">
      <c r="A9978" s="3" t="s">
        <v>20063</v>
      </c>
      <c r="B9978" s="3" t="s">
        <v>20064</v>
      </c>
      <c r="C9978" s="3" t="s">
        <v>162</v>
      </c>
    </row>
    <row r="9979" customHeight="1" spans="1:3">
      <c r="A9979" s="3" t="s">
        <v>20065</v>
      </c>
      <c r="B9979" s="3" t="s">
        <v>20066</v>
      </c>
      <c r="C9979" s="3" t="s">
        <v>160</v>
      </c>
    </row>
    <row r="9980" customHeight="1" spans="1:3">
      <c r="A9980" s="3" t="s">
        <v>20067</v>
      </c>
      <c r="B9980" s="3" t="s">
        <v>20068</v>
      </c>
      <c r="C9980" s="3" t="s">
        <v>162</v>
      </c>
    </row>
    <row r="9981" customHeight="1" spans="1:3">
      <c r="A9981" s="3" t="s">
        <v>20069</v>
      </c>
      <c r="B9981" s="3" t="s">
        <v>20070</v>
      </c>
      <c r="C9981" s="3" t="s">
        <v>162</v>
      </c>
    </row>
    <row r="9982" customHeight="1" spans="1:3">
      <c r="A9982" s="3" t="s">
        <v>20071</v>
      </c>
      <c r="B9982" s="3" t="s">
        <v>20072</v>
      </c>
      <c r="C9982" s="3" t="s">
        <v>162</v>
      </c>
    </row>
    <row r="9983" customHeight="1" spans="1:3">
      <c r="A9983" s="3" t="s">
        <v>20073</v>
      </c>
      <c r="B9983" s="3" t="s">
        <v>20074</v>
      </c>
      <c r="C9983" s="3" t="s">
        <v>151</v>
      </c>
    </row>
    <row r="9984" customHeight="1" spans="1:3">
      <c r="A9984" s="3" t="s">
        <v>20075</v>
      </c>
      <c r="B9984" s="3" t="s">
        <v>20076</v>
      </c>
      <c r="C9984" s="3" t="s">
        <v>162</v>
      </c>
    </row>
    <row r="9985" customHeight="1" spans="1:3">
      <c r="A9985" s="3" t="s">
        <v>20077</v>
      </c>
      <c r="B9985" s="3" t="s">
        <v>20078</v>
      </c>
      <c r="C9985" s="3" t="s">
        <v>162</v>
      </c>
    </row>
    <row r="9986" customHeight="1" spans="1:3">
      <c r="A9986" s="3" t="s">
        <v>20079</v>
      </c>
      <c r="B9986" s="3" t="s">
        <v>20080</v>
      </c>
      <c r="C9986" s="3" t="s">
        <v>162</v>
      </c>
    </row>
    <row r="9987" customHeight="1" spans="1:3">
      <c r="A9987" s="3" t="s">
        <v>20081</v>
      </c>
      <c r="B9987" s="3" t="s">
        <v>20082</v>
      </c>
      <c r="C9987" s="3" t="s">
        <v>165</v>
      </c>
    </row>
    <row r="9988" customHeight="1" spans="1:3">
      <c r="A9988" s="3" t="s">
        <v>20083</v>
      </c>
      <c r="B9988" s="3" t="s">
        <v>20084</v>
      </c>
      <c r="C9988" s="3" t="s">
        <v>180</v>
      </c>
    </row>
    <row r="9989" customHeight="1" spans="1:3">
      <c r="A9989" s="3" t="s">
        <v>20085</v>
      </c>
      <c r="B9989" s="3" t="s">
        <v>20086</v>
      </c>
      <c r="C9989" s="3" t="s">
        <v>172</v>
      </c>
    </row>
    <row r="9990" customHeight="1" spans="1:3">
      <c r="A9990" s="3" t="s">
        <v>20087</v>
      </c>
      <c r="B9990" s="3" t="s">
        <v>20088</v>
      </c>
      <c r="C9990" s="3" t="s">
        <v>165</v>
      </c>
    </row>
    <row r="9991" customHeight="1" spans="1:3">
      <c r="A9991" s="3" t="s">
        <v>20089</v>
      </c>
      <c r="B9991" s="3" t="s">
        <v>20090</v>
      </c>
      <c r="C9991" s="3" t="s">
        <v>160</v>
      </c>
    </row>
    <row r="9992" customHeight="1" spans="1:3">
      <c r="A9992" s="3" t="s">
        <v>20091</v>
      </c>
      <c r="B9992" s="3" t="s">
        <v>20092</v>
      </c>
      <c r="C9992" s="3" t="s">
        <v>162</v>
      </c>
    </row>
    <row r="9993" customHeight="1" spans="1:3">
      <c r="A9993" s="3" t="s">
        <v>20093</v>
      </c>
      <c r="B9993" s="3" t="s">
        <v>20094</v>
      </c>
      <c r="C9993" s="3" t="s">
        <v>168</v>
      </c>
    </row>
    <row r="9994" customHeight="1" spans="1:3">
      <c r="A9994" s="3" t="s">
        <v>20095</v>
      </c>
      <c r="B9994" s="3" t="s">
        <v>20096</v>
      </c>
      <c r="C9994" s="3" t="s">
        <v>168</v>
      </c>
    </row>
    <row r="9995" customHeight="1" spans="1:3">
      <c r="A9995" s="3" t="s">
        <v>20097</v>
      </c>
      <c r="B9995" s="3" t="s">
        <v>20098</v>
      </c>
      <c r="C9995" s="3" t="s">
        <v>168</v>
      </c>
    </row>
    <row r="9996" customHeight="1" spans="1:3">
      <c r="A9996" s="3" t="s">
        <v>20099</v>
      </c>
      <c r="B9996" s="3" t="s">
        <v>20100</v>
      </c>
      <c r="C9996" s="3" t="s">
        <v>168</v>
      </c>
    </row>
    <row r="9997" customHeight="1" spans="1:3">
      <c r="A9997" s="3" t="s">
        <v>20101</v>
      </c>
      <c r="B9997" s="3" t="s">
        <v>20102</v>
      </c>
      <c r="C9997" s="3" t="s">
        <v>168</v>
      </c>
    </row>
    <row r="9998" customHeight="1" spans="1:3">
      <c r="A9998" s="3" t="s">
        <v>20103</v>
      </c>
      <c r="B9998" s="3" t="s">
        <v>20104</v>
      </c>
      <c r="C9998" s="3" t="s">
        <v>162</v>
      </c>
    </row>
    <row r="9999" customHeight="1" spans="1:3">
      <c r="A9999" s="3" t="s">
        <v>20105</v>
      </c>
      <c r="B9999" s="3" t="s">
        <v>20106</v>
      </c>
      <c r="C9999" s="3" t="s">
        <v>168</v>
      </c>
    </row>
    <row r="10000" customHeight="1" spans="1:3">
      <c r="A10000" s="3" t="s">
        <v>20107</v>
      </c>
      <c r="B10000" s="3" t="s">
        <v>20108</v>
      </c>
      <c r="C10000" s="3" t="s">
        <v>168</v>
      </c>
    </row>
    <row r="10001" customHeight="1" spans="1:3">
      <c r="A10001" s="3" t="s">
        <v>20109</v>
      </c>
      <c r="B10001" s="3" t="s">
        <v>20110</v>
      </c>
      <c r="C10001" s="3" t="s">
        <v>168</v>
      </c>
    </row>
    <row r="10002" customHeight="1" spans="1:3">
      <c r="A10002" s="3" t="s">
        <v>20111</v>
      </c>
      <c r="B10002" s="3" t="s">
        <v>20112</v>
      </c>
      <c r="C10002" s="3" t="s">
        <v>168</v>
      </c>
    </row>
    <row r="10003" customHeight="1" spans="1:3">
      <c r="A10003" s="3" t="s">
        <v>20113</v>
      </c>
      <c r="B10003" s="3" t="s">
        <v>20114</v>
      </c>
      <c r="C10003" s="3" t="s">
        <v>168</v>
      </c>
    </row>
    <row r="10004" customHeight="1" spans="1:3">
      <c r="A10004" s="3" t="s">
        <v>20115</v>
      </c>
      <c r="B10004" s="3" t="s">
        <v>20116</v>
      </c>
      <c r="C10004" s="3" t="s">
        <v>168</v>
      </c>
    </row>
    <row r="10005" customHeight="1" spans="1:3">
      <c r="A10005" s="3" t="s">
        <v>20117</v>
      </c>
      <c r="B10005" s="3" t="s">
        <v>20118</v>
      </c>
      <c r="C10005" s="3" t="s">
        <v>168</v>
      </c>
    </row>
    <row r="10006" customHeight="1" spans="1:3">
      <c r="A10006" s="3" t="s">
        <v>20119</v>
      </c>
      <c r="B10006" s="3" t="s">
        <v>20120</v>
      </c>
      <c r="C10006" s="3" t="s">
        <v>168</v>
      </c>
    </row>
    <row r="10007" customHeight="1" spans="1:3">
      <c r="A10007" s="3" t="s">
        <v>20121</v>
      </c>
      <c r="B10007" s="3" t="s">
        <v>20122</v>
      </c>
      <c r="C10007" s="3" t="s">
        <v>165</v>
      </c>
    </row>
    <row r="10008" customHeight="1" spans="1:3">
      <c r="A10008" s="3" t="s">
        <v>20123</v>
      </c>
      <c r="B10008" s="3" t="s">
        <v>20124</v>
      </c>
      <c r="C10008" s="3" t="s">
        <v>162</v>
      </c>
    </row>
    <row r="10009" customHeight="1" spans="1:3">
      <c r="A10009" s="3" t="s">
        <v>20125</v>
      </c>
      <c r="B10009" s="3" t="s">
        <v>20126</v>
      </c>
      <c r="C10009" s="3" t="s">
        <v>162</v>
      </c>
    </row>
    <row r="10010" customHeight="1" spans="1:3">
      <c r="A10010" s="3" t="s">
        <v>20127</v>
      </c>
      <c r="B10010" s="3" t="s">
        <v>20128</v>
      </c>
      <c r="C10010" s="3" t="s">
        <v>162</v>
      </c>
    </row>
    <row r="10011" customHeight="1" spans="1:3">
      <c r="A10011" s="3" t="s">
        <v>20129</v>
      </c>
      <c r="B10011" s="3" t="s">
        <v>20130</v>
      </c>
      <c r="C10011" s="3" t="s">
        <v>165</v>
      </c>
    </row>
    <row r="10012" customHeight="1" spans="1:3">
      <c r="A10012" s="3" t="s">
        <v>20131</v>
      </c>
      <c r="B10012" s="3" t="s">
        <v>20132</v>
      </c>
      <c r="C10012" s="3" t="s">
        <v>148</v>
      </c>
    </row>
    <row r="10013" customHeight="1" spans="1:3">
      <c r="A10013" s="3" t="s">
        <v>20133</v>
      </c>
      <c r="B10013" s="3" t="s">
        <v>20134</v>
      </c>
      <c r="C10013" s="3" t="s">
        <v>148</v>
      </c>
    </row>
    <row r="10014" customHeight="1" spans="1:3">
      <c r="A10014" s="3" t="s">
        <v>20135</v>
      </c>
      <c r="B10014" s="3" t="s">
        <v>20136</v>
      </c>
      <c r="C10014" s="3" t="s">
        <v>148</v>
      </c>
    </row>
    <row r="10015" customHeight="1" spans="1:3">
      <c r="A10015" s="3" t="s">
        <v>20137</v>
      </c>
      <c r="B10015" s="3" t="s">
        <v>20138</v>
      </c>
      <c r="C10015" s="3" t="s">
        <v>148</v>
      </c>
    </row>
    <row r="10016" customHeight="1" spans="1:3">
      <c r="A10016" s="3" t="s">
        <v>20139</v>
      </c>
      <c r="B10016" s="3" t="s">
        <v>20140</v>
      </c>
      <c r="C10016" s="3" t="s">
        <v>148</v>
      </c>
    </row>
    <row r="10017" customHeight="1" spans="1:3">
      <c r="A10017" s="3" t="s">
        <v>20141</v>
      </c>
      <c r="B10017" s="3" t="s">
        <v>20142</v>
      </c>
      <c r="C10017" s="3" t="s">
        <v>148</v>
      </c>
    </row>
    <row r="10018" customHeight="1" spans="1:3">
      <c r="A10018" s="3" t="s">
        <v>20143</v>
      </c>
      <c r="B10018" s="3" t="s">
        <v>20144</v>
      </c>
      <c r="C10018" s="3" t="s">
        <v>165</v>
      </c>
    </row>
    <row r="10019" customHeight="1" spans="1:3">
      <c r="A10019" s="3" t="s">
        <v>20145</v>
      </c>
      <c r="B10019" s="3" t="s">
        <v>20146</v>
      </c>
      <c r="C10019" s="3" t="s">
        <v>165</v>
      </c>
    </row>
    <row r="10020" customHeight="1" spans="1:3">
      <c r="A10020" s="3" t="s">
        <v>20147</v>
      </c>
      <c r="B10020" s="3" t="s">
        <v>20148</v>
      </c>
      <c r="C10020" s="3" t="s">
        <v>168</v>
      </c>
    </row>
    <row r="10021" customHeight="1" spans="1:3">
      <c r="A10021" s="3" t="s">
        <v>20149</v>
      </c>
      <c r="B10021" s="3" t="s">
        <v>20150</v>
      </c>
      <c r="C10021" s="3" t="s">
        <v>168</v>
      </c>
    </row>
    <row r="10022" customHeight="1" spans="1:3">
      <c r="A10022" s="3" t="s">
        <v>20151</v>
      </c>
      <c r="B10022" s="3" t="s">
        <v>20152</v>
      </c>
      <c r="C10022" s="3" t="s">
        <v>168</v>
      </c>
    </row>
    <row r="10023" customHeight="1" spans="1:3">
      <c r="A10023" s="3" t="s">
        <v>20153</v>
      </c>
      <c r="B10023" s="3" t="s">
        <v>20154</v>
      </c>
      <c r="C10023" s="3" t="s">
        <v>168</v>
      </c>
    </row>
    <row r="10024" customHeight="1" spans="1:3">
      <c r="A10024" s="3" t="s">
        <v>20155</v>
      </c>
      <c r="B10024" s="3" t="s">
        <v>20156</v>
      </c>
      <c r="C10024" s="3" t="s">
        <v>168</v>
      </c>
    </row>
    <row r="10025" customHeight="1" spans="1:3">
      <c r="A10025" s="3" t="s">
        <v>20157</v>
      </c>
      <c r="B10025" s="3" t="s">
        <v>20158</v>
      </c>
      <c r="C10025" s="3" t="s">
        <v>168</v>
      </c>
    </row>
    <row r="10026" customHeight="1" spans="1:3">
      <c r="A10026" s="3" t="s">
        <v>20159</v>
      </c>
      <c r="B10026" s="3" t="s">
        <v>20160</v>
      </c>
      <c r="C10026" s="3" t="s">
        <v>165</v>
      </c>
    </row>
    <row r="10027" customHeight="1" spans="1:3">
      <c r="A10027" s="3" t="s">
        <v>20161</v>
      </c>
      <c r="B10027" s="3" t="s">
        <v>20162</v>
      </c>
      <c r="C10027" s="3" t="s">
        <v>165</v>
      </c>
    </row>
    <row r="10028" customHeight="1" spans="1:3">
      <c r="A10028" s="3" t="s">
        <v>20163</v>
      </c>
      <c r="B10028" s="3" t="s">
        <v>20164</v>
      </c>
      <c r="C10028" s="3" t="s">
        <v>165</v>
      </c>
    </row>
    <row r="10029" customHeight="1" spans="1:3">
      <c r="A10029" s="3" t="s">
        <v>20165</v>
      </c>
      <c r="B10029" s="3" t="s">
        <v>20166</v>
      </c>
      <c r="C10029" s="3" t="s">
        <v>165</v>
      </c>
    </row>
    <row r="10030" customHeight="1" spans="1:3">
      <c r="A10030" s="3" t="s">
        <v>20167</v>
      </c>
      <c r="B10030" s="3" t="s">
        <v>20168</v>
      </c>
      <c r="C10030" s="3" t="s">
        <v>165</v>
      </c>
    </row>
    <row r="10031" customHeight="1" spans="1:3">
      <c r="A10031" s="3" t="s">
        <v>20169</v>
      </c>
      <c r="B10031" s="3" t="s">
        <v>20170</v>
      </c>
      <c r="C10031" s="3" t="s">
        <v>165</v>
      </c>
    </row>
    <row r="10032" customHeight="1" spans="1:3">
      <c r="A10032" s="3" t="s">
        <v>20171</v>
      </c>
      <c r="B10032" s="3" t="s">
        <v>20172</v>
      </c>
      <c r="C10032" s="3" t="s">
        <v>162</v>
      </c>
    </row>
    <row r="10033" customHeight="1" spans="1:3">
      <c r="A10033" s="3" t="s">
        <v>20173</v>
      </c>
      <c r="B10033" s="3" t="s">
        <v>20174</v>
      </c>
      <c r="C10033" s="3" t="s">
        <v>162</v>
      </c>
    </row>
    <row r="10034" customHeight="1" spans="1:3">
      <c r="A10034" s="3" t="s">
        <v>20175</v>
      </c>
      <c r="B10034" s="3" t="s">
        <v>20176</v>
      </c>
      <c r="C10034" s="3" t="s">
        <v>162</v>
      </c>
    </row>
    <row r="10035" customHeight="1" spans="1:3">
      <c r="A10035" s="3" t="s">
        <v>20177</v>
      </c>
      <c r="B10035" s="3" t="s">
        <v>20178</v>
      </c>
      <c r="C10035" s="3" t="s">
        <v>192</v>
      </c>
    </row>
    <row r="10036" customHeight="1" spans="1:3">
      <c r="A10036" s="3" t="s">
        <v>20179</v>
      </c>
      <c r="B10036" s="3" t="s">
        <v>20180</v>
      </c>
      <c r="C10036" s="3" t="s">
        <v>192</v>
      </c>
    </row>
    <row r="10037" customHeight="1" spans="1:3">
      <c r="A10037" s="3" t="s">
        <v>20181</v>
      </c>
      <c r="B10037" s="3" t="s">
        <v>20182</v>
      </c>
      <c r="C10037" s="3" t="s">
        <v>162</v>
      </c>
    </row>
    <row r="10038" customHeight="1" spans="1:3">
      <c r="A10038" s="3" t="s">
        <v>20183</v>
      </c>
      <c r="B10038" s="3" t="s">
        <v>20184</v>
      </c>
      <c r="C10038" s="3" t="s">
        <v>165</v>
      </c>
    </row>
    <row r="10039" customHeight="1" spans="1:3">
      <c r="A10039" s="3" t="s">
        <v>20185</v>
      </c>
      <c r="B10039" s="3" t="s">
        <v>20186</v>
      </c>
      <c r="C10039" s="3" t="s">
        <v>162</v>
      </c>
    </row>
    <row r="10040" customHeight="1" spans="1:3">
      <c r="A10040" s="3" t="s">
        <v>20187</v>
      </c>
      <c r="B10040" s="3" t="s">
        <v>20188</v>
      </c>
      <c r="C10040" s="3" t="s">
        <v>148</v>
      </c>
    </row>
    <row r="10041" customHeight="1" spans="1:3">
      <c r="A10041" s="3" t="s">
        <v>20189</v>
      </c>
      <c r="B10041" s="3" t="s">
        <v>20190</v>
      </c>
      <c r="C10041" s="3" t="s">
        <v>172</v>
      </c>
    </row>
    <row r="10042" customHeight="1" spans="1:3">
      <c r="A10042" s="3" t="s">
        <v>20191</v>
      </c>
      <c r="B10042" s="3" t="s">
        <v>20192</v>
      </c>
      <c r="C10042" s="3" t="s">
        <v>160</v>
      </c>
    </row>
    <row r="10043" customHeight="1" spans="1:3">
      <c r="A10043" s="3" t="s">
        <v>20193</v>
      </c>
      <c r="B10043" s="3" t="s">
        <v>20194</v>
      </c>
      <c r="C10043" s="3" t="s">
        <v>151</v>
      </c>
    </row>
    <row r="10044" customHeight="1" spans="1:3">
      <c r="A10044" s="3" t="s">
        <v>20195</v>
      </c>
      <c r="B10044" s="3" t="s">
        <v>20196</v>
      </c>
      <c r="C10044" s="3" t="s">
        <v>151</v>
      </c>
    </row>
    <row r="10045" customHeight="1" spans="1:3">
      <c r="A10045" s="3" t="s">
        <v>20197</v>
      </c>
      <c r="B10045" s="3" t="s">
        <v>20198</v>
      </c>
      <c r="C10045" s="3" t="s">
        <v>151</v>
      </c>
    </row>
    <row r="10046" customHeight="1" spans="1:3">
      <c r="A10046" s="3" t="s">
        <v>20199</v>
      </c>
      <c r="B10046" s="3" t="s">
        <v>20200</v>
      </c>
      <c r="C10046" s="3" t="s">
        <v>162</v>
      </c>
    </row>
    <row r="10047" customHeight="1" spans="1:3">
      <c r="A10047" s="3" t="s">
        <v>20201</v>
      </c>
      <c r="B10047" s="3" t="s">
        <v>20202</v>
      </c>
      <c r="C10047" s="3" t="s">
        <v>162</v>
      </c>
    </row>
    <row r="10048" customHeight="1" spans="1:3">
      <c r="A10048" s="3" t="s">
        <v>20203</v>
      </c>
      <c r="B10048" s="3" t="s">
        <v>20204</v>
      </c>
      <c r="C10048" s="3" t="s">
        <v>162</v>
      </c>
    </row>
    <row r="10049" customHeight="1" spans="1:3">
      <c r="A10049" s="3" t="s">
        <v>20205</v>
      </c>
      <c r="B10049" s="3" t="s">
        <v>20206</v>
      </c>
      <c r="C10049" s="3" t="s">
        <v>165</v>
      </c>
    </row>
    <row r="10050" customHeight="1" spans="1:3">
      <c r="A10050" s="3" t="s">
        <v>20207</v>
      </c>
      <c r="B10050" s="3" t="s">
        <v>20208</v>
      </c>
      <c r="C10050" s="3" t="s">
        <v>165</v>
      </c>
    </row>
    <row r="10051" customHeight="1" spans="1:3">
      <c r="A10051" s="3" t="s">
        <v>20209</v>
      </c>
      <c r="B10051" s="3" t="s">
        <v>20210</v>
      </c>
      <c r="C10051" s="3" t="s">
        <v>165</v>
      </c>
    </row>
    <row r="10052" customHeight="1" spans="1:3">
      <c r="A10052" s="3" t="s">
        <v>20211</v>
      </c>
      <c r="B10052" s="3" t="s">
        <v>20212</v>
      </c>
      <c r="C10052" s="3" t="s">
        <v>165</v>
      </c>
    </row>
    <row r="10053" customHeight="1" spans="1:3">
      <c r="A10053" s="3" t="s">
        <v>20213</v>
      </c>
      <c r="B10053" s="3" t="s">
        <v>20214</v>
      </c>
      <c r="C10053" s="3" t="s">
        <v>162</v>
      </c>
    </row>
    <row r="10054" customHeight="1" spans="1:3">
      <c r="A10054" s="3" t="s">
        <v>20215</v>
      </c>
      <c r="B10054" s="3" t="s">
        <v>20216</v>
      </c>
      <c r="C10054" s="3" t="s">
        <v>151</v>
      </c>
    </row>
    <row r="10055" customHeight="1" spans="1:3">
      <c r="A10055" s="3" t="s">
        <v>20217</v>
      </c>
      <c r="B10055" s="3" t="s">
        <v>20218</v>
      </c>
      <c r="C10055" s="3" t="s">
        <v>151</v>
      </c>
    </row>
    <row r="10056" customHeight="1" spans="1:3">
      <c r="A10056" s="3" t="s">
        <v>20219</v>
      </c>
      <c r="B10056" s="3" t="s">
        <v>20220</v>
      </c>
      <c r="C10056" s="3" t="s">
        <v>165</v>
      </c>
    </row>
    <row r="10057" customHeight="1" spans="1:3">
      <c r="A10057" s="3" t="s">
        <v>20221</v>
      </c>
      <c r="B10057" s="3" t="s">
        <v>20222</v>
      </c>
      <c r="C10057" s="3" t="s">
        <v>165</v>
      </c>
    </row>
    <row r="10058" customHeight="1" spans="1:3">
      <c r="A10058" s="3" t="s">
        <v>20223</v>
      </c>
      <c r="B10058" s="3" t="s">
        <v>20224</v>
      </c>
      <c r="C10058" s="3" t="s">
        <v>168</v>
      </c>
    </row>
    <row r="10059" customHeight="1" spans="1:3">
      <c r="A10059" s="3" t="s">
        <v>20225</v>
      </c>
      <c r="B10059" s="3" t="s">
        <v>20226</v>
      </c>
      <c r="C10059" s="3" t="s">
        <v>168</v>
      </c>
    </row>
    <row r="10060" customHeight="1" spans="1:3">
      <c r="A10060" s="3" t="s">
        <v>20227</v>
      </c>
      <c r="B10060" s="3" t="s">
        <v>20228</v>
      </c>
      <c r="C10060" s="3" t="s">
        <v>168</v>
      </c>
    </row>
    <row r="10061" customHeight="1" spans="1:3">
      <c r="A10061" s="3" t="s">
        <v>20229</v>
      </c>
      <c r="B10061" s="3" t="s">
        <v>20230</v>
      </c>
      <c r="C10061" s="3" t="s">
        <v>168</v>
      </c>
    </row>
    <row r="10062" customHeight="1" spans="1:3">
      <c r="A10062" s="3" t="s">
        <v>20231</v>
      </c>
      <c r="B10062" s="3" t="s">
        <v>20232</v>
      </c>
      <c r="C10062" s="3" t="s">
        <v>168</v>
      </c>
    </row>
    <row r="10063" customHeight="1" spans="1:3">
      <c r="A10063" s="3" t="s">
        <v>20233</v>
      </c>
      <c r="B10063" s="3" t="s">
        <v>20234</v>
      </c>
      <c r="C10063" s="3" t="s">
        <v>175</v>
      </c>
    </row>
    <row r="10064" customHeight="1" spans="1:3">
      <c r="A10064" s="3" t="s">
        <v>20235</v>
      </c>
      <c r="B10064" s="3" t="s">
        <v>20236</v>
      </c>
      <c r="C10064" s="3" t="s">
        <v>165</v>
      </c>
    </row>
    <row r="10065" customHeight="1" spans="1:3">
      <c r="A10065" s="3" t="s">
        <v>20237</v>
      </c>
      <c r="B10065" s="3" t="s">
        <v>20238</v>
      </c>
      <c r="C10065" s="3" t="s">
        <v>160</v>
      </c>
    </row>
    <row r="10066" customHeight="1" spans="1:3">
      <c r="A10066" s="3" t="s">
        <v>20239</v>
      </c>
      <c r="B10066" s="3" t="s">
        <v>20240</v>
      </c>
      <c r="C10066" s="3" t="s">
        <v>160</v>
      </c>
    </row>
    <row r="10067" customHeight="1" spans="1:3">
      <c r="A10067" s="3" t="s">
        <v>20241</v>
      </c>
      <c r="B10067" s="3" t="s">
        <v>20242</v>
      </c>
      <c r="C10067" s="3" t="s">
        <v>160</v>
      </c>
    </row>
    <row r="10068" customHeight="1" spans="1:3">
      <c r="A10068" s="3" t="s">
        <v>20243</v>
      </c>
      <c r="B10068" s="3" t="s">
        <v>20244</v>
      </c>
      <c r="C10068" s="3" t="s">
        <v>160</v>
      </c>
    </row>
    <row r="10069" customHeight="1" spans="1:3">
      <c r="A10069" s="3" t="s">
        <v>20245</v>
      </c>
      <c r="B10069" s="3" t="s">
        <v>20246</v>
      </c>
      <c r="C10069" s="3" t="s">
        <v>160</v>
      </c>
    </row>
    <row r="10070" customHeight="1" spans="1:3">
      <c r="A10070" s="3" t="s">
        <v>20247</v>
      </c>
      <c r="B10070" s="3" t="s">
        <v>20248</v>
      </c>
      <c r="C10070" s="3" t="s">
        <v>160</v>
      </c>
    </row>
    <row r="10071" customHeight="1" spans="1:3">
      <c r="A10071" s="3" t="s">
        <v>20249</v>
      </c>
      <c r="B10071" s="3" t="s">
        <v>20250</v>
      </c>
      <c r="C10071" s="3" t="s">
        <v>160</v>
      </c>
    </row>
    <row r="10072" customHeight="1" spans="1:3">
      <c r="A10072" s="3" t="s">
        <v>20251</v>
      </c>
      <c r="B10072" s="3" t="s">
        <v>20252</v>
      </c>
      <c r="C10072" s="3" t="s">
        <v>160</v>
      </c>
    </row>
    <row r="10073" customHeight="1" spans="1:3">
      <c r="A10073" s="3" t="s">
        <v>20253</v>
      </c>
      <c r="B10073" s="3" t="s">
        <v>20254</v>
      </c>
      <c r="C10073" s="3" t="s">
        <v>189</v>
      </c>
    </row>
    <row r="10074" customHeight="1" spans="1:3">
      <c r="A10074" s="3" t="s">
        <v>20255</v>
      </c>
      <c r="B10074" s="3" t="s">
        <v>20256</v>
      </c>
      <c r="C10074" s="3" t="s">
        <v>189</v>
      </c>
    </row>
    <row r="10075" customHeight="1" spans="1:3">
      <c r="A10075" s="3" t="s">
        <v>20257</v>
      </c>
      <c r="B10075" s="3" t="s">
        <v>20258</v>
      </c>
      <c r="C10075" s="3" t="s">
        <v>189</v>
      </c>
    </row>
    <row r="10076" customHeight="1" spans="1:3">
      <c r="A10076" s="3" t="s">
        <v>20259</v>
      </c>
      <c r="B10076" s="3" t="s">
        <v>20260</v>
      </c>
      <c r="C10076" s="3" t="s">
        <v>165</v>
      </c>
    </row>
    <row r="10077" customHeight="1" spans="1:3">
      <c r="A10077" s="3" t="s">
        <v>20261</v>
      </c>
      <c r="B10077" s="3" t="s">
        <v>20262</v>
      </c>
      <c r="C10077" s="3" t="s">
        <v>165</v>
      </c>
    </row>
    <row r="10078" customHeight="1" spans="1:3">
      <c r="A10078" s="3" t="s">
        <v>20263</v>
      </c>
      <c r="B10078" s="3" t="s">
        <v>20264</v>
      </c>
      <c r="C10078" s="3" t="s">
        <v>165</v>
      </c>
    </row>
    <row r="10079" customHeight="1" spans="1:3">
      <c r="A10079" s="3" t="s">
        <v>20265</v>
      </c>
      <c r="B10079" s="3" t="s">
        <v>20266</v>
      </c>
      <c r="C10079" s="3" t="s">
        <v>165</v>
      </c>
    </row>
    <row r="10080" customHeight="1" spans="1:3">
      <c r="A10080" s="3" t="s">
        <v>20267</v>
      </c>
      <c r="B10080" s="3" t="s">
        <v>20268</v>
      </c>
      <c r="C10080" s="3" t="s">
        <v>148</v>
      </c>
    </row>
    <row r="10081" customHeight="1" spans="1:3">
      <c r="A10081" s="3" t="s">
        <v>20269</v>
      </c>
      <c r="B10081" s="3" t="s">
        <v>20270</v>
      </c>
      <c r="C10081" s="3" t="s">
        <v>148</v>
      </c>
    </row>
    <row r="10082" customHeight="1" spans="1:3">
      <c r="A10082" s="3" t="s">
        <v>20271</v>
      </c>
      <c r="B10082" s="3" t="s">
        <v>20272</v>
      </c>
      <c r="C10082" s="3" t="s">
        <v>148</v>
      </c>
    </row>
    <row r="10083" customHeight="1" spans="1:3">
      <c r="A10083" s="3" t="s">
        <v>20273</v>
      </c>
      <c r="B10083" s="3" t="s">
        <v>20274</v>
      </c>
      <c r="C10083" s="3" t="s">
        <v>148</v>
      </c>
    </row>
    <row r="10084" customHeight="1" spans="1:3">
      <c r="A10084" s="3" t="s">
        <v>20275</v>
      </c>
      <c r="B10084" s="3" t="s">
        <v>20276</v>
      </c>
      <c r="C10084" s="3" t="s">
        <v>148</v>
      </c>
    </row>
    <row r="10085" customHeight="1" spans="1:3">
      <c r="A10085" s="3" t="s">
        <v>20277</v>
      </c>
      <c r="B10085" s="3" t="s">
        <v>20278</v>
      </c>
      <c r="C10085" s="3" t="s">
        <v>168</v>
      </c>
    </row>
    <row r="10086" customHeight="1" spans="1:3">
      <c r="A10086" s="3" t="s">
        <v>20279</v>
      </c>
      <c r="B10086" s="3" t="s">
        <v>20280</v>
      </c>
      <c r="C10086" s="3" t="s">
        <v>168</v>
      </c>
    </row>
    <row r="10087" customHeight="1" spans="1:3">
      <c r="A10087" s="3" t="s">
        <v>20281</v>
      </c>
      <c r="B10087" s="3" t="s">
        <v>20282</v>
      </c>
      <c r="C10087" s="3" t="s">
        <v>168</v>
      </c>
    </row>
    <row r="10088" customHeight="1" spans="1:3">
      <c r="A10088" s="3" t="s">
        <v>20283</v>
      </c>
      <c r="B10088" s="3" t="s">
        <v>20284</v>
      </c>
      <c r="C10088" s="3" t="s">
        <v>168</v>
      </c>
    </row>
    <row r="10089" customHeight="1" spans="1:3">
      <c r="A10089" s="3" t="s">
        <v>20285</v>
      </c>
      <c r="B10089" s="3" t="s">
        <v>20286</v>
      </c>
      <c r="C10089" s="3" t="s">
        <v>168</v>
      </c>
    </row>
    <row r="10090" customHeight="1" spans="1:3">
      <c r="A10090" s="3" t="s">
        <v>20287</v>
      </c>
      <c r="B10090" s="3" t="s">
        <v>20288</v>
      </c>
      <c r="C10090" s="3" t="s">
        <v>162</v>
      </c>
    </row>
    <row r="10091" customHeight="1" spans="1:3">
      <c r="A10091" s="3" t="s">
        <v>20289</v>
      </c>
      <c r="B10091" s="3" t="s">
        <v>20290</v>
      </c>
      <c r="C10091" s="3" t="s">
        <v>180</v>
      </c>
    </row>
    <row r="10092" customHeight="1" spans="1:3">
      <c r="A10092" s="3" t="s">
        <v>20291</v>
      </c>
      <c r="B10092" s="3" t="s">
        <v>20292</v>
      </c>
      <c r="C10092" s="3" t="s">
        <v>180</v>
      </c>
    </row>
    <row r="10093" customHeight="1" spans="1:3">
      <c r="A10093" s="3" t="s">
        <v>20293</v>
      </c>
      <c r="B10093" s="3" t="s">
        <v>20294</v>
      </c>
      <c r="C10093" s="3" t="s">
        <v>180</v>
      </c>
    </row>
    <row r="10094" customHeight="1" spans="1:3">
      <c r="A10094" s="3" t="s">
        <v>20295</v>
      </c>
      <c r="B10094" s="3" t="s">
        <v>20296</v>
      </c>
      <c r="C10094" s="3" t="s">
        <v>180</v>
      </c>
    </row>
    <row r="10095" customHeight="1" spans="1:3">
      <c r="A10095" s="3" t="s">
        <v>20297</v>
      </c>
      <c r="B10095" s="3" t="s">
        <v>20298</v>
      </c>
      <c r="C10095" s="3" t="s">
        <v>160</v>
      </c>
    </row>
    <row r="10096" customHeight="1" spans="1:3">
      <c r="A10096" s="3" t="s">
        <v>20299</v>
      </c>
      <c r="B10096" s="3" t="s">
        <v>20300</v>
      </c>
      <c r="C10096" s="3" t="s">
        <v>160</v>
      </c>
    </row>
    <row r="10097" customHeight="1" spans="1:3">
      <c r="A10097" s="3" t="s">
        <v>20301</v>
      </c>
      <c r="B10097" s="3" t="s">
        <v>20302</v>
      </c>
      <c r="C10097" s="3" t="s">
        <v>151</v>
      </c>
    </row>
    <row r="10098" customHeight="1" spans="1:3">
      <c r="A10098" s="3" t="s">
        <v>20303</v>
      </c>
      <c r="B10098" s="3" t="s">
        <v>20304</v>
      </c>
      <c r="C10098" s="3" t="s">
        <v>168</v>
      </c>
    </row>
    <row r="10099" customHeight="1" spans="1:3">
      <c r="A10099" s="3" t="s">
        <v>20305</v>
      </c>
      <c r="B10099" s="3" t="s">
        <v>20306</v>
      </c>
      <c r="C10099" s="3" t="s">
        <v>162</v>
      </c>
    </row>
    <row r="10100" customHeight="1" spans="1:3">
      <c r="A10100" s="3" t="s">
        <v>20307</v>
      </c>
      <c r="B10100" s="3" t="s">
        <v>20308</v>
      </c>
      <c r="C10100" s="3" t="s">
        <v>162</v>
      </c>
    </row>
    <row r="10101" customHeight="1" spans="1:3">
      <c r="A10101" s="3" t="s">
        <v>20309</v>
      </c>
      <c r="B10101" s="3" t="s">
        <v>20310</v>
      </c>
      <c r="C10101" s="3" t="s">
        <v>162</v>
      </c>
    </row>
    <row r="10102" customHeight="1" spans="1:3">
      <c r="A10102" s="3" t="s">
        <v>20311</v>
      </c>
      <c r="B10102" s="3" t="s">
        <v>20312</v>
      </c>
      <c r="C10102" s="3" t="s">
        <v>148</v>
      </c>
    </row>
    <row r="10103" customHeight="1" spans="1:3">
      <c r="A10103" s="3" t="s">
        <v>20313</v>
      </c>
      <c r="B10103" s="3" t="s">
        <v>20314</v>
      </c>
      <c r="C10103" s="3" t="s">
        <v>148</v>
      </c>
    </row>
    <row r="10104" customHeight="1" spans="1:3">
      <c r="A10104" s="3" t="s">
        <v>20315</v>
      </c>
      <c r="B10104" s="3" t="s">
        <v>20316</v>
      </c>
      <c r="C10104" s="3" t="s">
        <v>148</v>
      </c>
    </row>
    <row r="10105" customHeight="1" spans="1:3">
      <c r="A10105" s="3" t="s">
        <v>20317</v>
      </c>
      <c r="B10105" s="3" t="s">
        <v>20318</v>
      </c>
      <c r="C10105" s="3" t="s">
        <v>148</v>
      </c>
    </row>
    <row r="10106" customHeight="1" spans="1:3">
      <c r="A10106" s="3" t="s">
        <v>20319</v>
      </c>
      <c r="B10106" s="3" t="s">
        <v>20320</v>
      </c>
      <c r="C10106" s="3" t="s">
        <v>168</v>
      </c>
    </row>
    <row r="10107" customHeight="1" spans="1:3">
      <c r="A10107" s="3" t="s">
        <v>20321</v>
      </c>
      <c r="B10107" s="3" t="s">
        <v>20322</v>
      </c>
      <c r="C10107" s="3" t="s">
        <v>168</v>
      </c>
    </row>
    <row r="10108" customHeight="1" spans="1:3">
      <c r="A10108" s="3" t="s">
        <v>20323</v>
      </c>
      <c r="B10108" s="3" t="s">
        <v>20324</v>
      </c>
      <c r="C10108" s="3" t="s">
        <v>162</v>
      </c>
    </row>
    <row r="10109" customHeight="1" spans="1:3">
      <c r="A10109" s="3" t="s">
        <v>20325</v>
      </c>
      <c r="B10109" s="3" t="s">
        <v>20326</v>
      </c>
      <c r="C10109" s="3" t="s">
        <v>162</v>
      </c>
    </row>
    <row r="10110" customHeight="1" spans="1:3">
      <c r="A10110" s="3" t="s">
        <v>20327</v>
      </c>
      <c r="B10110" s="3" t="s">
        <v>20328</v>
      </c>
      <c r="C10110" s="3" t="s">
        <v>162</v>
      </c>
    </row>
    <row r="10111" customHeight="1" spans="1:3">
      <c r="A10111" s="3" t="s">
        <v>20329</v>
      </c>
      <c r="B10111" s="3" t="s">
        <v>20330</v>
      </c>
      <c r="C10111" s="3" t="s">
        <v>160</v>
      </c>
    </row>
    <row r="10112" customHeight="1" spans="1:3">
      <c r="A10112" s="3" t="s">
        <v>20331</v>
      </c>
      <c r="B10112" s="3" t="s">
        <v>20332</v>
      </c>
      <c r="C10112" s="3" t="s">
        <v>162</v>
      </c>
    </row>
    <row r="10113" customHeight="1" spans="1:3">
      <c r="A10113" s="3" t="s">
        <v>20333</v>
      </c>
      <c r="B10113" s="3" t="s">
        <v>20334</v>
      </c>
      <c r="C10113" s="3" t="s">
        <v>162</v>
      </c>
    </row>
    <row r="10114" customHeight="1" spans="1:3">
      <c r="A10114" s="3" t="s">
        <v>20335</v>
      </c>
      <c r="B10114" s="3" t="s">
        <v>20336</v>
      </c>
      <c r="C10114" s="3" t="s">
        <v>148</v>
      </c>
    </row>
    <row r="10115" customHeight="1" spans="1:3">
      <c r="A10115" s="3" t="s">
        <v>20337</v>
      </c>
      <c r="B10115" s="3" t="s">
        <v>20338</v>
      </c>
      <c r="C10115" s="3" t="s">
        <v>148</v>
      </c>
    </row>
    <row r="10116" customHeight="1" spans="1:3">
      <c r="A10116" s="3" t="s">
        <v>20339</v>
      </c>
      <c r="B10116" s="3" t="s">
        <v>20340</v>
      </c>
      <c r="C10116" s="3" t="s">
        <v>184</v>
      </c>
    </row>
    <row r="10117" customHeight="1" spans="1:3">
      <c r="A10117" s="3" t="s">
        <v>20341</v>
      </c>
      <c r="B10117" s="3" t="s">
        <v>20342</v>
      </c>
      <c r="C10117" s="3" t="s">
        <v>184</v>
      </c>
    </row>
    <row r="10118" customHeight="1" spans="1:3">
      <c r="A10118" s="3" t="s">
        <v>20343</v>
      </c>
      <c r="B10118" s="3" t="s">
        <v>20344</v>
      </c>
      <c r="C10118" s="3" t="s">
        <v>162</v>
      </c>
    </row>
    <row r="10119" customHeight="1" spans="1:3">
      <c r="A10119" s="3" t="s">
        <v>20345</v>
      </c>
      <c r="B10119" s="3" t="s">
        <v>20346</v>
      </c>
      <c r="C10119" s="3" t="s">
        <v>168</v>
      </c>
    </row>
    <row r="10120" customHeight="1" spans="1:3">
      <c r="A10120" s="3" t="s">
        <v>20347</v>
      </c>
      <c r="B10120" s="3" t="s">
        <v>20348</v>
      </c>
      <c r="C10120" s="3" t="s">
        <v>168</v>
      </c>
    </row>
    <row r="10121" customHeight="1" spans="1:3">
      <c r="A10121" s="3" t="s">
        <v>20349</v>
      </c>
      <c r="B10121" s="3" t="s">
        <v>20350</v>
      </c>
      <c r="C10121" s="3" t="s">
        <v>168</v>
      </c>
    </row>
    <row r="10122" customHeight="1" spans="1:3">
      <c r="A10122" s="3" t="s">
        <v>20351</v>
      </c>
      <c r="B10122" s="3" t="s">
        <v>20352</v>
      </c>
      <c r="C10122" s="3" t="s">
        <v>172</v>
      </c>
    </row>
    <row r="10123" customHeight="1" spans="1:3">
      <c r="A10123" s="3" t="s">
        <v>20353</v>
      </c>
      <c r="B10123" s="3" t="s">
        <v>20354</v>
      </c>
      <c r="C10123" s="3" t="s">
        <v>172</v>
      </c>
    </row>
    <row r="10124" customHeight="1" spans="1:3">
      <c r="A10124" s="3" t="s">
        <v>20355</v>
      </c>
      <c r="B10124" s="3" t="s">
        <v>20356</v>
      </c>
      <c r="C10124" s="3" t="s">
        <v>172</v>
      </c>
    </row>
    <row r="10125" customHeight="1" spans="1:3">
      <c r="A10125" s="3" t="s">
        <v>20357</v>
      </c>
      <c r="B10125" s="3" t="s">
        <v>20358</v>
      </c>
      <c r="C10125" s="3" t="s">
        <v>151</v>
      </c>
    </row>
    <row r="10126" customHeight="1" spans="1:3">
      <c r="A10126" s="3" t="s">
        <v>20359</v>
      </c>
      <c r="B10126" s="3" t="s">
        <v>20360</v>
      </c>
      <c r="C10126" s="3" t="s">
        <v>151</v>
      </c>
    </row>
    <row r="10127" customHeight="1" spans="1:3">
      <c r="A10127" s="3" t="s">
        <v>20361</v>
      </c>
      <c r="B10127" s="3" t="s">
        <v>20362</v>
      </c>
      <c r="C10127" s="3" t="s">
        <v>168</v>
      </c>
    </row>
    <row r="10128" customHeight="1" spans="1:3">
      <c r="A10128" s="3" t="s">
        <v>20363</v>
      </c>
      <c r="B10128" s="3" t="s">
        <v>20364</v>
      </c>
      <c r="C10128" s="3" t="s">
        <v>162</v>
      </c>
    </row>
    <row r="10129" customHeight="1" spans="1:3">
      <c r="A10129" s="3" t="s">
        <v>20365</v>
      </c>
      <c r="B10129" s="3" t="s">
        <v>20366</v>
      </c>
      <c r="C10129" s="3" t="s">
        <v>172</v>
      </c>
    </row>
    <row r="10130" customHeight="1" spans="1:3">
      <c r="A10130" s="3" t="s">
        <v>20367</v>
      </c>
      <c r="B10130" s="3" t="s">
        <v>20368</v>
      </c>
      <c r="C10130" s="3" t="s">
        <v>180</v>
      </c>
    </row>
    <row r="10131" customHeight="1" spans="1:3">
      <c r="A10131" s="3" t="s">
        <v>20369</v>
      </c>
      <c r="B10131" s="3" t="s">
        <v>20370</v>
      </c>
      <c r="C10131" s="3" t="s">
        <v>180</v>
      </c>
    </row>
    <row r="10132" customHeight="1" spans="1:3">
      <c r="A10132" s="3" t="s">
        <v>20371</v>
      </c>
      <c r="B10132" s="3" t="s">
        <v>20372</v>
      </c>
      <c r="C10132" s="3" t="s">
        <v>180</v>
      </c>
    </row>
    <row r="10133" customHeight="1" spans="1:3">
      <c r="A10133" s="3" t="s">
        <v>20373</v>
      </c>
      <c r="B10133" s="3" t="s">
        <v>20374</v>
      </c>
      <c r="C10133" s="3" t="s">
        <v>180</v>
      </c>
    </row>
    <row r="10134" customHeight="1" spans="1:3">
      <c r="A10134" s="3" t="s">
        <v>20375</v>
      </c>
      <c r="B10134" s="3" t="s">
        <v>20376</v>
      </c>
      <c r="C10134" s="3" t="s">
        <v>180</v>
      </c>
    </row>
    <row r="10135" customHeight="1" spans="1:3">
      <c r="A10135" s="3" t="s">
        <v>20377</v>
      </c>
      <c r="B10135" s="3" t="s">
        <v>20378</v>
      </c>
      <c r="C10135" s="3" t="s">
        <v>162</v>
      </c>
    </row>
    <row r="10136" customHeight="1" spans="1:3">
      <c r="A10136" s="3" t="s">
        <v>20379</v>
      </c>
      <c r="B10136" s="3" t="s">
        <v>20380</v>
      </c>
      <c r="C10136" s="3" t="s">
        <v>162</v>
      </c>
    </row>
    <row r="10137" customHeight="1" spans="1:3">
      <c r="A10137" s="3" t="s">
        <v>20381</v>
      </c>
      <c r="B10137" s="3" t="s">
        <v>20382</v>
      </c>
      <c r="C10137" s="3" t="s">
        <v>162</v>
      </c>
    </row>
    <row r="10138" customHeight="1" spans="1:3">
      <c r="A10138" s="3" t="s">
        <v>20383</v>
      </c>
      <c r="B10138" s="3" t="s">
        <v>20384</v>
      </c>
      <c r="C10138" s="3" t="s">
        <v>162</v>
      </c>
    </row>
    <row r="10139" customHeight="1" spans="1:3">
      <c r="A10139" s="3" t="s">
        <v>20385</v>
      </c>
      <c r="B10139" s="3" t="s">
        <v>20386</v>
      </c>
      <c r="C10139" s="3" t="s">
        <v>148</v>
      </c>
    </row>
    <row r="10140" customHeight="1" spans="1:3">
      <c r="A10140" s="3" t="s">
        <v>20387</v>
      </c>
      <c r="B10140" s="3" t="s">
        <v>20388</v>
      </c>
      <c r="C10140" s="3" t="s">
        <v>148</v>
      </c>
    </row>
    <row r="10141" customHeight="1" spans="1:3">
      <c r="A10141" s="3" t="s">
        <v>20389</v>
      </c>
      <c r="B10141" s="3" t="s">
        <v>20390</v>
      </c>
      <c r="C10141" s="3" t="s">
        <v>148</v>
      </c>
    </row>
    <row r="10142" customHeight="1" spans="1:3">
      <c r="A10142" s="3" t="s">
        <v>20391</v>
      </c>
      <c r="B10142" s="3" t="s">
        <v>20392</v>
      </c>
      <c r="C10142" s="3" t="s">
        <v>148</v>
      </c>
    </row>
    <row r="10143" customHeight="1" spans="1:3">
      <c r="A10143" s="3" t="s">
        <v>20393</v>
      </c>
      <c r="B10143" s="3" t="s">
        <v>20394</v>
      </c>
      <c r="C10143" s="3" t="s">
        <v>160</v>
      </c>
    </row>
    <row r="10144" customHeight="1" spans="1:3">
      <c r="A10144" s="3" t="s">
        <v>20395</v>
      </c>
      <c r="B10144" s="3" t="s">
        <v>20396</v>
      </c>
      <c r="C10144" s="3" t="s">
        <v>168</v>
      </c>
    </row>
    <row r="10145" customHeight="1" spans="1:3">
      <c r="A10145" s="3" t="s">
        <v>20397</v>
      </c>
      <c r="B10145" s="3" t="s">
        <v>20398</v>
      </c>
      <c r="C10145" s="3" t="s">
        <v>168</v>
      </c>
    </row>
    <row r="10146" customHeight="1" spans="1:3">
      <c r="A10146" s="3" t="s">
        <v>20399</v>
      </c>
      <c r="B10146" s="3" t="s">
        <v>20400</v>
      </c>
      <c r="C10146" s="3" t="s">
        <v>168</v>
      </c>
    </row>
    <row r="10147" customHeight="1" spans="1:3">
      <c r="A10147" s="3" t="s">
        <v>20401</v>
      </c>
      <c r="B10147" s="3" t="s">
        <v>20402</v>
      </c>
      <c r="C10147" s="3" t="s">
        <v>168</v>
      </c>
    </row>
    <row r="10148" customHeight="1" spans="1:3">
      <c r="A10148" s="3" t="s">
        <v>20403</v>
      </c>
      <c r="B10148" s="3" t="s">
        <v>20404</v>
      </c>
      <c r="C10148" s="3" t="s">
        <v>168</v>
      </c>
    </row>
    <row r="10149" customHeight="1" spans="1:3">
      <c r="A10149" s="3" t="s">
        <v>20405</v>
      </c>
      <c r="B10149" s="3" t="s">
        <v>20406</v>
      </c>
      <c r="C10149" s="3" t="s">
        <v>168</v>
      </c>
    </row>
    <row r="10150" customHeight="1" spans="1:3">
      <c r="A10150" s="3" t="s">
        <v>20407</v>
      </c>
      <c r="B10150" s="3" t="s">
        <v>20408</v>
      </c>
      <c r="C10150" s="3" t="s">
        <v>168</v>
      </c>
    </row>
    <row r="10151" customHeight="1" spans="1:3">
      <c r="A10151" s="3" t="s">
        <v>20409</v>
      </c>
      <c r="B10151" s="3" t="s">
        <v>20410</v>
      </c>
      <c r="C10151" s="3" t="s">
        <v>148</v>
      </c>
    </row>
    <row r="10152" customHeight="1" spans="1:3">
      <c r="A10152" s="3" t="s">
        <v>20411</v>
      </c>
      <c r="B10152" s="3" t="s">
        <v>20412</v>
      </c>
      <c r="C10152" s="3" t="s">
        <v>148</v>
      </c>
    </row>
    <row r="10153" customHeight="1" spans="1:3">
      <c r="A10153" s="3" t="s">
        <v>20413</v>
      </c>
      <c r="B10153" s="3" t="s">
        <v>20414</v>
      </c>
      <c r="C10153" s="3" t="s">
        <v>148</v>
      </c>
    </row>
    <row r="10154" customHeight="1" spans="1:3">
      <c r="A10154" s="3" t="s">
        <v>20415</v>
      </c>
      <c r="B10154" s="3" t="s">
        <v>20416</v>
      </c>
      <c r="C10154" s="3" t="s">
        <v>148</v>
      </c>
    </row>
    <row r="10155" customHeight="1" spans="1:3">
      <c r="A10155" s="3" t="s">
        <v>20417</v>
      </c>
      <c r="B10155" s="3" t="s">
        <v>20418</v>
      </c>
      <c r="C10155" s="3" t="s">
        <v>148</v>
      </c>
    </row>
    <row r="10156" customHeight="1" spans="1:3">
      <c r="A10156" s="3" t="s">
        <v>20419</v>
      </c>
      <c r="B10156" s="3" t="s">
        <v>20420</v>
      </c>
      <c r="C10156" s="3" t="s">
        <v>148</v>
      </c>
    </row>
    <row r="10157" customHeight="1" spans="1:3">
      <c r="A10157" s="3" t="s">
        <v>20421</v>
      </c>
      <c r="B10157" s="3" t="s">
        <v>20422</v>
      </c>
      <c r="C10157" s="3" t="s">
        <v>165</v>
      </c>
    </row>
    <row r="10158" customHeight="1" spans="1:3">
      <c r="A10158" s="3" t="s">
        <v>20423</v>
      </c>
      <c r="B10158" s="3" t="s">
        <v>20424</v>
      </c>
      <c r="C10158" s="3" t="s">
        <v>162</v>
      </c>
    </row>
    <row r="10159" customHeight="1" spans="1:3">
      <c r="A10159" s="3" t="s">
        <v>20425</v>
      </c>
      <c r="B10159" s="3" t="s">
        <v>20426</v>
      </c>
      <c r="C10159" s="3" t="s">
        <v>162</v>
      </c>
    </row>
    <row r="10160" customHeight="1" spans="1:3">
      <c r="A10160" s="3" t="s">
        <v>20427</v>
      </c>
      <c r="B10160" s="3" t="s">
        <v>20428</v>
      </c>
      <c r="C10160" s="3" t="s">
        <v>180</v>
      </c>
    </row>
    <row r="10161" customHeight="1" spans="1:3">
      <c r="A10161" s="3" t="s">
        <v>20429</v>
      </c>
      <c r="B10161" s="3" t="s">
        <v>20430</v>
      </c>
      <c r="C10161" s="3" t="s">
        <v>180</v>
      </c>
    </row>
    <row r="10162" customHeight="1" spans="1:3">
      <c r="A10162" s="3" t="s">
        <v>20431</v>
      </c>
      <c r="B10162" s="3" t="s">
        <v>20432</v>
      </c>
      <c r="C10162" s="3" t="s">
        <v>180</v>
      </c>
    </row>
    <row r="10163" customHeight="1" spans="1:3">
      <c r="A10163" s="3" t="s">
        <v>20433</v>
      </c>
      <c r="B10163" s="3" t="s">
        <v>20434</v>
      </c>
      <c r="C10163" s="3" t="s">
        <v>180</v>
      </c>
    </row>
    <row r="10164" customHeight="1" spans="1:3">
      <c r="A10164" s="3" t="s">
        <v>20435</v>
      </c>
      <c r="B10164" s="3" t="s">
        <v>20436</v>
      </c>
      <c r="C10164" s="3" t="s">
        <v>180</v>
      </c>
    </row>
    <row r="10165" customHeight="1" spans="1:3">
      <c r="A10165" s="3" t="s">
        <v>20437</v>
      </c>
      <c r="B10165" s="3" t="s">
        <v>20438</v>
      </c>
      <c r="C10165" s="3" t="s">
        <v>180</v>
      </c>
    </row>
    <row r="10166" customHeight="1" spans="1:3">
      <c r="A10166" s="3" t="s">
        <v>20439</v>
      </c>
      <c r="B10166" s="3" t="s">
        <v>20440</v>
      </c>
      <c r="C10166" s="3" t="s">
        <v>204</v>
      </c>
    </row>
    <row r="10167" customHeight="1" spans="1:3">
      <c r="A10167" s="3" t="s">
        <v>20441</v>
      </c>
      <c r="B10167" s="3" t="s">
        <v>20442</v>
      </c>
      <c r="C10167" s="3" t="s">
        <v>151</v>
      </c>
    </row>
    <row r="10168" customHeight="1" spans="1:3">
      <c r="A10168" s="3" t="s">
        <v>20443</v>
      </c>
      <c r="B10168" s="3" t="s">
        <v>20444</v>
      </c>
      <c r="C10168" s="3" t="s">
        <v>151</v>
      </c>
    </row>
    <row r="10169" customHeight="1" spans="1:3">
      <c r="A10169" s="3" t="s">
        <v>20445</v>
      </c>
      <c r="B10169" s="3" t="s">
        <v>20446</v>
      </c>
      <c r="C10169" s="3" t="s">
        <v>162</v>
      </c>
    </row>
    <row r="10170" customHeight="1" spans="1:3">
      <c r="A10170" s="3" t="s">
        <v>20447</v>
      </c>
      <c r="B10170" s="3" t="s">
        <v>20448</v>
      </c>
      <c r="C10170" s="3" t="s">
        <v>187</v>
      </c>
    </row>
    <row r="10171" customHeight="1" spans="1:3">
      <c r="A10171" s="3" t="s">
        <v>20449</v>
      </c>
      <c r="B10171" s="3" t="s">
        <v>20450</v>
      </c>
      <c r="C10171" s="3" t="s">
        <v>187</v>
      </c>
    </row>
    <row r="10172" customHeight="1" spans="1:3">
      <c r="A10172" s="3" t="s">
        <v>20451</v>
      </c>
      <c r="B10172" s="3" t="s">
        <v>20452</v>
      </c>
      <c r="C10172" s="3" t="s">
        <v>187</v>
      </c>
    </row>
    <row r="10173" customHeight="1" spans="1:3">
      <c r="A10173" s="3" t="s">
        <v>20453</v>
      </c>
      <c r="B10173" s="3" t="s">
        <v>20454</v>
      </c>
      <c r="C10173" s="3" t="s">
        <v>165</v>
      </c>
    </row>
    <row r="10174" customHeight="1" spans="1:3">
      <c r="A10174" s="3" t="s">
        <v>20455</v>
      </c>
      <c r="B10174" s="3" t="s">
        <v>20456</v>
      </c>
      <c r="C10174" s="3" t="s">
        <v>175</v>
      </c>
    </row>
    <row r="10175" customHeight="1" spans="1:3">
      <c r="A10175" s="3" t="s">
        <v>20457</v>
      </c>
      <c r="B10175" s="3" t="s">
        <v>20458</v>
      </c>
      <c r="C10175" s="3" t="s">
        <v>180</v>
      </c>
    </row>
    <row r="10176" customHeight="1" spans="1:3">
      <c r="A10176" s="3" t="s">
        <v>20459</v>
      </c>
      <c r="B10176" s="3" t="s">
        <v>20460</v>
      </c>
      <c r="C10176" s="3" t="s">
        <v>180</v>
      </c>
    </row>
    <row r="10177" customHeight="1" spans="1:3">
      <c r="A10177" s="3" t="s">
        <v>20461</v>
      </c>
      <c r="B10177" s="3" t="s">
        <v>20462</v>
      </c>
      <c r="C10177" s="3" t="s">
        <v>180</v>
      </c>
    </row>
    <row r="10178" customHeight="1" spans="1:3">
      <c r="A10178" s="3" t="s">
        <v>20463</v>
      </c>
      <c r="B10178" s="3" t="s">
        <v>20464</v>
      </c>
      <c r="C10178" s="3" t="s">
        <v>175</v>
      </c>
    </row>
    <row r="10179" customHeight="1" spans="1:3">
      <c r="A10179" s="3" t="s">
        <v>20465</v>
      </c>
      <c r="B10179" s="3" t="s">
        <v>20466</v>
      </c>
      <c r="C10179" s="3" t="s">
        <v>160</v>
      </c>
    </row>
    <row r="10180" customHeight="1" spans="1:3">
      <c r="A10180" s="3" t="s">
        <v>20467</v>
      </c>
      <c r="B10180" s="3" t="s">
        <v>20468</v>
      </c>
      <c r="C10180" s="3" t="s">
        <v>160</v>
      </c>
    </row>
    <row r="10181" customHeight="1" spans="1:3">
      <c r="A10181" s="3" t="s">
        <v>20469</v>
      </c>
      <c r="B10181" s="3" t="s">
        <v>20470</v>
      </c>
      <c r="C10181" s="3" t="s">
        <v>160</v>
      </c>
    </row>
    <row r="10182" customHeight="1" spans="1:3">
      <c r="A10182" s="3" t="s">
        <v>119</v>
      </c>
      <c r="B10182" s="3" t="s">
        <v>20471</v>
      </c>
      <c r="C10182" s="3" t="s">
        <v>45</v>
      </c>
    </row>
    <row r="10183" customHeight="1" spans="1:3">
      <c r="A10183" s="3" t="s">
        <v>20472</v>
      </c>
      <c r="B10183" s="3" t="s">
        <v>20473</v>
      </c>
      <c r="C10183" s="3" t="s">
        <v>168</v>
      </c>
    </row>
    <row r="10184" customHeight="1" spans="1:3">
      <c r="A10184" s="3" t="s">
        <v>20474</v>
      </c>
      <c r="B10184" s="3" t="s">
        <v>20475</v>
      </c>
      <c r="C10184" s="3" t="s">
        <v>162</v>
      </c>
    </row>
    <row r="10185" customHeight="1" spans="1:3">
      <c r="A10185" s="3" t="s">
        <v>20476</v>
      </c>
      <c r="B10185" s="3" t="s">
        <v>20477</v>
      </c>
      <c r="C10185" s="3" t="s">
        <v>162</v>
      </c>
    </row>
    <row r="10186" customHeight="1" spans="1:3">
      <c r="A10186" s="3" t="s">
        <v>20478</v>
      </c>
      <c r="B10186" s="3" t="s">
        <v>20479</v>
      </c>
      <c r="C10186" s="3" t="s">
        <v>192</v>
      </c>
    </row>
    <row r="10187" customHeight="1" spans="1:3">
      <c r="A10187" s="3" t="s">
        <v>20480</v>
      </c>
      <c r="B10187" s="3" t="s">
        <v>20481</v>
      </c>
      <c r="C10187" s="3" t="s">
        <v>180</v>
      </c>
    </row>
    <row r="10188" customHeight="1" spans="1:3">
      <c r="A10188" s="3" t="s">
        <v>20482</v>
      </c>
      <c r="B10188" s="3" t="s">
        <v>20483</v>
      </c>
      <c r="C10188" s="3" t="s">
        <v>180</v>
      </c>
    </row>
    <row r="10189" customHeight="1" spans="1:3">
      <c r="A10189" s="3" t="s">
        <v>20484</v>
      </c>
      <c r="B10189" s="3" t="s">
        <v>20485</v>
      </c>
      <c r="C10189" s="3" t="s">
        <v>180</v>
      </c>
    </row>
    <row r="10190" customHeight="1" spans="1:3">
      <c r="A10190" s="3" t="s">
        <v>20486</v>
      </c>
      <c r="B10190" s="3" t="s">
        <v>20487</v>
      </c>
      <c r="C10190" s="3" t="s">
        <v>180</v>
      </c>
    </row>
    <row r="10191" customHeight="1" spans="1:3">
      <c r="A10191" s="3" t="s">
        <v>20488</v>
      </c>
      <c r="B10191" s="3" t="s">
        <v>20489</v>
      </c>
      <c r="C10191" s="3" t="s">
        <v>160</v>
      </c>
    </row>
    <row r="10192" customHeight="1" spans="1:3">
      <c r="A10192" s="3" t="s">
        <v>20490</v>
      </c>
      <c r="B10192" s="3" t="s">
        <v>20491</v>
      </c>
      <c r="C10192" s="3" t="s">
        <v>160</v>
      </c>
    </row>
    <row r="10193" customHeight="1" spans="1:3">
      <c r="A10193" s="3" t="s">
        <v>20492</v>
      </c>
      <c r="B10193" s="3" t="s">
        <v>20493</v>
      </c>
      <c r="C10193" s="3" t="s">
        <v>160</v>
      </c>
    </row>
    <row r="10194" customHeight="1" spans="1:3">
      <c r="A10194" s="3" t="s">
        <v>20494</v>
      </c>
      <c r="B10194" s="3" t="s">
        <v>20495</v>
      </c>
      <c r="C10194" s="3" t="s">
        <v>160</v>
      </c>
    </row>
    <row r="10195" customHeight="1" spans="1:3">
      <c r="A10195" s="3" t="s">
        <v>20496</v>
      </c>
      <c r="B10195" s="3" t="s">
        <v>20497</v>
      </c>
      <c r="C10195" s="3" t="s">
        <v>160</v>
      </c>
    </row>
    <row r="10196" customHeight="1" spans="1:3">
      <c r="A10196" s="3" t="s">
        <v>20498</v>
      </c>
      <c r="B10196" s="3" t="s">
        <v>20499</v>
      </c>
      <c r="C10196" s="3" t="s">
        <v>160</v>
      </c>
    </row>
    <row r="10197" customHeight="1" spans="1:3">
      <c r="A10197" s="3" t="s">
        <v>20500</v>
      </c>
      <c r="B10197" s="3" t="s">
        <v>20501</v>
      </c>
      <c r="C10197" s="3" t="s">
        <v>160</v>
      </c>
    </row>
    <row r="10198" customHeight="1" spans="1:3">
      <c r="A10198" s="3" t="s">
        <v>20502</v>
      </c>
      <c r="B10198" s="3" t="s">
        <v>20503</v>
      </c>
      <c r="C10198" s="3" t="s">
        <v>160</v>
      </c>
    </row>
    <row r="10199" customHeight="1" spans="1:3">
      <c r="A10199" s="3" t="s">
        <v>20504</v>
      </c>
      <c r="B10199" s="3" t="s">
        <v>20505</v>
      </c>
      <c r="C10199" s="3" t="s">
        <v>151</v>
      </c>
    </row>
    <row r="10200" customHeight="1" spans="1:3">
      <c r="A10200" s="3" t="s">
        <v>20506</v>
      </c>
      <c r="B10200" s="3" t="s">
        <v>20507</v>
      </c>
      <c r="C10200" s="3" t="s">
        <v>151</v>
      </c>
    </row>
    <row r="10201" customHeight="1" spans="1:3">
      <c r="A10201" s="3" t="s">
        <v>20508</v>
      </c>
      <c r="B10201" s="3" t="s">
        <v>20509</v>
      </c>
      <c r="C10201" s="3" t="s">
        <v>175</v>
      </c>
    </row>
    <row r="10202" customHeight="1" spans="1:3">
      <c r="A10202" s="3" t="s">
        <v>20510</v>
      </c>
      <c r="B10202" s="3" t="s">
        <v>20511</v>
      </c>
      <c r="C10202" s="3" t="s">
        <v>175</v>
      </c>
    </row>
    <row r="10203" customHeight="1" spans="1:3">
      <c r="A10203" s="3" t="s">
        <v>20512</v>
      </c>
      <c r="B10203" s="3" t="s">
        <v>20513</v>
      </c>
      <c r="C10203" s="3" t="s">
        <v>175</v>
      </c>
    </row>
    <row r="10204" customHeight="1" spans="1:3">
      <c r="A10204" s="3" t="s">
        <v>20514</v>
      </c>
      <c r="B10204" s="3" t="s">
        <v>20515</v>
      </c>
      <c r="C10204" s="3" t="s">
        <v>175</v>
      </c>
    </row>
    <row r="10205" customHeight="1" spans="1:3">
      <c r="A10205" s="3" t="s">
        <v>20516</v>
      </c>
      <c r="B10205" s="3" t="s">
        <v>20517</v>
      </c>
      <c r="C10205" s="3" t="s">
        <v>175</v>
      </c>
    </row>
    <row r="10206" customHeight="1" spans="1:3">
      <c r="A10206" s="3" t="s">
        <v>20518</v>
      </c>
      <c r="B10206" s="3" t="s">
        <v>20519</v>
      </c>
      <c r="C10206" s="3" t="s">
        <v>151</v>
      </c>
    </row>
    <row r="10207" customHeight="1" spans="1:3">
      <c r="A10207" s="3" t="s">
        <v>20520</v>
      </c>
      <c r="B10207" s="3" t="s">
        <v>20521</v>
      </c>
      <c r="C10207" s="3" t="s">
        <v>151</v>
      </c>
    </row>
    <row r="10208" customHeight="1" spans="1:3">
      <c r="A10208" s="3" t="s">
        <v>20522</v>
      </c>
      <c r="B10208" s="3" t="s">
        <v>20523</v>
      </c>
      <c r="C10208" s="3" t="s">
        <v>165</v>
      </c>
    </row>
    <row r="10209" customHeight="1" spans="1:3">
      <c r="A10209" s="3" t="s">
        <v>20524</v>
      </c>
      <c r="B10209" s="3" t="s">
        <v>20525</v>
      </c>
      <c r="C10209" s="3" t="s">
        <v>165</v>
      </c>
    </row>
    <row r="10210" customHeight="1" spans="1:3">
      <c r="A10210" s="3" t="s">
        <v>20526</v>
      </c>
      <c r="B10210" s="3" t="s">
        <v>20527</v>
      </c>
      <c r="C10210" s="3" t="s">
        <v>165</v>
      </c>
    </row>
    <row r="10211" customHeight="1" spans="1:3">
      <c r="A10211" s="3" t="s">
        <v>20528</v>
      </c>
      <c r="B10211" s="3" t="s">
        <v>20529</v>
      </c>
      <c r="C10211" s="3" t="s">
        <v>183</v>
      </c>
    </row>
    <row r="10212" customHeight="1" spans="1:3">
      <c r="A10212" s="3" t="s">
        <v>20530</v>
      </c>
      <c r="B10212" s="3" t="s">
        <v>20531</v>
      </c>
      <c r="C10212" s="3" t="s">
        <v>183</v>
      </c>
    </row>
    <row r="10213" customHeight="1" spans="1:3">
      <c r="A10213" s="3" t="s">
        <v>20532</v>
      </c>
      <c r="B10213" s="3" t="s">
        <v>20533</v>
      </c>
      <c r="C10213" s="3" t="s">
        <v>148</v>
      </c>
    </row>
    <row r="10214" customHeight="1" spans="1:3">
      <c r="A10214" s="3" t="s">
        <v>20534</v>
      </c>
      <c r="B10214" s="3" t="s">
        <v>20535</v>
      </c>
      <c r="C10214" s="3" t="s">
        <v>184</v>
      </c>
    </row>
    <row r="10215" customHeight="1" spans="1:3">
      <c r="A10215" s="3" t="s">
        <v>20536</v>
      </c>
      <c r="B10215" s="3" t="s">
        <v>20537</v>
      </c>
      <c r="C10215" s="3" t="s">
        <v>184</v>
      </c>
    </row>
    <row r="10216" customHeight="1" spans="1:3">
      <c r="A10216" s="3" t="s">
        <v>20538</v>
      </c>
      <c r="B10216" s="3" t="s">
        <v>20539</v>
      </c>
      <c r="C10216" s="3" t="s">
        <v>184</v>
      </c>
    </row>
    <row r="10217" customHeight="1" spans="1:3">
      <c r="A10217" s="3" t="s">
        <v>20540</v>
      </c>
      <c r="B10217" s="3" t="s">
        <v>20541</v>
      </c>
      <c r="C10217" s="3" t="s">
        <v>184</v>
      </c>
    </row>
    <row r="10218" customHeight="1" spans="1:3">
      <c r="A10218" s="3" t="s">
        <v>20542</v>
      </c>
      <c r="B10218" s="3" t="s">
        <v>20543</v>
      </c>
      <c r="C10218" s="3" t="s">
        <v>160</v>
      </c>
    </row>
    <row r="10219" customHeight="1" spans="1:3">
      <c r="A10219" s="3" t="s">
        <v>20544</v>
      </c>
      <c r="B10219" s="3" t="s">
        <v>20545</v>
      </c>
      <c r="C10219" s="3" t="s">
        <v>192</v>
      </c>
    </row>
    <row r="10220" customHeight="1" spans="1:3">
      <c r="A10220" s="3" t="s">
        <v>20546</v>
      </c>
      <c r="B10220" s="3" t="s">
        <v>20547</v>
      </c>
      <c r="C10220" s="3" t="s">
        <v>192</v>
      </c>
    </row>
    <row r="10221" customHeight="1" spans="1:3">
      <c r="A10221" s="3" t="s">
        <v>20548</v>
      </c>
      <c r="B10221" s="3" t="s">
        <v>20549</v>
      </c>
      <c r="C10221" s="3" t="s">
        <v>180</v>
      </c>
    </row>
    <row r="10222" customHeight="1" spans="1:3">
      <c r="A10222" s="3" t="s">
        <v>20550</v>
      </c>
      <c r="B10222" s="3" t="s">
        <v>20551</v>
      </c>
      <c r="C10222" s="3" t="s">
        <v>180</v>
      </c>
    </row>
    <row r="10223" customHeight="1" spans="1:3">
      <c r="A10223" s="3" t="s">
        <v>20552</v>
      </c>
      <c r="B10223" s="3" t="s">
        <v>20553</v>
      </c>
      <c r="C10223" s="3" t="s">
        <v>180</v>
      </c>
    </row>
    <row r="10224" customHeight="1" spans="1:3">
      <c r="A10224" s="3" t="s">
        <v>20554</v>
      </c>
      <c r="B10224" s="3" t="s">
        <v>20555</v>
      </c>
      <c r="C10224" s="3" t="s">
        <v>180</v>
      </c>
    </row>
    <row r="10225" customHeight="1" spans="1:3">
      <c r="A10225" s="3" t="s">
        <v>20556</v>
      </c>
      <c r="B10225" s="3" t="s">
        <v>20557</v>
      </c>
      <c r="C10225" s="3" t="s">
        <v>180</v>
      </c>
    </row>
    <row r="10226" customHeight="1" spans="1:3">
      <c r="A10226" s="3" t="s">
        <v>20558</v>
      </c>
      <c r="B10226" s="3" t="s">
        <v>20559</v>
      </c>
      <c r="C10226" s="3" t="s">
        <v>180</v>
      </c>
    </row>
    <row r="10227" customHeight="1" spans="1:3">
      <c r="A10227" s="3" t="s">
        <v>20560</v>
      </c>
      <c r="B10227" s="3" t="s">
        <v>20561</v>
      </c>
      <c r="C10227" s="3" t="s">
        <v>193</v>
      </c>
    </row>
    <row r="10228" customHeight="1" spans="1:3">
      <c r="A10228" s="3" t="s">
        <v>20562</v>
      </c>
      <c r="B10228" s="3" t="s">
        <v>20563</v>
      </c>
      <c r="C10228" s="3" t="s">
        <v>193</v>
      </c>
    </row>
    <row r="10229" customHeight="1" spans="1:3">
      <c r="A10229" s="3" t="s">
        <v>20564</v>
      </c>
      <c r="B10229" s="3" t="s">
        <v>20565</v>
      </c>
      <c r="C10229" s="3" t="s">
        <v>160</v>
      </c>
    </row>
    <row r="10230" customHeight="1" spans="1:3">
      <c r="A10230" s="3" t="s">
        <v>20566</v>
      </c>
      <c r="B10230" s="3" t="s">
        <v>20567</v>
      </c>
      <c r="C10230" s="3" t="s">
        <v>151</v>
      </c>
    </row>
    <row r="10231" customHeight="1" spans="1:3">
      <c r="A10231" s="3" t="s">
        <v>20568</v>
      </c>
      <c r="B10231" s="3" t="s">
        <v>20569</v>
      </c>
      <c r="C10231" s="3" t="s">
        <v>183</v>
      </c>
    </row>
    <row r="10232" customHeight="1" spans="1:3">
      <c r="A10232" s="3" t="s">
        <v>20570</v>
      </c>
      <c r="B10232" s="3" t="s">
        <v>20571</v>
      </c>
      <c r="C10232" s="3" t="s">
        <v>183</v>
      </c>
    </row>
    <row r="10233" customHeight="1" spans="1:3">
      <c r="A10233" s="3" t="s">
        <v>20572</v>
      </c>
      <c r="B10233" s="3" t="s">
        <v>20573</v>
      </c>
      <c r="C10233" s="3" t="s">
        <v>184</v>
      </c>
    </row>
    <row r="10234" customHeight="1" spans="1:3">
      <c r="A10234" s="3" t="s">
        <v>20574</v>
      </c>
      <c r="B10234" s="3" t="s">
        <v>20575</v>
      </c>
      <c r="C10234" s="3" t="s">
        <v>160</v>
      </c>
    </row>
    <row r="10235" customHeight="1" spans="1:3">
      <c r="A10235" s="3" t="s">
        <v>20576</v>
      </c>
      <c r="B10235" s="3" t="s">
        <v>20577</v>
      </c>
      <c r="C10235" s="3" t="s">
        <v>160</v>
      </c>
    </row>
    <row r="10236" customHeight="1" spans="1:3">
      <c r="A10236" s="3" t="s">
        <v>20578</v>
      </c>
      <c r="B10236" s="3" t="s">
        <v>20579</v>
      </c>
      <c r="C10236" s="3" t="s">
        <v>151</v>
      </c>
    </row>
    <row r="10237" customHeight="1" spans="1:3">
      <c r="A10237" s="3" t="s">
        <v>20580</v>
      </c>
      <c r="B10237" s="3" t="s">
        <v>20581</v>
      </c>
      <c r="C10237" s="3" t="s">
        <v>151</v>
      </c>
    </row>
    <row r="10238" customHeight="1" spans="1:3">
      <c r="A10238" s="3" t="s">
        <v>20582</v>
      </c>
      <c r="B10238" s="3" t="s">
        <v>20583</v>
      </c>
      <c r="C10238" s="3" t="s">
        <v>193</v>
      </c>
    </row>
    <row r="10239" customHeight="1" spans="1:3">
      <c r="A10239" s="3" t="s">
        <v>20584</v>
      </c>
      <c r="B10239" s="3" t="s">
        <v>20585</v>
      </c>
      <c r="C10239" s="3" t="s">
        <v>162</v>
      </c>
    </row>
    <row r="10240" customHeight="1" spans="1:3">
      <c r="A10240" s="3" t="s">
        <v>20586</v>
      </c>
      <c r="B10240" s="3" t="s">
        <v>20587</v>
      </c>
      <c r="C10240" s="3" t="s">
        <v>162</v>
      </c>
    </row>
    <row r="10241" customHeight="1" spans="1:3">
      <c r="A10241" s="3" t="s">
        <v>20588</v>
      </c>
      <c r="B10241" s="3" t="s">
        <v>20589</v>
      </c>
      <c r="C10241" s="3" t="s">
        <v>162</v>
      </c>
    </row>
    <row r="10242" customHeight="1" spans="1:3">
      <c r="A10242" s="3" t="s">
        <v>20590</v>
      </c>
      <c r="B10242" s="3" t="s">
        <v>20591</v>
      </c>
      <c r="C10242" s="3" t="s">
        <v>162</v>
      </c>
    </row>
    <row r="10243" customHeight="1" spans="1:3">
      <c r="A10243" s="3" t="s">
        <v>20592</v>
      </c>
      <c r="B10243" s="3" t="s">
        <v>20593</v>
      </c>
      <c r="C10243" s="3" t="s">
        <v>162</v>
      </c>
    </row>
    <row r="10244" customHeight="1" spans="1:3">
      <c r="A10244" s="3" t="s">
        <v>20594</v>
      </c>
      <c r="B10244" s="3" t="s">
        <v>20595</v>
      </c>
      <c r="C10244" s="3" t="s">
        <v>162</v>
      </c>
    </row>
    <row r="10245" customHeight="1" spans="1:3">
      <c r="A10245" s="3" t="s">
        <v>20596</v>
      </c>
      <c r="B10245" s="3" t="s">
        <v>20597</v>
      </c>
      <c r="C10245" s="3" t="s">
        <v>162</v>
      </c>
    </row>
    <row r="10246" customHeight="1" spans="1:3">
      <c r="A10246" s="3" t="s">
        <v>20598</v>
      </c>
      <c r="B10246" s="3" t="s">
        <v>20599</v>
      </c>
      <c r="C10246" s="3" t="s">
        <v>162</v>
      </c>
    </row>
    <row r="10247" customHeight="1" spans="1:3">
      <c r="A10247" s="3" t="s">
        <v>20600</v>
      </c>
      <c r="B10247" s="3" t="s">
        <v>20601</v>
      </c>
      <c r="C10247" s="3" t="s">
        <v>162</v>
      </c>
    </row>
    <row r="10248" customHeight="1" spans="1:3">
      <c r="A10248" s="3" t="s">
        <v>20602</v>
      </c>
      <c r="B10248" s="3" t="s">
        <v>20603</v>
      </c>
      <c r="C10248" s="3" t="s">
        <v>172</v>
      </c>
    </row>
    <row r="10249" customHeight="1" spans="1:3">
      <c r="A10249" s="3" t="s">
        <v>20604</v>
      </c>
      <c r="B10249" s="3" t="s">
        <v>20605</v>
      </c>
      <c r="C10249" s="3" t="s">
        <v>172</v>
      </c>
    </row>
    <row r="10250" customHeight="1" spans="1:3">
      <c r="A10250" s="3" t="s">
        <v>109</v>
      </c>
      <c r="B10250" s="3" t="s">
        <v>20606</v>
      </c>
      <c r="C10250" s="3" t="s">
        <v>45</v>
      </c>
    </row>
    <row r="10251" customHeight="1" spans="1:3">
      <c r="A10251" s="3" t="s">
        <v>20607</v>
      </c>
      <c r="B10251" s="3" t="s">
        <v>20608</v>
      </c>
      <c r="C10251" s="3" t="s">
        <v>162</v>
      </c>
    </row>
    <row r="10252" customHeight="1" spans="1:3">
      <c r="A10252" s="3" t="s">
        <v>20609</v>
      </c>
      <c r="B10252" s="3" t="s">
        <v>20610</v>
      </c>
      <c r="C10252" s="3" t="s">
        <v>162</v>
      </c>
    </row>
    <row r="10253" customHeight="1" spans="1:3">
      <c r="A10253" s="3" t="s">
        <v>20611</v>
      </c>
      <c r="B10253" s="3" t="s">
        <v>20612</v>
      </c>
      <c r="C10253" s="3" t="s">
        <v>165</v>
      </c>
    </row>
    <row r="10254" customHeight="1" spans="1:3">
      <c r="A10254" s="3" t="s">
        <v>20613</v>
      </c>
      <c r="B10254" s="3" t="s">
        <v>20614</v>
      </c>
      <c r="C10254" s="3" t="s">
        <v>165</v>
      </c>
    </row>
    <row r="10255" customHeight="1" spans="1:3">
      <c r="A10255" s="3" t="s">
        <v>20615</v>
      </c>
      <c r="B10255" s="3" t="s">
        <v>20616</v>
      </c>
      <c r="C10255" s="3" t="s">
        <v>165</v>
      </c>
    </row>
    <row r="10256" customHeight="1" spans="1:3">
      <c r="A10256" s="3" t="s">
        <v>20617</v>
      </c>
      <c r="B10256" s="3" t="s">
        <v>20618</v>
      </c>
      <c r="C10256" s="3" t="s">
        <v>165</v>
      </c>
    </row>
    <row r="10257" customHeight="1" spans="1:3">
      <c r="A10257" s="3" t="s">
        <v>20619</v>
      </c>
      <c r="B10257" s="3" t="s">
        <v>20620</v>
      </c>
      <c r="C10257" s="3" t="s">
        <v>165</v>
      </c>
    </row>
    <row r="10258" customHeight="1" spans="1:3">
      <c r="A10258" s="3" t="s">
        <v>20621</v>
      </c>
      <c r="B10258" s="3" t="s">
        <v>20622</v>
      </c>
      <c r="C10258" s="3" t="s">
        <v>160</v>
      </c>
    </row>
    <row r="10259" customHeight="1" spans="1:3">
      <c r="A10259" s="3" t="s">
        <v>20623</v>
      </c>
      <c r="B10259" s="3" t="s">
        <v>20624</v>
      </c>
      <c r="C10259" s="3" t="s">
        <v>165</v>
      </c>
    </row>
    <row r="10260" customHeight="1" spans="1:3">
      <c r="A10260" s="3" t="s">
        <v>20625</v>
      </c>
      <c r="B10260" s="3" t="s">
        <v>20626</v>
      </c>
      <c r="C10260" s="3" t="s">
        <v>168</v>
      </c>
    </row>
    <row r="10261" customHeight="1" spans="1:3">
      <c r="A10261" s="3" t="s">
        <v>20627</v>
      </c>
      <c r="B10261" s="3" t="s">
        <v>20628</v>
      </c>
      <c r="C10261" s="3" t="s">
        <v>168</v>
      </c>
    </row>
    <row r="10262" customHeight="1" spans="1:3">
      <c r="A10262" s="3" t="s">
        <v>20629</v>
      </c>
      <c r="B10262" s="3" t="s">
        <v>20630</v>
      </c>
      <c r="C10262" s="3" t="s">
        <v>168</v>
      </c>
    </row>
    <row r="10263" customHeight="1" spans="1:3">
      <c r="A10263" s="3" t="s">
        <v>90</v>
      </c>
      <c r="B10263" s="3" t="s">
        <v>20631</v>
      </c>
      <c r="C10263" s="3" t="s">
        <v>45</v>
      </c>
    </row>
    <row r="10264" customHeight="1" spans="1:3">
      <c r="A10264" s="3" t="s">
        <v>20632</v>
      </c>
      <c r="B10264" s="3" t="s">
        <v>20633</v>
      </c>
      <c r="C10264" s="3" t="s">
        <v>165</v>
      </c>
    </row>
    <row r="10265" customHeight="1" spans="1:3">
      <c r="A10265" s="3" t="s">
        <v>20634</v>
      </c>
      <c r="B10265" s="3" t="s">
        <v>20635</v>
      </c>
      <c r="C10265" s="3" t="s">
        <v>180</v>
      </c>
    </row>
    <row r="10266" customHeight="1" spans="1:3">
      <c r="A10266" s="3" t="s">
        <v>20636</v>
      </c>
      <c r="B10266" s="3" t="s">
        <v>20637</v>
      </c>
      <c r="C10266" s="3" t="s">
        <v>180</v>
      </c>
    </row>
    <row r="10267" customHeight="1" spans="1:3">
      <c r="A10267" s="3" t="s">
        <v>20638</v>
      </c>
      <c r="B10267" s="3" t="s">
        <v>20639</v>
      </c>
      <c r="C10267" s="3" t="s">
        <v>180</v>
      </c>
    </row>
    <row r="10268" customHeight="1" spans="1:3">
      <c r="A10268" s="3" t="s">
        <v>20640</v>
      </c>
      <c r="B10268" s="3" t="s">
        <v>20641</v>
      </c>
      <c r="C10268" s="3" t="s">
        <v>180</v>
      </c>
    </row>
    <row r="10269" customHeight="1" spans="1:3">
      <c r="A10269" s="3" t="s">
        <v>20642</v>
      </c>
      <c r="B10269" s="3" t="s">
        <v>20643</v>
      </c>
      <c r="C10269" s="3" t="s">
        <v>148</v>
      </c>
    </row>
    <row r="10270" customHeight="1" spans="1:3">
      <c r="A10270" s="3" t="s">
        <v>20644</v>
      </c>
      <c r="B10270" s="3" t="s">
        <v>20645</v>
      </c>
      <c r="C10270" s="3" t="s">
        <v>162</v>
      </c>
    </row>
    <row r="10271" customHeight="1" spans="1:3">
      <c r="A10271" s="3" t="s">
        <v>71</v>
      </c>
      <c r="B10271" s="3" t="s">
        <v>20646</v>
      </c>
      <c r="C10271" s="3" t="s">
        <v>45</v>
      </c>
    </row>
    <row r="10272" customHeight="1" spans="1:3">
      <c r="A10272" s="3" t="s">
        <v>20647</v>
      </c>
      <c r="B10272" s="3" t="s">
        <v>20648</v>
      </c>
      <c r="C10272" s="3" t="s">
        <v>45</v>
      </c>
    </row>
    <row r="10273" customHeight="1" spans="1:3">
      <c r="A10273" s="3" t="s">
        <v>67</v>
      </c>
      <c r="B10273" s="3" t="s">
        <v>20649</v>
      </c>
      <c r="C10273" s="3" t="s">
        <v>45</v>
      </c>
    </row>
    <row r="10274" customHeight="1" spans="1:3">
      <c r="A10274" s="3" t="s">
        <v>81</v>
      </c>
      <c r="B10274" s="3" t="s">
        <v>20650</v>
      </c>
      <c r="C10274" s="3" t="s">
        <v>45</v>
      </c>
    </row>
    <row r="10275" customHeight="1" spans="1:3">
      <c r="A10275" s="3" t="s">
        <v>20651</v>
      </c>
      <c r="B10275" s="3" t="s">
        <v>20652</v>
      </c>
      <c r="C10275" s="3" t="s">
        <v>168</v>
      </c>
    </row>
    <row r="10276" customHeight="1" spans="1:3">
      <c r="A10276" s="3" t="s">
        <v>20653</v>
      </c>
      <c r="B10276" s="3" t="s">
        <v>20654</v>
      </c>
      <c r="C10276" s="3" t="s">
        <v>168</v>
      </c>
    </row>
    <row r="10277" customHeight="1" spans="1:3">
      <c r="A10277" s="3" t="s">
        <v>20655</v>
      </c>
      <c r="B10277" s="3" t="s">
        <v>20656</v>
      </c>
      <c r="C10277" s="3" t="s">
        <v>172</v>
      </c>
    </row>
    <row r="10278" customHeight="1" spans="1:3">
      <c r="A10278" s="3" t="s">
        <v>20657</v>
      </c>
      <c r="B10278" s="3" t="s">
        <v>20658</v>
      </c>
      <c r="C10278" s="3" t="s">
        <v>162</v>
      </c>
    </row>
    <row r="10279" customHeight="1" spans="1:3">
      <c r="A10279" s="3" t="s">
        <v>20659</v>
      </c>
      <c r="B10279" s="3" t="s">
        <v>20660</v>
      </c>
      <c r="C10279" s="3" t="s">
        <v>162</v>
      </c>
    </row>
    <row r="10280" customHeight="1" spans="1:3">
      <c r="A10280" s="3" t="s">
        <v>20661</v>
      </c>
      <c r="B10280" s="3" t="s">
        <v>20662</v>
      </c>
      <c r="C10280" s="3" t="s">
        <v>162</v>
      </c>
    </row>
    <row r="10281" customHeight="1" spans="1:3">
      <c r="A10281" s="3" t="s">
        <v>20663</v>
      </c>
      <c r="B10281" s="3" t="s">
        <v>20664</v>
      </c>
      <c r="C10281" s="3" t="s">
        <v>180</v>
      </c>
    </row>
    <row r="10282" customHeight="1" spans="1:3">
      <c r="A10282" s="3" t="s">
        <v>20665</v>
      </c>
      <c r="B10282" s="3" t="s">
        <v>20666</v>
      </c>
      <c r="C10282" s="3" t="s">
        <v>151</v>
      </c>
    </row>
    <row r="10283" customHeight="1" spans="1:3">
      <c r="A10283" s="3" t="s">
        <v>20667</v>
      </c>
      <c r="B10283" s="3" t="s">
        <v>20668</v>
      </c>
      <c r="C10283" s="3" t="s">
        <v>151</v>
      </c>
    </row>
    <row r="10284" customHeight="1" spans="1:3">
      <c r="A10284" s="3" t="s">
        <v>20669</v>
      </c>
      <c r="B10284" s="3" t="s">
        <v>20670</v>
      </c>
      <c r="C10284" s="3" t="s">
        <v>151</v>
      </c>
    </row>
    <row r="10285" customHeight="1" spans="1:3">
      <c r="A10285" s="3" t="s">
        <v>20671</v>
      </c>
      <c r="B10285" s="3" t="s">
        <v>20672</v>
      </c>
      <c r="C10285" s="3" t="s">
        <v>151</v>
      </c>
    </row>
    <row r="10286" customHeight="1" spans="1:3">
      <c r="A10286" s="3" t="s">
        <v>20673</v>
      </c>
      <c r="B10286" s="3" t="s">
        <v>20674</v>
      </c>
      <c r="C10286" s="3" t="s">
        <v>151</v>
      </c>
    </row>
    <row r="10287" customHeight="1" spans="1:3">
      <c r="A10287" s="3" t="s">
        <v>20675</v>
      </c>
      <c r="B10287" s="3" t="s">
        <v>20676</v>
      </c>
      <c r="C10287" s="3" t="s">
        <v>160</v>
      </c>
    </row>
    <row r="10288" customHeight="1" spans="1:3">
      <c r="A10288" s="3" t="s">
        <v>20677</v>
      </c>
      <c r="B10288" s="3" t="s">
        <v>20678</v>
      </c>
      <c r="C10288" s="3" t="s">
        <v>160</v>
      </c>
    </row>
    <row r="10289" customHeight="1" spans="1:3">
      <c r="A10289" s="3" t="s">
        <v>20679</v>
      </c>
      <c r="B10289" s="3" t="s">
        <v>20680</v>
      </c>
      <c r="C10289" s="3" t="s">
        <v>165</v>
      </c>
    </row>
    <row r="10290" customHeight="1" spans="1:3">
      <c r="A10290" s="3" t="s">
        <v>20681</v>
      </c>
      <c r="B10290" s="3" t="s">
        <v>20682</v>
      </c>
      <c r="C10290" s="3" t="s">
        <v>165</v>
      </c>
    </row>
    <row r="10291" customHeight="1" spans="1:3">
      <c r="A10291" s="3" t="s">
        <v>20683</v>
      </c>
      <c r="B10291" s="3" t="s">
        <v>20684</v>
      </c>
      <c r="C10291" s="3" t="s">
        <v>165</v>
      </c>
    </row>
    <row r="10292" customHeight="1" spans="1:3">
      <c r="A10292" s="3" t="s">
        <v>20685</v>
      </c>
      <c r="B10292" s="3" t="s">
        <v>20686</v>
      </c>
      <c r="C10292" s="3" t="s">
        <v>165</v>
      </c>
    </row>
    <row r="10293" customHeight="1" spans="1:3">
      <c r="A10293" s="3" t="s">
        <v>20687</v>
      </c>
      <c r="B10293" s="3" t="s">
        <v>20688</v>
      </c>
      <c r="C10293" s="3" t="s">
        <v>162</v>
      </c>
    </row>
    <row r="10294" customHeight="1" spans="1:3">
      <c r="A10294" s="3" t="s">
        <v>20689</v>
      </c>
      <c r="B10294" s="3" t="s">
        <v>20690</v>
      </c>
      <c r="C10294" s="3" t="s">
        <v>189</v>
      </c>
    </row>
    <row r="10295" customHeight="1" spans="1:3">
      <c r="A10295" s="3" t="s">
        <v>20691</v>
      </c>
      <c r="B10295" s="3" t="s">
        <v>20692</v>
      </c>
      <c r="C10295" s="3" t="s">
        <v>172</v>
      </c>
    </row>
    <row r="10296" customHeight="1" spans="1:3">
      <c r="A10296" s="3" t="s">
        <v>20693</v>
      </c>
      <c r="B10296" s="3" t="s">
        <v>20694</v>
      </c>
      <c r="C10296" s="3" t="s">
        <v>172</v>
      </c>
    </row>
    <row r="10297" customHeight="1" spans="1:3">
      <c r="A10297" s="3" t="s">
        <v>20695</v>
      </c>
      <c r="B10297" s="3" t="s">
        <v>20696</v>
      </c>
      <c r="C10297" s="3" t="s">
        <v>151</v>
      </c>
    </row>
    <row r="10298" customHeight="1" spans="1:3">
      <c r="A10298" s="3" t="s">
        <v>20697</v>
      </c>
      <c r="B10298" s="3" t="s">
        <v>20698</v>
      </c>
      <c r="C10298" s="3" t="s">
        <v>193</v>
      </c>
    </row>
    <row r="10299" customHeight="1" spans="1:3">
      <c r="A10299" s="3" t="s">
        <v>20699</v>
      </c>
      <c r="B10299" s="3" t="s">
        <v>20700</v>
      </c>
      <c r="C10299" s="3" t="s">
        <v>151</v>
      </c>
    </row>
    <row r="10300" customHeight="1" spans="1:3">
      <c r="A10300" s="3" t="s">
        <v>20701</v>
      </c>
      <c r="B10300" s="3" t="s">
        <v>20702</v>
      </c>
      <c r="C10300" s="3" t="s">
        <v>151</v>
      </c>
    </row>
    <row r="10301" customHeight="1" spans="1:3">
      <c r="A10301" s="3" t="s">
        <v>20703</v>
      </c>
      <c r="B10301" s="3" t="s">
        <v>20704</v>
      </c>
      <c r="C10301" s="3" t="s">
        <v>151</v>
      </c>
    </row>
    <row r="10302" customHeight="1" spans="1:3">
      <c r="A10302" s="3" t="s">
        <v>20705</v>
      </c>
      <c r="B10302" s="3" t="s">
        <v>20706</v>
      </c>
      <c r="C10302" s="3" t="s">
        <v>151</v>
      </c>
    </row>
    <row r="10303" customHeight="1" spans="1:3">
      <c r="A10303" s="3" t="s">
        <v>20707</v>
      </c>
      <c r="B10303" s="3" t="s">
        <v>20708</v>
      </c>
      <c r="C10303" s="3" t="s">
        <v>151</v>
      </c>
    </row>
    <row r="10304" customHeight="1" spans="1:3">
      <c r="A10304" s="3" t="s">
        <v>20709</v>
      </c>
      <c r="B10304" s="3" t="s">
        <v>20710</v>
      </c>
      <c r="C10304" s="3" t="s">
        <v>151</v>
      </c>
    </row>
    <row r="10305" customHeight="1" spans="1:3">
      <c r="A10305" s="3" t="s">
        <v>20711</v>
      </c>
      <c r="B10305" s="3" t="s">
        <v>20712</v>
      </c>
      <c r="C10305" s="3" t="s">
        <v>162</v>
      </c>
    </row>
    <row r="10306" customHeight="1" spans="1:3">
      <c r="A10306" s="3" t="s">
        <v>20713</v>
      </c>
      <c r="B10306" s="3" t="s">
        <v>20714</v>
      </c>
      <c r="C10306" s="3" t="s">
        <v>162</v>
      </c>
    </row>
    <row r="10307" customHeight="1" spans="1:3">
      <c r="A10307" s="3" t="s">
        <v>20715</v>
      </c>
      <c r="B10307" s="3" t="s">
        <v>20716</v>
      </c>
      <c r="C10307" s="3" t="s">
        <v>151</v>
      </c>
    </row>
    <row r="10308" customHeight="1" spans="1:3">
      <c r="A10308" s="3" t="s">
        <v>20717</v>
      </c>
      <c r="B10308" s="3" t="s">
        <v>20718</v>
      </c>
      <c r="C10308" s="3" t="s">
        <v>151</v>
      </c>
    </row>
    <row r="10309" customHeight="1" spans="1:3">
      <c r="A10309" s="3" t="s">
        <v>20719</v>
      </c>
      <c r="B10309" s="3" t="s">
        <v>20720</v>
      </c>
      <c r="C10309" s="3" t="s">
        <v>151</v>
      </c>
    </row>
    <row r="10310" customHeight="1" spans="1:3">
      <c r="A10310" s="3" t="s">
        <v>20721</v>
      </c>
      <c r="B10310" s="3" t="s">
        <v>20722</v>
      </c>
      <c r="C10310" s="3" t="s">
        <v>151</v>
      </c>
    </row>
    <row r="10311" customHeight="1" spans="1:3">
      <c r="A10311" s="3" t="s">
        <v>20723</v>
      </c>
      <c r="B10311" s="3" t="s">
        <v>20724</v>
      </c>
      <c r="C10311" s="3" t="s">
        <v>151</v>
      </c>
    </row>
    <row r="10312" customHeight="1" spans="1:3">
      <c r="A10312" s="3" t="s">
        <v>20725</v>
      </c>
      <c r="B10312" s="3" t="s">
        <v>20726</v>
      </c>
      <c r="C10312" s="3" t="s">
        <v>162</v>
      </c>
    </row>
    <row r="10313" customHeight="1" spans="1:3">
      <c r="A10313" s="3" t="s">
        <v>20727</v>
      </c>
      <c r="B10313" s="3" t="s">
        <v>20728</v>
      </c>
      <c r="C10313" s="3" t="s">
        <v>168</v>
      </c>
    </row>
    <row r="10314" customHeight="1" spans="1:3">
      <c r="A10314" s="3" t="s">
        <v>20729</v>
      </c>
      <c r="B10314" s="3" t="s">
        <v>20730</v>
      </c>
      <c r="C10314" s="3" t="s">
        <v>172</v>
      </c>
    </row>
    <row r="10315" customHeight="1" spans="1:3">
      <c r="A10315" s="3" t="s">
        <v>20731</v>
      </c>
      <c r="B10315" s="3" t="s">
        <v>20732</v>
      </c>
      <c r="C10315" s="3" t="s">
        <v>165</v>
      </c>
    </row>
    <row r="10316" customHeight="1" spans="1:3">
      <c r="A10316" s="3" t="s">
        <v>20733</v>
      </c>
      <c r="B10316" s="3" t="s">
        <v>20734</v>
      </c>
      <c r="C10316" s="3" t="s">
        <v>175</v>
      </c>
    </row>
    <row r="10317" customHeight="1" spans="1:3">
      <c r="A10317" s="3" t="s">
        <v>20735</v>
      </c>
      <c r="B10317" s="3" t="s">
        <v>20736</v>
      </c>
      <c r="C10317" s="3" t="s">
        <v>192</v>
      </c>
    </row>
    <row r="10318" customHeight="1" spans="1:3">
      <c r="A10318" s="3" t="s">
        <v>20737</v>
      </c>
      <c r="B10318" s="3" t="s">
        <v>20738</v>
      </c>
      <c r="C10318" s="3" t="s">
        <v>204</v>
      </c>
    </row>
    <row r="10319" customHeight="1" spans="1:3">
      <c r="A10319" s="3" t="s">
        <v>20739</v>
      </c>
      <c r="B10319" s="3" t="s">
        <v>20740</v>
      </c>
      <c r="C10319" s="3" t="s">
        <v>175</v>
      </c>
    </row>
    <row r="10320" customHeight="1" spans="1:3">
      <c r="A10320" s="3" t="s">
        <v>20741</v>
      </c>
      <c r="B10320" s="3" t="s">
        <v>20742</v>
      </c>
      <c r="C10320" s="3" t="s">
        <v>183</v>
      </c>
    </row>
    <row r="10321" customHeight="1" spans="1:3">
      <c r="A10321" s="3" t="s">
        <v>20743</v>
      </c>
      <c r="B10321" s="3" t="s">
        <v>20744</v>
      </c>
      <c r="C10321" s="3" t="s">
        <v>183</v>
      </c>
    </row>
    <row r="10322" customHeight="1" spans="1:3">
      <c r="A10322" s="3" t="s">
        <v>20745</v>
      </c>
      <c r="B10322" s="3" t="s">
        <v>20746</v>
      </c>
      <c r="C10322" s="3" t="s">
        <v>183</v>
      </c>
    </row>
    <row r="10323" customHeight="1" spans="1:3">
      <c r="A10323" s="3" t="s">
        <v>20747</v>
      </c>
      <c r="B10323" s="3" t="s">
        <v>20748</v>
      </c>
      <c r="C10323" s="3" t="s">
        <v>183</v>
      </c>
    </row>
    <row r="10324" customHeight="1" spans="1:3">
      <c r="A10324" s="3" t="s">
        <v>20749</v>
      </c>
      <c r="B10324" s="3" t="s">
        <v>20750</v>
      </c>
      <c r="C10324" s="3" t="s">
        <v>193</v>
      </c>
    </row>
    <row r="10325" customHeight="1" spans="1:3">
      <c r="A10325" s="3" t="s">
        <v>20751</v>
      </c>
      <c r="B10325" s="3" t="s">
        <v>20752</v>
      </c>
      <c r="C10325" s="3" t="s">
        <v>148</v>
      </c>
    </row>
    <row r="10326" customHeight="1" spans="1:3">
      <c r="A10326" s="3" t="s">
        <v>20753</v>
      </c>
      <c r="B10326" s="3" t="s">
        <v>20754</v>
      </c>
      <c r="C10326" s="3" t="s">
        <v>148</v>
      </c>
    </row>
    <row r="10327" customHeight="1" spans="1:3">
      <c r="A10327" s="3" t="s">
        <v>20755</v>
      </c>
      <c r="B10327" s="3" t="s">
        <v>20756</v>
      </c>
      <c r="C10327" s="3" t="s">
        <v>148</v>
      </c>
    </row>
    <row r="10328" customHeight="1" spans="1:3">
      <c r="A10328" s="3" t="s">
        <v>20757</v>
      </c>
      <c r="B10328" s="3" t="s">
        <v>20758</v>
      </c>
      <c r="C10328" s="3" t="s">
        <v>148</v>
      </c>
    </row>
    <row r="10329" customHeight="1" spans="1:3">
      <c r="A10329" s="3" t="s">
        <v>20759</v>
      </c>
      <c r="B10329" s="3" t="s">
        <v>20760</v>
      </c>
      <c r="C10329" s="3" t="s">
        <v>183</v>
      </c>
    </row>
    <row r="10330" customHeight="1" spans="1:3">
      <c r="A10330" s="3" t="s">
        <v>20761</v>
      </c>
      <c r="B10330" s="3" t="s">
        <v>20762</v>
      </c>
      <c r="C10330" s="3" t="s">
        <v>183</v>
      </c>
    </row>
    <row r="10331" customHeight="1" spans="1:3">
      <c r="A10331" s="3" t="s">
        <v>20763</v>
      </c>
      <c r="B10331" s="3" t="s">
        <v>20764</v>
      </c>
      <c r="C10331" s="3" t="s">
        <v>183</v>
      </c>
    </row>
    <row r="10332" customHeight="1" spans="1:3">
      <c r="A10332" s="3" t="s">
        <v>20765</v>
      </c>
      <c r="B10332" s="3" t="s">
        <v>20766</v>
      </c>
      <c r="C10332" s="3" t="s">
        <v>183</v>
      </c>
    </row>
    <row r="10333" customHeight="1" spans="1:3">
      <c r="A10333" s="3" t="s">
        <v>20767</v>
      </c>
      <c r="B10333" s="3" t="s">
        <v>20768</v>
      </c>
      <c r="C10333" s="3" t="s">
        <v>160</v>
      </c>
    </row>
    <row r="10334" customHeight="1" spans="1:3">
      <c r="A10334" s="3" t="s">
        <v>20769</v>
      </c>
      <c r="B10334" s="3" t="s">
        <v>20770</v>
      </c>
      <c r="C10334" s="3" t="s">
        <v>160</v>
      </c>
    </row>
    <row r="10335" customHeight="1" spans="1:3">
      <c r="A10335" s="3" t="s">
        <v>20771</v>
      </c>
      <c r="B10335" s="3" t="s">
        <v>20772</v>
      </c>
      <c r="C10335" s="3" t="s">
        <v>160</v>
      </c>
    </row>
    <row r="10336" customHeight="1" spans="1:3">
      <c r="A10336" s="3" t="s">
        <v>20773</v>
      </c>
      <c r="B10336" s="3" t="s">
        <v>20774</v>
      </c>
      <c r="C10336" s="3" t="s">
        <v>162</v>
      </c>
    </row>
    <row r="10337" customHeight="1" spans="1:3">
      <c r="A10337" s="3" t="s">
        <v>20775</v>
      </c>
      <c r="B10337" s="3" t="s">
        <v>20776</v>
      </c>
      <c r="C10337" s="3" t="s">
        <v>162</v>
      </c>
    </row>
    <row r="10338" customHeight="1" spans="1:3">
      <c r="A10338" s="3" t="s">
        <v>20777</v>
      </c>
      <c r="B10338" s="3" t="s">
        <v>20778</v>
      </c>
      <c r="C10338" s="3" t="s">
        <v>168</v>
      </c>
    </row>
    <row r="10339" customHeight="1" spans="1:3">
      <c r="A10339" s="3" t="s">
        <v>20779</v>
      </c>
      <c r="B10339" s="3" t="s">
        <v>20780</v>
      </c>
      <c r="C10339" s="3" t="s">
        <v>168</v>
      </c>
    </row>
    <row r="10340" customHeight="1" spans="1:3">
      <c r="A10340" s="3" t="s">
        <v>20781</v>
      </c>
      <c r="B10340" s="3" t="s">
        <v>20782</v>
      </c>
      <c r="C10340" s="3" t="s">
        <v>168</v>
      </c>
    </row>
    <row r="10341" customHeight="1" spans="1:3">
      <c r="A10341" s="3" t="s">
        <v>20783</v>
      </c>
      <c r="B10341" s="3" t="s">
        <v>20784</v>
      </c>
      <c r="C10341" s="3" t="s">
        <v>168</v>
      </c>
    </row>
    <row r="10342" customHeight="1" spans="1:3">
      <c r="A10342" s="3" t="s">
        <v>20785</v>
      </c>
      <c r="B10342" s="3" t="s">
        <v>20786</v>
      </c>
      <c r="C10342" s="3" t="s">
        <v>162</v>
      </c>
    </row>
    <row r="10343" customHeight="1" spans="1:3">
      <c r="A10343" s="3" t="s">
        <v>20787</v>
      </c>
      <c r="B10343" s="3" t="s">
        <v>20788</v>
      </c>
      <c r="C10343" s="3" t="s">
        <v>162</v>
      </c>
    </row>
    <row r="10344" customHeight="1" spans="1:3">
      <c r="A10344" s="3" t="s">
        <v>20789</v>
      </c>
      <c r="B10344" s="3" t="s">
        <v>20790</v>
      </c>
      <c r="C10344" s="3" t="s">
        <v>162</v>
      </c>
    </row>
    <row r="10345" customHeight="1" spans="1:3">
      <c r="A10345" s="3" t="s">
        <v>20791</v>
      </c>
      <c r="B10345" s="3" t="s">
        <v>20792</v>
      </c>
      <c r="C10345" s="3" t="s">
        <v>162</v>
      </c>
    </row>
    <row r="10346" customHeight="1" spans="1:3">
      <c r="A10346" s="3" t="s">
        <v>20793</v>
      </c>
      <c r="B10346" s="3" t="s">
        <v>20794</v>
      </c>
      <c r="C10346" s="3" t="s">
        <v>187</v>
      </c>
    </row>
    <row r="10347" customHeight="1" spans="1:3">
      <c r="A10347" s="3" t="s">
        <v>20795</v>
      </c>
      <c r="B10347" s="3" t="s">
        <v>20796</v>
      </c>
      <c r="C10347" s="3" t="s">
        <v>187</v>
      </c>
    </row>
    <row r="10348" customHeight="1" spans="1:3">
      <c r="A10348" s="3" t="s">
        <v>20797</v>
      </c>
      <c r="B10348" s="3" t="s">
        <v>20798</v>
      </c>
      <c r="C10348" s="3" t="s">
        <v>187</v>
      </c>
    </row>
    <row r="10349" customHeight="1" spans="1:3">
      <c r="A10349" s="3" t="s">
        <v>20799</v>
      </c>
      <c r="B10349" s="3" t="s">
        <v>20800</v>
      </c>
      <c r="C10349" s="3" t="s">
        <v>187</v>
      </c>
    </row>
    <row r="10350" customHeight="1" spans="1:3">
      <c r="A10350" s="3" t="s">
        <v>20801</v>
      </c>
      <c r="B10350" s="3" t="s">
        <v>20802</v>
      </c>
      <c r="C10350" s="3" t="s">
        <v>148</v>
      </c>
    </row>
    <row r="10351" customHeight="1" spans="1:3">
      <c r="A10351" s="3" t="s">
        <v>20803</v>
      </c>
      <c r="B10351" s="3" t="s">
        <v>20804</v>
      </c>
      <c r="C10351" s="3" t="s">
        <v>151</v>
      </c>
    </row>
    <row r="10352" customHeight="1" spans="1:3">
      <c r="A10352" s="3" t="s">
        <v>20805</v>
      </c>
      <c r="B10352" s="3" t="s">
        <v>20806</v>
      </c>
      <c r="C10352" s="3" t="s">
        <v>160</v>
      </c>
    </row>
    <row r="10353" customHeight="1" spans="1:3">
      <c r="A10353" s="3" t="s">
        <v>20807</v>
      </c>
      <c r="B10353" s="3" t="s">
        <v>20808</v>
      </c>
      <c r="C10353" s="3" t="s">
        <v>160</v>
      </c>
    </row>
    <row r="10354" customHeight="1" spans="1:3">
      <c r="A10354" s="3" t="s">
        <v>20809</v>
      </c>
      <c r="B10354" s="3" t="s">
        <v>20810</v>
      </c>
      <c r="C10354" s="3" t="s">
        <v>193</v>
      </c>
    </row>
    <row r="10355" customHeight="1" spans="1:3">
      <c r="A10355" s="3" t="s">
        <v>20811</v>
      </c>
      <c r="B10355" s="3" t="s">
        <v>20812</v>
      </c>
      <c r="C10355" s="3" t="s">
        <v>193</v>
      </c>
    </row>
    <row r="10356" customHeight="1" spans="1:3">
      <c r="A10356" s="3" t="s">
        <v>20813</v>
      </c>
      <c r="B10356" s="3" t="s">
        <v>20814</v>
      </c>
      <c r="C10356" s="3" t="s">
        <v>148</v>
      </c>
    </row>
    <row r="10357" customHeight="1" spans="1:3">
      <c r="A10357" s="3" t="s">
        <v>20815</v>
      </c>
      <c r="B10357" s="3" t="s">
        <v>20816</v>
      </c>
      <c r="C10357" s="3" t="s">
        <v>148</v>
      </c>
    </row>
    <row r="10358" customHeight="1" spans="1:3">
      <c r="A10358" s="3" t="s">
        <v>20817</v>
      </c>
      <c r="B10358" s="3" t="s">
        <v>20818</v>
      </c>
      <c r="C10358" s="3" t="s">
        <v>148</v>
      </c>
    </row>
    <row r="10359" customHeight="1" spans="1:3">
      <c r="A10359" s="3" t="s">
        <v>20819</v>
      </c>
      <c r="B10359" s="3" t="s">
        <v>20820</v>
      </c>
      <c r="C10359" s="3" t="s">
        <v>172</v>
      </c>
    </row>
    <row r="10360" customHeight="1" spans="1:3">
      <c r="A10360" s="3" t="s">
        <v>20821</v>
      </c>
      <c r="B10360" s="3" t="s">
        <v>20822</v>
      </c>
      <c r="C10360" s="3" t="s">
        <v>172</v>
      </c>
    </row>
    <row r="10361" customHeight="1" spans="1:3">
      <c r="A10361" s="3" t="s">
        <v>20823</v>
      </c>
      <c r="B10361" s="3" t="s">
        <v>20824</v>
      </c>
      <c r="C10361" s="3" t="s">
        <v>162</v>
      </c>
    </row>
    <row r="10362" customHeight="1" spans="1:3">
      <c r="A10362" s="3" t="s">
        <v>20825</v>
      </c>
      <c r="B10362" s="3" t="s">
        <v>20826</v>
      </c>
      <c r="C10362" s="3" t="s">
        <v>165</v>
      </c>
    </row>
    <row r="10363" customHeight="1" spans="1:3">
      <c r="A10363" s="3" t="s">
        <v>20827</v>
      </c>
      <c r="B10363" s="3" t="s">
        <v>20828</v>
      </c>
      <c r="C10363" s="3" t="s">
        <v>165</v>
      </c>
    </row>
    <row r="10364" customHeight="1" spans="1:3">
      <c r="A10364" s="3" t="s">
        <v>20829</v>
      </c>
      <c r="B10364" s="3" t="s">
        <v>20830</v>
      </c>
      <c r="C10364" s="3" t="s">
        <v>165</v>
      </c>
    </row>
    <row r="10365" customHeight="1" spans="1:3">
      <c r="A10365" s="3" t="s">
        <v>20831</v>
      </c>
      <c r="B10365" s="3" t="s">
        <v>20832</v>
      </c>
      <c r="C10365" s="3" t="s">
        <v>165</v>
      </c>
    </row>
    <row r="10366" customHeight="1" spans="1:3">
      <c r="A10366" s="3" t="s">
        <v>20833</v>
      </c>
      <c r="B10366" s="3" t="s">
        <v>20834</v>
      </c>
      <c r="C10366" s="3" t="s">
        <v>165</v>
      </c>
    </row>
    <row r="10367" customHeight="1" spans="1:3">
      <c r="A10367" s="3" t="s">
        <v>20835</v>
      </c>
      <c r="B10367" s="3" t="s">
        <v>20836</v>
      </c>
      <c r="C10367" s="3" t="s">
        <v>168</v>
      </c>
    </row>
    <row r="10368" customHeight="1" spans="1:3">
      <c r="A10368" s="3" t="s">
        <v>20837</v>
      </c>
      <c r="B10368" s="3" t="s">
        <v>20838</v>
      </c>
      <c r="C10368" s="3" t="s">
        <v>168</v>
      </c>
    </row>
    <row r="10369" customHeight="1" spans="1:3">
      <c r="A10369" s="3" t="s">
        <v>20839</v>
      </c>
      <c r="B10369" s="3" t="s">
        <v>20840</v>
      </c>
      <c r="C10369" s="3" t="s">
        <v>168</v>
      </c>
    </row>
    <row r="10370" customHeight="1" spans="1:3">
      <c r="A10370" s="3" t="s">
        <v>20841</v>
      </c>
      <c r="B10370" s="3" t="s">
        <v>20842</v>
      </c>
      <c r="C10370" s="3" t="s">
        <v>168</v>
      </c>
    </row>
    <row r="10371" customHeight="1" spans="1:3">
      <c r="A10371" s="3" t="s">
        <v>20843</v>
      </c>
      <c r="B10371" s="3" t="s">
        <v>20844</v>
      </c>
      <c r="C10371" s="3" t="s">
        <v>168</v>
      </c>
    </row>
    <row r="10372" customHeight="1" spans="1:3">
      <c r="A10372" s="3" t="s">
        <v>20845</v>
      </c>
      <c r="B10372" s="3" t="s">
        <v>20846</v>
      </c>
      <c r="C10372" s="3" t="s">
        <v>183</v>
      </c>
    </row>
    <row r="10373" customHeight="1" spans="1:3">
      <c r="A10373" s="3" t="s">
        <v>20847</v>
      </c>
      <c r="B10373" s="3" t="s">
        <v>20848</v>
      </c>
      <c r="C10373" s="3" t="s">
        <v>183</v>
      </c>
    </row>
    <row r="10374" customHeight="1" spans="1:3">
      <c r="A10374" s="3" t="s">
        <v>20849</v>
      </c>
      <c r="B10374" s="3" t="s">
        <v>20850</v>
      </c>
      <c r="C10374" s="3" t="s">
        <v>183</v>
      </c>
    </row>
    <row r="10375" customHeight="1" spans="1:3">
      <c r="A10375" s="3" t="s">
        <v>20851</v>
      </c>
      <c r="B10375" s="3" t="s">
        <v>20852</v>
      </c>
      <c r="C10375" s="3" t="s">
        <v>162</v>
      </c>
    </row>
    <row r="10376" customHeight="1" spans="1:3">
      <c r="A10376" s="3" t="s">
        <v>39</v>
      </c>
      <c r="B10376" s="3" t="s">
        <v>20853</v>
      </c>
      <c r="C10376" s="3" t="s">
        <v>45</v>
      </c>
    </row>
    <row r="10377" customHeight="1" spans="1:3">
      <c r="A10377" s="3" t="s">
        <v>59</v>
      </c>
      <c r="B10377" s="3" t="s">
        <v>20854</v>
      </c>
      <c r="C10377" s="3" t="s">
        <v>45</v>
      </c>
    </row>
    <row r="10378" customHeight="1" spans="1:3">
      <c r="A10378" s="3" t="s">
        <v>20855</v>
      </c>
      <c r="B10378" s="3" t="s">
        <v>20856</v>
      </c>
      <c r="C10378" s="3" t="s">
        <v>45</v>
      </c>
    </row>
    <row r="10379" customHeight="1" spans="1:3">
      <c r="A10379" s="3" t="s">
        <v>20857</v>
      </c>
      <c r="B10379" s="3" t="s">
        <v>20858</v>
      </c>
      <c r="C10379" s="3" t="s">
        <v>168</v>
      </c>
    </row>
    <row r="10380" customHeight="1" spans="1:3">
      <c r="A10380" s="3" t="s">
        <v>20859</v>
      </c>
      <c r="B10380" s="3" t="s">
        <v>20860</v>
      </c>
      <c r="C10380" s="3" t="s">
        <v>160</v>
      </c>
    </row>
    <row r="10381" customHeight="1" spans="1:3">
      <c r="A10381" s="3" t="s">
        <v>20861</v>
      </c>
      <c r="B10381" s="3" t="s">
        <v>20862</v>
      </c>
      <c r="C10381" s="3" t="s">
        <v>160</v>
      </c>
    </row>
    <row r="10382" customHeight="1" spans="1:3">
      <c r="A10382" s="3" t="s">
        <v>20863</v>
      </c>
      <c r="B10382" s="3" t="s">
        <v>20864</v>
      </c>
      <c r="C10382" s="3" t="s">
        <v>160</v>
      </c>
    </row>
    <row r="10383" customHeight="1" spans="1:3">
      <c r="A10383" s="3" t="s">
        <v>20865</v>
      </c>
      <c r="B10383" s="3" t="s">
        <v>20866</v>
      </c>
      <c r="C10383" s="3" t="s">
        <v>160</v>
      </c>
    </row>
    <row r="10384" customHeight="1" spans="1:3">
      <c r="A10384" s="3" t="s">
        <v>20867</v>
      </c>
      <c r="B10384" s="3" t="s">
        <v>20868</v>
      </c>
      <c r="C10384" s="3" t="s">
        <v>151</v>
      </c>
    </row>
    <row r="10385" customHeight="1" spans="1:3">
      <c r="A10385" s="3" t="s">
        <v>20869</v>
      </c>
      <c r="B10385" s="3" t="s">
        <v>20870</v>
      </c>
      <c r="C10385" s="3" t="s">
        <v>151</v>
      </c>
    </row>
    <row r="10386" customHeight="1" spans="1:3">
      <c r="A10386" s="3" t="s">
        <v>20871</v>
      </c>
      <c r="B10386" s="3" t="s">
        <v>20872</v>
      </c>
      <c r="C10386" s="3" t="s">
        <v>151</v>
      </c>
    </row>
    <row r="10387" customHeight="1" spans="1:3">
      <c r="A10387" s="3" t="s">
        <v>20873</v>
      </c>
      <c r="B10387" s="3" t="s">
        <v>20874</v>
      </c>
      <c r="C10387" s="3" t="s">
        <v>151</v>
      </c>
    </row>
    <row r="10388" customHeight="1" spans="1:3">
      <c r="A10388" s="3" t="s">
        <v>20875</v>
      </c>
      <c r="B10388" s="3" t="s">
        <v>20876</v>
      </c>
      <c r="C10388" s="3" t="s">
        <v>151</v>
      </c>
    </row>
    <row r="10389" customHeight="1" spans="1:3">
      <c r="A10389" s="3" t="s">
        <v>20877</v>
      </c>
      <c r="B10389" s="3" t="s">
        <v>20878</v>
      </c>
      <c r="C10389" s="3" t="s">
        <v>175</v>
      </c>
    </row>
    <row r="10390" customHeight="1" spans="1:3">
      <c r="A10390" s="3" t="s">
        <v>20879</v>
      </c>
      <c r="B10390" s="3" t="s">
        <v>20880</v>
      </c>
      <c r="C10390" s="3" t="s">
        <v>175</v>
      </c>
    </row>
    <row r="10391" customHeight="1" spans="1:3">
      <c r="A10391" s="3" t="s">
        <v>20881</v>
      </c>
      <c r="B10391" s="3" t="s">
        <v>20882</v>
      </c>
      <c r="C10391" s="3" t="s">
        <v>162</v>
      </c>
    </row>
    <row r="10392" customHeight="1" spans="1:3">
      <c r="A10392" s="3" t="s">
        <v>20883</v>
      </c>
      <c r="B10392" s="3" t="s">
        <v>20884</v>
      </c>
      <c r="C10392" s="3" t="s">
        <v>162</v>
      </c>
    </row>
    <row r="10393" customHeight="1" spans="1:3">
      <c r="A10393" s="3" t="s">
        <v>20885</v>
      </c>
      <c r="B10393" s="3" t="s">
        <v>20886</v>
      </c>
      <c r="C10393" s="3" t="s">
        <v>162</v>
      </c>
    </row>
    <row r="10394" customHeight="1" spans="1:3">
      <c r="A10394" s="3" t="s">
        <v>20887</v>
      </c>
      <c r="B10394" s="3" t="s">
        <v>20888</v>
      </c>
      <c r="C10394" s="3" t="s">
        <v>162</v>
      </c>
    </row>
    <row r="10395" customHeight="1" spans="1:3">
      <c r="A10395" s="3" t="s">
        <v>20889</v>
      </c>
      <c r="B10395" s="3" t="s">
        <v>20890</v>
      </c>
      <c r="C10395" s="3" t="s">
        <v>165</v>
      </c>
    </row>
    <row r="10396" customHeight="1" spans="1:3">
      <c r="A10396" s="3" t="s">
        <v>20891</v>
      </c>
      <c r="B10396" s="3" t="s">
        <v>20892</v>
      </c>
      <c r="C10396" s="3" t="s">
        <v>165</v>
      </c>
    </row>
    <row r="10397" customHeight="1" spans="1:3">
      <c r="A10397" s="3" t="s">
        <v>20893</v>
      </c>
      <c r="B10397" s="3" t="s">
        <v>20894</v>
      </c>
      <c r="C10397" s="3" t="s">
        <v>165</v>
      </c>
    </row>
    <row r="10398" customHeight="1" spans="1:3">
      <c r="A10398" s="3" t="s">
        <v>20895</v>
      </c>
      <c r="B10398" s="3" t="s">
        <v>20896</v>
      </c>
      <c r="C10398" s="3" t="s">
        <v>180</v>
      </c>
    </row>
    <row r="10399" customHeight="1" spans="1:3">
      <c r="A10399" s="3" t="s">
        <v>20897</v>
      </c>
      <c r="B10399" s="3" t="s">
        <v>20898</v>
      </c>
      <c r="C10399" s="3" t="s">
        <v>172</v>
      </c>
    </row>
    <row r="10400" customHeight="1" spans="1:3">
      <c r="A10400" s="3" t="s">
        <v>20899</v>
      </c>
      <c r="B10400" s="3" t="s">
        <v>20900</v>
      </c>
      <c r="C10400" s="3" t="s">
        <v>172</v>
      </c>
    </row>
    <row r="10401" customHeight="1" spans="1:3">
      <c r="A10401" s="3" t="s">
        <v>20901</v>
      </c>
      <c r="B10401" s="3" t="s">
        <v>20902</v>
      </c>
      <c r="C10401" s="3" t="s">
        <v>180</v>
      </c>
    </row>
    <row r="10402" customHeight="1" spans="1:3">
      <c r="A10402" s="3" t="s">
        <v>20903</v>
      </c>
      <c r="B10402" s="3" t="s">
        <v>20904</v>
      </c>
      <c r="C10402" s="3" t="s">
        <v>180</v>
      </c>
    </row>
    <row r="10403" customHeight="1" spans="1:3">
      <c r="A10403" s="3" t="s">
        <v>20905</v>
      </c>
      <c r="B10403" s="3" t="s">
        <v>20906</v>
      </c>
      <c r="C10403" s="3" t="s">
        <v>180</v>
      </c>
    </row>
    <row r="10404" customHeight="1" spans="1:3">
      <c r="A10404" s="3" t="s">
        <v>20907</v>
      </c>
      <c r="B10404" s="3" t="s">
        <v>20908</v>
      </c>
      <c r="C10404" s="3" t="s">
        <v>180</v>
      </c>
    </row>
    <row r="10405" customHeight="1" spans="1:3">
      <c r="A10405" s="3" t="s">
        <v>20909</v>
      </c>
      <c r="B10405" s="3" t="s">
        <v>20910</v>
      </c>
      <c r="C10405" s="3" t="s">
        <v>180</v>
      </c>
    </row>
    <row r="10406" customHeight="1" spans="1:3">
      <c r="A10406" s="3" t="s">
        <v>20911</v>
      </c>
      <c r="B10406" s="3" t="s">
        <v>20912</v>
      </c>
      <c r="C10406" s="3" t="s">
        <v>162</v>
      </c>
    </row>
    <row r="10407" customHeight="1" spans="1:3">
      <c r="A10407" s="3" t="s">
        <v>20913</v>
      </c>
      <c r="B10407" s="3" t="s">
        <v>20914</v>
      </c>
      <c r="C10407" s="3" t="s">
        <v>165</v>
      </c>
    </row>
    <row r="10408" customHeight="1" spans="1:3">
      <c r="A10408" s="3" t="s">
        <v>20915</v>
      </c>
      <c r="B10408" s="3" t="s">
        <v>20916</v>
      </c>
      <c r="C10408" s="3" t="s">
        <v>165</v>
      </c>
    </row>
    <row r="10409" customHeight="1" spans="1:3">
      <c r="A10409" s="3" t="s">
        <v>20917</v>
      </c>
      <c r="B10409" s="3" t="s">
        <v>20918</v>
      </c>
      <c r="C10409" s="3" t="s">
        <v>165</v>
      </c>
    </row>
    <row r="10410" customHeight="1" spans="1:3">
      <c r="A10410" s="3" t="s">
        <v>20919</v>
      </c>
      <c r="B10410" s="3" t="s">
        <v>20920</v>
      </c>
      <c r="C10410" s="3" t="s">
        <v>165</v>
      </c>
    </row>
    <row r="10411" customHeight="1" spans="1:3">
      <c r="A10411" s="3" t="s">
        <v>20921</v>
      </c>
      <c r="B10411" s="3" t="s">
        <v>20922</v>
      </c>
      <c r="C10411" s="3" t="s">
        <v>160</v>
      </c>
    </row>
    <row r="10412" customHeight="1" spans="1:3">
      <c r="A10412" s="3" t="s">
        <v>20923</v>
      </c>
      <c r="B10412" s="3" t="s">
        <v>20924</v>
      </c>
      <c r="C10412" s="3" t="s">
        <v>162</v>
      </c>
    </row>
    <row r="10413" customHeight="1" spans="1:3">
      <c r="A10413" s="3" t="s">
        <v>20925</v>
      </c>
      <c r="B10413" s="3" t="s">
        <v>20926</v>
      </c>
      <c r="C10413" s="3" t="s">
        <v>162</v>
      </c>
    </row>
    <row r="10414" customHeight="1" spans="1:3">
      <c r="A10414" s="3" t="s">
        <v>20927</v>
      </c>
      <c r="B10414" s="3" t="s">
        <v>20928</v>
      </c>
      <c r="C10414" s="3" t="s">
        <v>175</v>
      </c>
    </row>
    <row r="10415" customHeight="1" spans="1:3">
      <c r="A10415" s="3" t="s">
        <v>20929</v>
      </c>
      <c r="B10415" s="3" t="s">
        <v>20930</v>
      </c>
      <c r="C10415" s="3" t="s">
        <v>168</v>
      </c>
    </row>
    <row r="10416" customHeight="1" spans="1:3">
      <c r="A10416" s="3" t="s">
        <v>20931</v>
      </c>
      <c r="B10416" s="3" t="s">
        <v>20932</v>
      </c>
      <c r="C10416" s="3" t="s">
        <v>162</v>
      </c>
    </row>
    <row r="10417" customHeight="1" spans="1:3">
      <c r="A10417" s="3" t="s">
        <v>20933</v>
      </c>
      <c r="B10417" s="3" t="s">
        <v>20934</v>
      </c>
      <c r="C10417" s="3" t="s">
        <v>151</v>
      </c>
    </row>
    <row r="10418" customHeight="1" spans="1:3">
      <c r="A10418" s="3" t="s">
        <v>20935</v>
      </c>
      <c r="B10418" s="3" t="s">
        <v>20936</v>
      </c>
      <c r="C10418" s="3" t="s">
        <v>151</v>
      </c>
    </row>
    <row r="10419" customHeight="1" spans="1:3">
      <c r="A10419" s="3" t="s">
        <v>20937</v>
      </c>
      <c r="B10419" s="3" t="s">
        <v>20938</v>
      </c>
      <c r="C10419" s="3" t="s">
        <v>151</v>
      </c>
    </row>
    <row r="10420" customHeight="1" spans="1:3">
      <c r="A10420" s="3" t="s">
        <v>20939</v>
      </c>
      <c r="B10420" s="3" t="s">
        <v>20940</v>
      </c>
      <c r="C10420" s="3" t="s">
        <v>165</v>
      </c>
    </row>
    <row r="10421" customHeight="1" spans="1:3">
      <c r="A10421" s="3" t="s">
        <v>20941</v>
      </c>
      <c r="B10421" s="3" t="s">
        <v>20942</v>
      </c>
      <c r="C10421" s="3" t="s">
        <v>165</v>
      </c>
    </row>
    <row r="10422" customHeight="1" spans="1:3">
      <c r="A10422" s="3" t="s">
        <v>20943</v>
      </c>
      <c r="B10422" s="3" t="s">
        <v>20944</v>
      </c>
      <c r="C10422" s="3" t="s">
        <v>168</v>
      </c>
    </row>
    <row r="10423" customHeight="1" spans="1:3">
      <c r="A10423" s="3" t="s">
        <v>20945</v>
      </c>
      <c r="B10423" s="3" t="s">
        <v>20946</v>
      </c>
      <c r="C10423" s="3" t="s">
        <v>168</v>
      </c>
    </row>
    <row r="10424" customHeight="1" spans="1:3">
      <c r="A10424" s="3" t="s">
        <v>20947</v>
      </c>
      <c r="B10424" s="3" t="s">
        <v>20948</v>
      </c>
      <c r="C10424" s="3" t="s">
        <v>168</v>
      </c>
    </row>
    <row r="10425" customHeight="1" spans="1:3">
      <c r="A10425" s="3" t="s">
        <v>20949</v>
      </c>
      <c r="B10425" s="3" t="s">
        <v>20950</v>
      </c>
      <c r="C10425" s="3" t="s">
        <v>165</v>
      </c>
    </row>
    <row r="10426" customHeight="1" spans="1:3">
      <c r="A10426" s="3" t="s">
        <v>20951</v>
      </c>
      <c r="B10426" s="3" t="s">
        <v>20952</v>
      </c>
      <c r="C10426" s="3" t="s">
        <v>162</v>
      </c>
    </row>
    <row r="10427" customHeight="1" spans="1:3">
      <c r="A10427" s="3" t="s">
        <v>20953</v>
      </c>
      <c r="B10427" s="3" t="s">
        <v>20954</v>
      </c>
      <c r="C10427" s="3" t="s">
        <v>162</v>
      </c>
    </row>
    <row r="10428" customHeight="1" spans="1:3">
      <c r="A10428" s="3" t="s">
        <v>20955</v>
      </c>
      <c r="B10428" s="3" t="s">
        <v>20956</v>
      </c>
      <c r="C10428" s="3" t="s">
        <v>162</v>
      </c>
    </row>
    <row r="10429" customHeight="1" spans="1:3">
      <c r="A10429" s="3" t="s">
        <v>20957</v>
      </c>
      <c r="B10429" s="3" t="s">
        <v>20958</v>
      </c>
      <c r="C10429" s="3" t="s">
        <v>162</v>
      </c>
    </row>
    <row r="10430" customHeight="1" spans="1:3">
      <c r="A10430" s="3" t="s">
        <v>20959</v>
      </c>
      <c r="B10430" s="3" t="s">
        <v>20960</v>
      </c>
      <c r="C10430" s="3" t="s">
        <v>162</v>
      </c>
    </row>
    <row r="10431" customHeight="1" spans="1:3">
      <c r="A10431" s="3" t="s">
        <v>20961</v>
      </c>
      <c r="B10431" s="3" t="s">
        <v>20962</v>
      </c>
      <c r="C10431" s="3" t="s">
        <v>165</v>
      </c>
    </row>
    <row r="10432" customHeight="1" spans="1:3">
      <c r="A10432" s="3" t="s">
        <v>20963</v>
      </c>
      <c r="B10432" s="3" t="s">
        <v>20964</v>
      </c>
      <c r="C10432" s="3" t="s">
        <v>165</v>
      </c>
    </row>
    <row r="10433" customHeight="1" spans="1:3">
      <c r="A10433" s="3" t="s">
        <v>20965</v>
      </c>
      <c r="B10433" s="3" t="s">
        <v>20966</v>
      </c>
      <c r="C10433" s="3" t="s">
        <v>148</v>
      </c>
    </row>
    <row r="10434" customHeight="1" spans="1:3">
      <c r="A10434" s="3" t="s">
        <v>20967</v>
      </c>
      <c r="B10434" s="3" t="s">
        <v>20968</v>
      </c>
      <c r="C10434" s="3" t="s">
        <v>148</v>
      </c>
    </row>
    <row r="10435" customHeight="1" spans="1:3">
      <c r="A10435" s="3" t="s">
        <v>20969</v>
      </c>
      <c r="B10435" s="3" t="s">
        <v>20970</v>
      </c>
      <c r="C10435" s="3" t="s">
        <v>165</v>
      </c>
    </row>
    <row r="10436" customHeight="1" spans="1:3">
      <c r="A10436" s="3" t="s">
        <v>20971</v>
      </c>
      <c r="B10436" s="3" t="s">
        <v>20972</v>
      </c>
      <c r="C10436" s="3" t="s">
        <v>165</v>
      </c>
    </row>
    <row r="10437" customHeight="1" spans="1:3">
      <c r="A10437" s="3" t="s">
        <v>20973</v>
      </c>
      <c r="B10437" s="3" t="s">
        <v>20974</v>
      </c>
      <c r="C10437" s="3" t="s">
        <v>151</v>
      </c>
    </row>
    <row r="10438" customHeight="1" spans="1:3">
      <c r="A10438" s="3" t="s">
        <v>20975</v>
      </c>
      <c r="B10438" s="3" t="s">
        <v>20976</v>
      </c>
      <c r="C10438" s="3" t="s">
        <v>165</v>
      </c>
    </row>
    <row r="10439" customHeight="1" spans="1:3">
      <c r="A10439" s="3" t="s">
        <v>20977</v>
      </c>
      <c r="B10439" s="3" t="s">
        <v>20978</v>
      </c>
      <c r="C10439" s="3" t="s">
        <v>165</v>
      </c>
    </row>
    <row r="10440" customHeight="1" spans="1:3">
      <c r="A10440" s="3" t="s">
        <v>20979</v>
      </c>
      <c r="B10440" s="3" t="s">
        <v>20980</v>
      </c>
      <c r="C10440" s="3" t="s">
        <v>165</v>
      </c>
    </row>
    <row r="10441" customHeight="1" spans="1:3">
      <c r="A10441" s="3" t="s">
        <v>20981</v>
      </c>
      <c r="B10441" s="3" t="s">
        <v>20982</v>
      </c>
      <c r="C10441" s="3" t="s">
        <v>168</v>
      </c>
    </row>
    <row r="10442" customHeight="1" spans="1:3">
      <c r="A10442" s="3" t="s">
        <v>20983</v>
      </c>
      <c r="B10442" s="3" t="s">
        <v>20984</v>
      </c>
      <c r="C10442" s="3" t="s">
        <v>151</v>
      </c>
    </row>
    <row r="10443" customHeight="1" spans="1:3">
      <c r="A10443" s="3" t="s">
        <v>20985</v>
      </c>
      <c r="B10443" s="3" t="s">
        <v>20986</v>
      </c>
      <c r="C10443" s="3" t="s">
        <v>165</v>
      </c>
    </row>
    <row r="10444" customHeight="1" spans="1:3">
      <c r="A10444" s="3" t="s">
        <v>20987</v>
      </c>
      <c r="B10444" s="3" t="s">
        <v>20988</v>
      </c>
      <c r="C10444" s="3" t="s">
        <v>165</v>
      </c>
    </row>
    <row r="10445" customHeight="1" spans="1:3">
      <c r="A10445" s="3" t="s">
        <v>20989</v>
      </c>
      <c r="B10445" s="3" t="s">
        <v>20990</v>
      </c>
      <c r="C10445" s="3" t="s">
        <v>165</v>
      </c>
    </row>
    <row r="10446" customHeight="1" spans="1:3">
      <c r="A10446" s="3" t="s">
        <v>20991</v>
      </c>
      <c r="B10446" s="3" t="s">
        <v>20992</v>
      </c>
      <c r="C10446" s="3" t="s">
        <v>165</v>
      </c>
    </row>
    <row r="10447" customHeight="1" spans="1:3">
      <c r="A10447" s="3" t="s">
        <v>20993</v>
      </c>
      <c r="B10447" s="3" t="s">
        <v>20994</v>
      </c>
      <c r="C10447" s="3" t="s">
        <v>165</v>
      </c>
    </row>
    <row r="10448" customHeight="1" spans="1:3">
      <c r="A10448" s="3" t="s">
        <v>20995</v>
      </c>
      <c r="B10448" s="3" t="s">
        <v>20996</v>
      </c>
      <c r="C10448" s="3" t="s">
        <v>162</v>
      </c>
    </row>
    <row r="10449" customHeight="1" spans="1:3">
      <c r="A10449" s="3" t="s">
        <v>20997</v>
      </c>
      <c r="B10449" s="3" t="s">
        <v>20998</v>
      </c>
      <c r="C10449" s="3" t="s">
        <v>162</v>
      </c>
    </row>
    <row r="10450" customHeight="1" spans="1:3">
      <c r="A10450" s="3" t="s">
        <v>20999</v>
      </c>
      <c r="B10450" s="3" t="s">
        <v>21000</v>
      </c>
      <c r="C10450" s="3" t="s">
        <v>162</v>
      </c>
    </row>
    <row r="10451" customHeight="1" spans="1:3">
      <c r="A10451" s="3" t="s">
        <v>21001</v>
      </c>
      <c r="B10451" s="3" t="s">
        <v>21002</v>
      </c>
      <c r="C10451" s="3" t="s">
        <v>192</v>
      </c>
    </row>
    <row r="10452" customHeight="1" spans="1:3">
      <c r="A10452" s="3" t="s">
        <v>21003</v>
      </c>
      <c r="B10452" s="3" t="s">
        <v>21004</v>
      </c>
      <c r="C10452" s="3" t="s">
        <v>180</v>
      </c>
    </row>
    <row r="10453" customHeight="1" spans="1:3">
      <c r="A10453" s="3" t="s">
        <v>21005</v>
      </c>
      <c r="B10453" s="3" t="s">
        <v>21006</v>
      </c>
      <c r="C10453" s="3" t="s">
        <v>180</v>
      </c>
    </row>
    <row r="10454" customHeight="1" spans="1:3">
      <c r="A10454" s="3" t="s">
        <v>21007</v>
      </c>
      <c r="B10454" s="3" t="s">
        <v>21008</v>
      </c>
      <c r="C10454" s="3" t="s">
        <v>180</v>
      </c>
    </row>
    <row r="10455" customHeight="1" spans="1:3">
      <c r="A10455" s="3" t="s">
        <v>21009</v>
      </c>
      <c r="B10455" s="3" t="s">
        <v>21010</v>
      </c>
      <c r="C10455" s="3" t="s">
        <v>180</v>
      </c>
    </row>
    <row r="10456" customHeight="1" spans="1:3">
      <c r="A10456" s="3" t="s">
        <v>21011</v>
      </c>
      <c r="B10456" s="3" t="s">
        <v>21012</v>
      </c>
      <c r="C10456" s="3" t="s">
        <v>180</v>
      </c>
    </row>
    <row r="10457" customHeight="1" spans="1:3">
      <c r="A10457" s="3" t="s">
        <v>21013</v>
      </c>
      <c r="B10457" s="3" t="s">
        <v>21014</v>
      </c>
      <c r="C10457" s="3" t="s">
        <v>180</v>
      </c>
    </row>
    <row r="10458" customHeight="1" spans="1:3">
      <c r="A10458" s="3" t="s">
        <v>21015</v>
      </c>
      <c r="B10458" s="3" t="s">
        <v>21016</v>
      </c>
      <c r="C10458" s="3" t="s">
        <v>180</v>
      </c>
    </row>
    <row r="10459" customHeight="1" spans="1:3">
      <c r="A10459" s="3" t="s">
        <v>21017</v>
      </c>
      <c r="B10459" s="3" t="s">
        <v>21018</v>
      </c>
      <c r="C10459" s="3" t="s">
        <v>180</v>
      </c>
    </row>
    <row r="10460" customHeight="1" spans="1:3">
      <c r="A10460" s="3" t="s">
        <v>21019</v>
      </c>
      <c r="B10460" s="3" t="s">
        <v>21020</v>
      </c>
      <c r="C10460" s="3" t="s">
        <v>162</v>
      </c>
    </row>
    <row r="10461" customHeight="1" spans="1:3">
      <c r="A10461" s="3" t="s">
        <v>21021</v>
      </c>
      <c r="B10461" s="3" t="s">
        <v>21022</v>
      </c>
      <c r="C10461" s="3" t="s">
        <v>162</v>
      </c>
    </row>
    <row r="10462" customHeight="1" spans="1:3">
      <c r="A10462" s="3" t="s">
        <v>21023</v>
      </c>
      <c r="B10462" s="3" t="s">
        <v>21024</v>
      </c>
      <c r="C10462" s="3" t="s">
        <v>162</v>
      </c>
    </row>
    <row r="10463" customHeight="1" spans="1:3">
      <c r="A10463" s="3" t="s">
        <v>21025</v>
      </c>
      <c r="B10463" s="3" t="s">
        <v>21026</v>
      </c>
      <c r="C10463" s="3" t="s">
        <v>162</v>
      </c>
    </row>
    <row r="10464" customHeight="1" spans="1:3">
      <c r="A10464" s="3" t="s">
        <v>21027</v>
      </c>
      <c r="B10464" s="3" t="s">
        <v>21028</v>
      </c>
      <c r="C10464" s="3" t="s">
        <v>162</v>
      </c>
    </row>
    <row r="10465" customHeight="1" spans="1:3">
      <c r="A10465" s="3" t="s">
        <v>21029</v>
      </c>
      <c r="B10465" s="3" t="s">
        <v>21030</v>
      </c>
      <c r="C10465" s="3" t="s">
        <v>160</v>
      </c>
    </row>
    <row r="10466" customHeight="1" spans="1:3">
      <c r="A10466" s="3" t="s">
        <v>21031</v>
      </c>
      <c r="B10466" s="3" t="s">
        <v>21032</v>
      </c>
      <c r="C10466" s="3" t="s">
        <v>160</v>
      </c>
    </row>
    <row r="10467" customHeight="1" spans="1:3">
      <c r="A10467" s="3" t="s">
        <v>21033</v>
      </c>
      <c r="B10467" s="3" t="s">
        <v>21034</v>
      </c>
      <c r="C10467" s="3" t="s">
        <v>160</v>
      </c>
    </row>
    <row r="10468" customHeight="1" spans="1:3">
      <c r="A10468" s="3" t="s">
        <v>21035</v>
      </c>
      <c r="B10468" s="3" t="s">
        <v>21036</v>
      </c>
      <c r="C10468" s="3" t="s">
        <v>160</v>
      </c>
    </row>
    <row r="10469" customHeight="1" spans="1:3">
      <c r="A10469" s="3" t="s">
        <v>21037</v>
      </c>
      <c r="B10469" s="3" t="s">
        <v>21038</v>
      </c>
      <c r="C10469" s="3" t="s">
        <v>172</v>
      </c>
    </row>
    <row r="10470" customHeight="1" spans="1:3">
      <c r="A10470" s="3" t="s">
        <v>21039</v>
      </c>
      <c r="B10470" s="3" t="s">
        <v>21040</v>
      </c>
      <c r="C10470" s="3" t="s">
        <v>192</v>
      </c>
    </row>
    <row r="10471" customHeight="1" spans="1:3">
      <c r="A10471" s="3" t="s">
        <v>21041</v>
      </c>
      <c r="B10471" s="3" t="s">
        <v>21042</v>
      </c>
      <c r="C10471" s="3" t="s">
        <v>151</v>
      </c>
    </row>
    <row r="10472" customHeight="1" spans="1:3">
      <c r="A10472" s="3" t="s">
        <v>21043</v>
      </c>
      <c r="B10472" s="3" t="s">
        <v>21044</v>
      </c>
      <c r="C10472" s="3" t="s">
        <v>151</v>
      </c>
    </row>
    <row r="10473" customHeight="1" spans="1:3">
      <c r="A10473" s="3" t="s">
        <v>21045</v>
      </c>
      <c r="B10473" s="3" t="s">
        <v>21046</v>
      </c>
      <c r="C10473" s="3" t="s">
        <v>151</v>
      </c>
    </row>
    <row r="10474" customHeight="1" spans="1:3">
      <c r="A10474" s="3" t="s">
        <v>21047</v>
      </c>
      <c r="B10474" s="3" t="s">
        <v>21048</v>
      </c>
      <c r="C10474" s="3" t="s">
        <v>162</v>
      </c>
    </row>
    <row r="10475" customHeight="1" spans="1:3">
      <c r="A10475" s="3" t="s">
        <v>21049</v>
      </c>
      <c r="B10475" s="3" t="s">
        <v>21050</v>
      </c>
      <c r="C10475" s="3" t="s">
        <v>165</v>
      </c>
    </row>
    <row r="10476" customHeight="1" spans="1:3">
      <c r="A10476" s="3" t="s">
        <v>21051</v>
      </c>
      <c r="B10476" s="3" t="s">
        <v>21052</v>
      </c>
      <c r="C10476" s="3" t="s">
        <v>165</v>
      </c>
    </row>
    <row r="10477" customHeight="1" spans="1:3">
      <c r="A10477" s="3" t="s">
        <v>21053</v>
      </c>
      <c r="B10477" s="3" t="s">
        <v>21054</v>
      </c>
      <c r="C10477" s="3" t="s">
        <v>165</v>
      </c>
    </row>
    <row r="10478" customHeight="1" spans="1:3">
      <c r="A10478" s="3" t="s">
        <v>21055</v>
      </c>
      <c r="B10478" s="3" t="s">
        <v>21056</v>
      </c>
      <c r="C10478" s="3" t="s">
        <v>160</v>
      </c>
    </row>
    <row r="10479" customHeight="1" spans="1:3">
      <c r="A10479" s="3" t="s">
        <v>21057</v>
      </c>
      <c r="B10479" s="3" t="s">
        <v>21058</v>
      </c>
      <c r="C10479" s="3" t="s">
        <v>184</v>
      </c>
    </row>
    <row r="10480" customHeight="1" spans="1:3">
      <c r="A10480" s="3" t="s">
        <v>21059</v>
      </c>
      <c r="B10480" s="3" t="s">
        <v>21060</v>
      </c>
      <c r="C10480" s="3" t="s">
        <v>162</v>
      </c>
    </row>
    <row r="10481" customHeight="1" spans="1:3">
      <c r="A10481" s="3" t="s">
        <v>21061</v>
      </c>
      <c r="B10481" s="3" t="s">
        <v>21062</v>
      </c>
      <c r="C10481" s="3" t="s">
        <v>151</v>
      </c>
    </row>
    <row r="10482" customHeight="1" spans="1:3">
      <c r="A10482" s="3" t="s">
        <v>21063</v>
      </c>
      <c r="B10482" s="3" t="s">
        <v>21064</v>
      </c>
      <c r="C10482" s="3" t="s">
        <v>162</v>
      </c>
    </row>
    <row r="10483" customHeight="1" spans="1:3">
      <c r="A10483" s="3" t="s">
        <v>21065</v>
      </c>
      <c r="B10483" s="3" t="s">
        <v>21066</v>
      </c>
      <c r="C10483" s="3" t="s">
        <v>162</v>
      </c>
    </row>
    <row r="10484" customHeight="1" spans="1:3">
      <c r="A10484" s="3" t="s">
        <v>21067</v>
      </c>
      <c r="B10484" s="3" t="s">
        <v>21068</v>
      </c>
      <c r="C10484" s="3" t="s">
        <v>172</v>
      </c>
    </row>
    <row r="10485" customHeight="1" spans="1:3">
      <c r="A10485" s="3" t="s">
        <v>21069</v>
      </c>
      <c r="B10485" s="3" t="s">
        <v>21070</v>
      </c>
      <c r="C10485" s="3" t="s">
        <v>172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Sheet1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2025-06-01T13:38:55Z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B6310215932C402D8E5124CE9107D8A2_12</vt:lpwstr>
  </property>
  <property fmtid="{D5CDD505-2E9C-101B-9397-08002B2CF9AE}" pid="3" name="KSOProductBuildVer">
    <vt:lpwstr>2052-12.1.0.21171</vt:lpwstr>
  </property>
</Properties>
</file>