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aper\9 省域多尺度三维地质模型的高效管理关键技术研究\小论文\5 基于W-Hilbert曲线编码的三维地质模型海量规则块体组织方法\投稿期刊\2 IJGIS\submit\WH-MSDM\result\comparison\"/>
    </mc:Choice>
  </mc:AlternateContent>
  <xr:revisionPtr revIDLastSave="0" documentId="13_ncr:1_{00665C8B-D77B-4334-8059-139323E2AC44}" xr6:coauthVersionLast="47" xr6:coauthVersionMax="47" xr10:uidLastSave="{00000000-0000-0000-0000-000000000000}"/>
  <bookViews>
    <workbookView xWindow="38280" yWindow="-120" windowWidth="38640" windowHeight="21390" activeTab="2" xr2:uid="{00000000-000D-0000-FFFF-FFFF00000000}"/>
  </bookViews>
  <sheets>
    <sheet name="QS" sheetId="1" r:id="rId1"/>
    <sheet name="QA" sheetId="2" r:id="rId2"/>
    <sheet name="Q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" l="1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G11" i="1"/>
  <c r="F11" i="1"/>
  <c r="E11" i="1"/>
  <c r="D11" i="1"/>
  <c r="C11" i="1"/>
  <c r="B11" i="1"/>
  <c r="J11" i="1"/>
  <c r="I11" i="1"/>
  <c r="H11" i="1"/>
  <c r="F10" i="1"/>
  <c r="G10" i="1"/>
  <c r="H10" i="1"/>
  <c r="I10" i="1"/>
  <c r="J10" i="1"/>
  <c r="C10" i="1"/>
  <c r="D10" i="1"/>
  <c r="E10" i="1"/>
  <c r="B10" i="1"/>
</calcChain>
</file>

<file path=xl/sharedStrings.xml><?xml version="1.0" encoding="utf-8"?>
<sst xmlns="http://schemas.openxmlformats.org/spreadsheetml/2006/main" count="42" uniqueCount="22">
  <si>
    <t>group</t>
  </si>
  <si>
    <t>WRS</t>
  </si>
  <si>
    <t>WH-MSBM</t>
  </si>
  <si>
    <t>Octree</t>
  </si>
  <si>
    <t>VDB</t>
  </si>
  <si>
    <t>GeoHash</t>
  </si>
  <si>
    <t>WH-MSBM-IO</t>
  </si>
  <si>
    <t>Octree-IO</t>
  </si>
  <si>
    <t>VDB-IO</t>
  </si>
  <si>
    <t>GeoHash-IO</t>
  </si>
  <si>
    <t>(1.999, 58473.5]</t>
  </si>
  <si>
    <t>(58473.5, 234175.0]</t>
  </si>
  <si>
    <t>(234175.0, 700460.5]</t>
  </si>
  <si>
    <t>(700460.5, 6307818.0]</t>
  </si>
  <si>
    <t>(759.999, 1401052.0]</t>
  </si>
  <si>
    <t>(1401052.0, 6355724.0]</t>
  </si>
  <si>
    <t>(6355724.0, 7411969.0]</t>
  </si>
  <si>
    <t>(7411969.0, 8746053.0]</t>
  </si>
  <si>
    <t>(0.999, 17626.0]</t>
  </si>
  <si>
    <t>(17626.0, 96039.0]</t>
  </si>
  <si>
    <t>(96039.0, 341451.0]</t>
  </si>
  <si>
    <t>(341451.0, 5715209.0]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</si>
</sst>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44" sqref="E44"/>
    </sheetView>
  </sheetViews>
  <sheetFormatPr defaultRowHeight="13.5" x14ac:dyDescent="0.15"/>
  <cols>
    <col min="1" max="1" width="27" bestFit="1" customWidth="1"/>
    <col min="2" max="6" width="12.75" bestFit="1" customWidth="1"/>
    <col min="7" max="7" width="13.25" bestFit="1" customWidth="1"/>
    <col min="8" max="9" width="12.75" bestFit="1" customWidth="1"/>
    <col min="10" max="10" width="13.25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1" t="s">
        <v>10</v>
      </c>
      <c r="B2">
        <v>22019.309917355371</v>
      </c>
      <c r="C2">
        <v>251.24793388429751</v>
      </c>
      <c r="D2">
        <v>469.15289256198349</v>
      </c>
      <c r="E2">
        <v>420.57851239669418</v>
      </c>
      <c r="F2">
        <v>363.55785123966939</v>
      </c>
      <c r="G2">
        <v>464.50413223140498</v>
      </c>
      <c r="H2">
        <v>1342.2644628099169</v>
      </c>
      <c r="I2">
        <v>17679.7520661157</v>
      </c>
      <c r="J2">
        <v>540.02479338842977</v>
      </c>
    </row>
    <row r="3" spans="1:10" x14ac:dyDescent="0.15">
      <c r="A3" s="1" t="s">
        <v>11</v>
      </c>
      <c r="B3">
        <v>134751.84710743799</v>
      </c>
      <c r="C3">
        <v>1226.615702479339</v>
      </c>
      <c r="D3">
        <v>2660.6074380165292</v>
      </c>
      <c r="E3">
        <v>1640.880165289256</v>
      </c>
      <c r="F3">
        <v>1615.7148760330581</v>
      </c>
      <c r="G3">
        <v>1503.2768595041321</v>
      </c>
      <c r="H3">
        <v>5306.1735537190079</v>
      </c>
      <c r="I3">
        <v>19619.52892561983</v>
      </c>
      <c r="J3">
        <v>1691.3388429752069</v>
      </c>
    </row>
    <row r="4" spans="1:10" x14ac:dyDescent="0.15">
      <c r="A4" s="1" t="s">
        <v>12</v>
      </c>
      <c r="B4">
        <v>427869.85892116191</v>
      </c>
      <c r="C4">
        <v>3744.8796680497931</v>
      </c>
      <c r="D4">
        <v>8279.1950207468872</v>
      </c>
      <c r="E4">
        <v>4758.8091286307053</v>
      </c>
      <c r="F4">
        <v>4789.2448132780082</v>
      </c>
      <c r="G4">
        <v>3658.796680497926</v>
      </c>
      <c r="H4">
        <v>14425.211618257261</v>
      </c>
      <c r="I4">
        <v>24053.14522821577</v>
      </c>
      <c r="J4">
        <v>4010.6348547717839</v>
      </c>
    </row>
    <row r="5" spans="1:10" x14ac:dyDescent="0.15">
      <c r="A5" s="1" t="s">
        <v>13</v>
      </c>
      <c r="B5">
        <v>1625787.504132231</v>
      </c>
      <c r="C5">
        <v>14117.739669421489</v>
      </c>
      <c r="D5">
        <v>30962.42975206612</v>
      </c>
      <c r="E5">
        <v>17225.946280991731</v>
      </c>
      <c r="F5">
        <v>17886.85123966942</v>
      </c>
      <c r="G5">
        <v>11382.2479338843</v>
      </c>
      <c r="H5">
        <v>48739.995867768594</v>
      </c>
      <c r="I5">
        <v>40466.074380165293</v>
      </c>
      <c r="J5">
        <v>12116.6652892562</v>
      </c>
    </row>
    <row r="10" spans="1:10" x14ac:dyDescent="0.15">
      <c r="B10" t="str">
        <f t="shared" ref="B10:J10" si="0">B1</f>
        <v>WRS</v>
      </c>
      <c r="C10" t="str">
        <f t="shared" si="0"/>
        <v>WH-MSBM</v>
      </c>
      <c r="D10" t="str">
        <f t="shared" si="0"/>
        <v>Octree</v>
      </c>
      <c r="E10" t="str">
        <f t="shared" si="0"/>
        <v>VDB</v>
      </c>
      <c r="F10" t="str">
        <f t="shared" si="0"/>
        <v>GeoHash</v>
      </c>
      <c r="G10" t="str">
        <f t="shared" si="0"/>
        <v>WH-MSBM-IO</v>
      </c>
      <c r="H10" t="str">
        <f t="shared" si="0"/>
        <v>Octree-IO</v>
      </c>
      <c r="I10" t="str">
        <f t="shared" si="0"/>
        <v>VDB-IO</v>
      </c>
      <c r="J10" t="str">
        <f t="shared" si="0"/>
        <v>GeoHash-IO</v>
      </c>
    </row>
    <row r="11" spans="1:10" x14ac:dyDescent="0.15">
      <c r="B11">
        <f>B2</f>
        <v>22019.309917355371</v>
      </c>
      <c r="C11">
        <f>C2/B2</f>
        <v>1.1410345502529428E-2</v>
      </c>
      <c r="D11">
        <f>D2/B2</f>
        <v>2.1306430325148496E-2</v>
      </c>
      <c r="E11">
        <f>E2/B2</f>
        <v>1.9100440203405237E-2</v>
      </c>
      <c r="F11">
        <f>F2/B2</f>
        <v>1.651086490013555E-2</v>
      </c>
      <c r="G11">
        <f>G2/B2</f>
        <v>2.1095308344122449E-2</v>
      </c>
      <c r="H11">
        <f>H2/B2</f>
        <v>6.0958516313536208E-2</v>
      </c>
      <c r="I11">
        <f>I2/B2</f>
        <v>0.80292035183994204</v>
      </c>
      <c r="J11">
        <f>J2/B2</f>
        <v>2.4525055299884232E-2</v>
      </c>
    </row>
    <row r="12" spans="1:10" x14ac:dyDescent="0.15">
      <c r="B12">
        <f t="shared" ref="B12:B14" si="1">B3</f>
        <v>134751.84710743799</v>
      </c>
      <c r="C12">
        <f t="shared" ref="C12:C14" si="2">C3/B3</f>
        <v>9.1027746840557609E-3</v>
      </c>
      <c r="D12">
        <f t="shared" ref="D12:D14" si="3">D3/B3</f>
        <v>1.9744496978176634E-2</v>
      </c>
      <c r="E12">
        <f t="shared" ref="E12:E14" si="4">E3/B3</f>
        <v>1.2177051376379115E-2</v>
      </c>
      <c r="F12">
        <f t="shared" ref="F12:F14" si="5">F3/B3</f>
        <v>1.1990298542956851E-2</v>
      </c>
      <c r="G12">
        <f t="shared" ref="G12:G14" si="6">G3/B3</f>
        <v>1.115589056308494E-2</v>
      </c>
      <c r="H12">
        <f t="shared" ref="H12:H14" si="7">H3/B3</f>
        <v>3.9377371573158342E-2</v>
      </c>
      <c r="I12">
        <f t="shared" ref="I12:I14" si="8">I3/B3</f>
        <v>0.14559747674536239</v>
      </c>
      <c r="J12">
        <f t="shared" ref="J12:J14" si="9">J3/B3</f>
        <v>1.2551507673410206E-2</v>
      </c>
    </row>
    <row r="13" spans="1:10" x14ac:dyDescent="0.15">
      <c r="B13">
        <f t="shared" si="1"/>
        <v>427869.85892116191</v>
      </c>
      <c r="C13">
        <f t="shared" si="2"/>
        <v>8.7523801688022471E-3</v>
      </c>
      <c r="D13">
        <f t="shared" si="3"/>
        <v>1.934979725288943E-2</v>
      </c>
      <c r="E13">
        <f t="shared" si="4"/>
        <v>1.1122094789826151E-2</v>
      </c>
      <c r="F13">
        <f t="shared" si="5"/>
        <v>1.1193227831831128E-2</v>
      </c>
      <c r="G13">
        <f t="shared" si="6"/>
        <v>8.5511905178908276E-3</v>
      </c>
      <c r="H13">
        <f t="shared" si="7"/>
        <v>3.3714016814900744E-2</v>
      </c>
      <c r="I13">
        <f t="shared" si="8"/>
        <v>5.6216030941893792E-2</v>
      </c>
      <c r="J13">
        <f t="shared" si="9"/>
        <v>9.3734923625708629E-3</v>
      </c>
    </row>
    <row r="14" spans="1:10" x14ac:dyDescent="0.15">
      <c r="B14">
        <f t="shared" si="1"/>
        <v>1625787.504132231</v>
      </c>
      <c r="C14">
        <f t="shared" si="2"/>
        <v>8.6836315530404301E-3</v>
      </c>
      <c r="D14">
        <f t="shared" si="3"/>
        <v>1.9044573582568166E-2</v>
      </c>
      <c r="E14">
        <f t="shared" si="4"/>
        <v>1.0595447582915292E-2</v>
      </c>
      <c r="F14">
        <f t="shared" si="5"/>
        <v>1.1001961322870778E-2</v>
      </c>
      <c r="G14">
        <f t="shared" si="6"/>
        <v>7.0010674242201223E-3</v>
      </c>
      <c r="H14">
        <f t="shared" si="7"/>
        <v>2.9979315097383354E-2</v>
      </c>
      <c r="I14">
        <f t="shared" si="8"/>
        <v>2.4890137411754918E-2</v>
      </c>
      <c r="J14">
        <f t="shared" si="9"/>
        <v>7.4527976494219066E-3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A63" sqref="A63"/>
    </sheetView>
  </sheetViews>
  <sheetFormatPr defaultRowHeight="13.5" x14ac:dyDescent="0.15"/>
  <cols>
    <col min="1" max="1" width="28.25" bestFit="1" customWidth="1"/>
    <col min="2" max="6" width="12.75" bestFit="1" customWidth="1"/>
    <col min="7" max="7" width="13.25" bestFit="1" customWidth="1"/>
    <col min="8" max="8" width="12" bestFit="1" customWidth="1"/>
    <col min="9" max="9" width="12.75" bestFit="1" customWidth="1"/>
    <col min="10" max="10" width="13.25" bestFit="1" customWidth="1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2" t="s">
        <v>14</v>
      </c>
      <c r="B2">
        <v>704260.2709163347</v>
      </c>
      <c r="C2">
        <v>35906.262948207172</v>
      </c>
      <c r="D2">
        <v>121649.1513944223</v>
      </c>
      <c r="E2">
        <v>5722.9880478087653</v>
      </c>
      <c r="F2">
        <v>36155.609561752994</v>
      </c>
      <c r="G2">
        <v>14623</v>
      </c>
      <c r="H2">
        <v>234639</v>
      </c>
      <c r="I2">
        <v>40112.047808764939</v>
      </c>
      <c r="J2">
        <v>14945</v>
      </c>
    </row>
    <row r="3" spans="1:10" x14ac:dyDescent="0.15">
      <c r="A3" s="2" t="s">
        <v>15</v>
      </c>
      <c r="B3">
        <v>3533421.1260162601</v>
      </c>
      <c r="C3">
        <v>37967.056910569103</v>
      </c>
      <c r="D3">
        <v>125393.5975609756</v>
      </c>
      <c r="E3">
        <v>21188.45121951219</v>
      </c>
      <c r="F3">
        <v>39337.975609756097</v>
      </c>
      <c r="G3">
        <v>14623</v>
      </c>
      <c r="H3">
        <v>234639</v>
      </c>
      <c r="I3">
        <v>76983.08943089431</v>
      </c>
      <c r="J3">
        <v>14945</v>
      </c>
    </row>
    <row r="4" spans="1:10" x14ac:dyDescent="0.15">
      <c r="A4" s="2" t="s">
        <v>16</v>
      </c>
      <c r="B4">
        <v>6930553.8870967738</v>
      </c>
      <c r="C4">
        <v>40385.532258064522</v>
      </c>
      <c r="D4">
        <v>129956.6088709677</v>
      </c>
      <c r="E4">
        <v>39142.112903225803</v>
      </c>
      <c r="F4">
        <v>43416.346774193553</v>
      </c>
      <c r="G4">
        <v>14623</v>
      </c>
      <c r="H4">
        <v>234639</v>
      </c>
      <c r="I4">
        <v>118016.31854838711</v>
      </c>
      <c r="J4">
        <v>14945</v>
      </c>
    </row>
    <row r="5" spans="1:10" x14ac:dyDescent="0.15">
      <c r="A5" s="2" t="s">
        <v>17</v>
      </c>
      <c r="B5">
        <v>8096253.1048387093</v>
      </c>
      <c r="C5">
        <v>41194.116935483871</v>
      </c>
      <c r="D5">
        <v>131381.7338709677</v>
      </c>
      <c r="E5">
        <v>44596.995967741932</v>
      </c>
      <c r="F5">
        <v>44934.504032258068</v>
      </c>
      <c r="G5">
        <v>14623</v>
      </c>
      <c r="H5">
        <v>234639</v>
      </c>
      <c r="I5">
        <v>125255.45967741931</v>
      </c>
      <c r="J5">
        <v>14945</v>
      </c>
    </row>
    <row r="10" spans="1:10" x14ac:dyDescent="0.15">
      <c r="B10" t="str">
        <f t="shared" ref="B10:J10" si="0">B1</f>
        <v>WRS</v>
      </c>
      <c r="C10" t="str">
        <f t="shared" si="0"/>
        <v>WH-MSBM</v>
      </c>
      <c r="D10" t="str">
        <f t="shared" si="0"/>
        <v>Octree</v>
      </c>
      <c r="E10" t="str">
        <f t="shared" si="0"/>
        <v>VDB</v>
      </c>
      <c r="F10" t="str">
        <f t="shared" si="0"/>
        <v>GeoHash</v>
      </c>
      <c r="G10" t="str">
        <f t="shared" si="0"/>
        <v>WH-MSBM-IO</v>
      </c>
      <c r="H10" t="str">
        <f t="shared" si="0"/>
        <v>Octree-IO</v>
      </c>
      <c r="I10" t="str">
        <f t="shared" si="0"/>
        <v>VDB-IO</v>
      </c>
      <c r="J10" t="str">
        <f t="shared" si="0"/>
        <v>GeoHash-IO</v>
      </c>
    </row>
    <row r="11" spans="1:10" x14ac:dyDescent="0.15">
      <c r="B11">
        <f>B2</f>
        <v>704260.2709163347</v>
      </c>
      <c r="C11">
        <f>C2/B2</f>
        <v>5.0984365341933076E-2</v>
      </c>
      <c r="D11">
        <f>D2/B2</f>
        <v>0.17273323005448091</v>
      </c>
      <c r="E11">
        <f>E2/B2</f>
        <v>8.1262400907017081E-3</v>
      </c>
      <c r="F11">
        <f>F2/B2</f>
        <v>5.1338419977474833E-2</v>
      </c>
      <c r="G11">
        <f>G2/B2</f>
        <v>2.0763630441588826E-2</v>
      </c>
      <c r="H11">
        <f>H2/B2</f>
        <v>0.33317085982246875</v>
      </c>
      <c r="I11">
        <f>I2/B2</f>
        <v>5.695628372813636E-2</v>
      </c>
      <c r="J11">
        <f>J2/B2</f>
        <v>2.1220847770604186E-2</v>
      </c>
    </row>
    <row r="12" spans="1:10" x14ac:dyDescent="0.15">
      <c r="B12">
        <f t="shared" ref="B12:B14" si="1">B3</f>
        <v>3533421.1260162601</v>
      </c>
      <c r="C12">
        <f t="shared" ref="C12:C14" si="2">C3/B3</f>
        <v>1.0745126481251017E-2</v>
      </c>
      <c r="D12">
        <f t="shared" ref="D12:D14" si="3">D3/B3</f>
        <v>3.5487872260035434E-2</v>
      </c>
      <c r="E12">
        <f t="shared" ref="E12:E14" si="4">E3/B3</f>
        <v>5.9965824802210924E-3</v>
      </c>
      <c r="F12">
        <f t="shared" ref="F12:F14" si="5">F3/B3</f>
        <v>1.1133112699223464E-2</v>
      </c>
      <c r="G12">
        <f t="shared" ref="G12:G14" si="6">G3/B3</f>
        <v>4.1384820768552537E-3</v>
      </c>
      <c r="H12">
        <f t="shared" ref="H12:H14" si="7">H3/B3</f>
        <v>6.640561417159542E-2</v>
      </c>
      <c r="I12">
        <f t="shared" ref="I12:I14" si="8">I3/B3</f>
        <v>2.1787125475668547E-2</v>
      </c>
      <c r="J12">
        <f t="shared" ref="J12:J14" si="9">J3/B3</f>
        <v>4.2296118880258337E-3</v>
      </c>
    </row>
    <row r="13" spans="1:10" x14ac:dyDescent="0.15">
      <c r="B13">
        <f t="shared" si="1"/>
        <v>6930553.8870967738</v>
      </c>
      <c r="C13">
        <f t="shared" si="2"/>
        <v>5.8271723899663841E-3</v>
      </c>
      <c r="D13">
        <f t="shared" si="3"/>
        <v>1.8751258699960392E-2</v>
      </c>
      <c r="E13">
        <f t="shared" si="4"/>
        <v>5.6477611372591939E-3</v>
      </c>
      <c r="F13">
        <f t="shared" si="5"/>
        <v>6.2644844093955624E-3</v>
      </c>
      <c r="G13">
        <f t="shared" si="6"/>
        <v>2.1099323716716111E-3</v>
      </c>
      <c r="H13">
        <f t="shared" si="7"/>
        <v>3.3855735605324157E-2</v>
      </c>
      <c r="I13">
        <f t="shared" si="8"/>
        <v>1.7028410783748258E-2</v>
      </c>
      <c r="J13">
        <f t="shared" si="9"/>
        <v>2.1563933047002823E-3</v>
      </c>
    </row>
    <row r="14" spans="1:10" x14ac:dyDescent="0.15">
      <c r="B14">
        <f t="shared" si="1"/>
        <v>8096253.1048387093</v>
      </c>
      <c r="C14">
        <f t="shared" si="2"/>
        <v>5.0880470758583735E-3</v>
      </c>
      <c r="D14">
        <f t="shared" si="3"/>
        <v>1.622747364363494E-2</v>
      </c>
      <c r="E14">
        <f t="shared" si="4"/>
        <v>5.5083500219488728E-3</v>
      </c>
      <c r="F14">
        <f t="shared" si="5"/>
        <v>5.5500369677676025E-3</v>
      </c>
      <c r="G14">
        <f t="shared" si="6"/>
        <v>1.8061441274928268E-3</v>
      </c>
      <c r="H14">
        <f t="shared" si="7"/>
        <v>2.8981183883661995E-2</v>
      </c>
      <c r="I14">
        <f t="shared" si="8"/>
        <v>1.5470793471434414E-2</v>
      </c>
      <c r="J14">
        <f t="shared" si="9"/>
        <v>1.8459156113916635E-3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tabSelected="1" workbookViewId="0">
      <selection activeCell="G40" sqref="G40"/>
    </sheetView>
  </sheetViews>
  <sheetFormatPr defaultRowHeight="13.5" x14ac:dyDescent="0.15"/>
  <cols>
    <col min="1" max="1" width="27" bestFit="1" customWidth="1"/>
    <col min="2" max="6" width="12.75" bestFit="1" customWidth="1"/>
    <col min="7" max="7" width="13.25" bestFit="1" customWidth="1"/>
    <col min="8" max="9" width="12.75" bestFit="1" customWidth="1"/>
    <col min="10" max="10" width="13.25" bestFit="1" customWidth="1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2" t="s">
        <v>18</v>
      </c>
      <c r="B2">
        <v>5502.6372549019607</v>
      </c>
      <c r="C2">
        <v>468.29901960784309</v>
      </c>
      <c r="D2">
        <v>1807.2352941176471</v>
      </c>
      <c r="E2">
        <v>238.77941176470591</v>
      </c>
      <c r="F2">
        <v>830.32352941176475</v>
      </c>
      <c r="G2">
        <v>348.47549019607851</v>
      </c>
      <c r="H2">
        <v>4654.0049019607841</v>
      </c>
      <c r="I2">
        <v>17542.715686274511</v>
      </c>
      <c r="J2">
        <v>388.06862745098039</v>
      </c>
    </row>
    <row r="3" spans="1:10" x14ac:dyDescent="0.15">
      <c r="A3" s="2" t="s">
        <v>19</v>
      </c>
      <c r="B3">
        <v>47957.843137254902</v>
      </c>
      <c r="C3">
        <v>907.58823529411768</v>
      </c>
      <c r="D3">
        <v>3607.4068627450979</v>
      </c>
      <c r="E3">
        <v>564.94117647058829</v>
      </c>
      <c r="F3">
        <v>1593.607843137255</v>
      </c>
      <c r="G3">
        <v>602.68137254901956</v>
      </c>
      <c r="H3">
        <v>8665.8725490196084</v>
      </c>
      <c r="I3">
        <v>18870.122549019608</v>
      </c>
      <c r="J3">
        <v>659.97549019607845</v>
      </c>
    </row>
    <row r="4" spans="1:10" x14ac:dyDescent="0.15">
      <c r="A4" s="2" t="s">
        <v>20</v>
      </c>
      <c r="B4">
        <v>186411.684729064</v>
      </c>
      <c r="C4">
        <v>1798.8325123152711</v>
      </c>
      <c r="D4">
        <v>7572.2364532019701</v>
      </c>
      <c r="E4">
        <v>1438.3152709359611</v>
      </c>
      <c r="F4">
        <v>3126.3743842364529</v>
      </c>
      <c r="G4">
        <v>1106.07881773399</v>
      </c>
      <c r="H4">
        <v>17128.394088669949</v>
      </c>
      <c r="I4">
        <v>21687.28571428571</v>
      </c>
      <c r="J4">
        <v>1208.2364532019701</v>
      </c>
    </row>
    <row r="5" spans="1:10" x14ac:dyDescent="0.15">
      <c r="A5" s="2" t="s">
        <v>21</v>
      </c>
      <c r="B5">
        <v>1061267.1519607841</v>
      </c>
      <c r="C5">
        <v>4755.7794117647063</v>
      </c>
      <c r="D5">
        <v>20651.686274509801</v>
      </c>
      <c r="E5">
        <v>6347</v>
      </c>
      <c r="F5">
        <v>8308.2941176470595</v>
      </c>
      <c r="G5">
        <v>2541.9852941176468</v>
      </c>
      <c r="H5">
        <v>42319.377450980392</v>
      </c>
      <c r="I5">
        <v>34988.916666666657</v>
      </c>
      <c r="J5">
        <v>2717.911764705882</v>
      </c>
    </row>
    <row r="10" spans="1:10" x14ac:dyDescent="0.15">
      <c r="B10" t="str">
        <f t="shared" ref="B10:J10" si="0">B1</f>
        <v>WRS</v>
      </c>
      <c r="C10" t="str">
        <f t="shared" si="0"/>
        <v>WH-MSBM</v>
      </c>
      <c r="D10" t="str">
        <f t="shared" si="0"/>
        <v>Octree</v>
      </c>
      <c r="E10" t="str">
        <f t="shared" si="0"/>
        <v>VDB</v>
      </c>
      <c r="F10" t="str">
        <f t="shared" si="0"/>
        <v>GeoHash</v>
      </c>
      <c r="G10" t="str">
        <f t="shared" si="0"/>
        <v>WH-MSBM-IO</v>
      </c>
      <c r="H10" t="str">
        <f t="shared" si="0"/>
        <v>Octree-IO</v>
      </c>
      <c r="I10" t="str">
        <f t="shared" si="0"/>
        <v>VDB-IO</v>
      </c>
      <c r="J10" t="str">
        <f t="shared" si="0"/>
        <v>GeoHash-IO</v>
      </c>
    </row>
    <row r="11" spans="1:10" x14ac:dyDescent="0.15">
      <c r="B11">
        <f>B2</f>
        <v>5502.6372549019607</v>
      </c>
      <c r="C11">
        <f>C2/B2</f>
        <v>8.5104468623779322E-2</v>
      </c>
      <c r="D11">
        <f>D2/B2</f>
        <v>0.32843075245559616</v>
      </c>
      <c r="E11">
        <f>E2/B2</f>
        <v>4.3393631217829604E-2</v>
      </c>
      <c r="F11">
        <f>F2/B2</f>
        <v>0.15089555988305073</v>
      </c>
      <c r="G11">
        <f>G2/B2</f>
        <v>6.3328813812984525E-2</v>
      </c>
      <c r="H11">
        <f>H2/B2</f>
        <v>0.84577715854608038</v>
      </c>
      <c r="I11">
        <f>I2/B2</f>
        <v>3.1880559945409424</v>
      </c>
      <c r="J11">
        <f>J2/B2</f>
        <v>7.0524115887390895E-2</v>
      </c>
    </row>
    <row r="12" spans="1:10" x14ac:dyDescent="0.15">
      <c r="B12">
        <f t="shared" ref="B12:B14" si="1">B3</f>
        <v>47957.843137254902</v>
      </c>
      <c r="C12">
        <f t="shared" ref="C12:C14" si="2">C3/B3</f>
        <v>1.8924709201300162E-2</v>
      </c>
      <c r="D12">
        <f t="shared" ref="D12:D14" si="3">D3/B3</f>
        <v>7.5220373285360909E-2</v>
      </c>
      <c r="E12">
        <f t="shared" ref="E12:E14" si="4">E3/B3</f>
        <v>1.177995379929268E-2</v>
      </c>
      <c r="F12">
        <f t="shared" ref="F12:F14" si="5">F3/B3</f>
        <v>3.3229347670543988E-2</v>
      </c>
      <c r="G12">
        <f t="shared" ref="G12:G14" si="6">G3/B3</f>
        <v>1.2566899033055991E-2</v>
      </c>
      <c r="H12">
        <f t="shared" ref="H12:H14" si="7">H3/B3</f>
        <v>0.18069771245170391</v>
      </c>
      <c r="I12">
        <f t="shared" ref="I12:I14" si="8">I3/B3</f>
        <v>0.39347312795142791</v>
      </c>
      <c r="J12">
        <f t="shared" ref="J12:J14" si="9">J3/B3</f>
        <v>1.3761575730318703E-2</v>
      </c>
    </row>
    <row r="13" spans="1:10" x14ac:dyDescent="0.15">
      <c r="B13">
        <f t="shared" si="1"/>
        <v>186411.684729064</v>
      </c>
      <c r="C13">
        <f t="shared" si="2"/>
        <v>9.6497841051634992E-3</v>
      </c>
      <c r="D13">
        <f t="shared" si="3"/>
        <v>4.0621039739046787E-2</v>
      </c>
      <c r="E13">
        <f t="shared" si="4"/>
        <v>7.7157999672952315E-3</v>
      </c>
      <c r="F13">
        <f t="shared" si="5"/>
        <v>1.6771343431504382E-2</v>
      </c>
      <c r="G13">
        <f t="shared" si="6"/>
        <v>5.9335272858114883E-3</v>
      </c>
      <c r="H13">
        <f t="shared" si="7"/>
        <v>9.1884766309391172E-2</v>
      </c>
      <c r="I13">
        <f t="shared" si="8"/>
        <v>0.11634080634916541</v>
      </c>
      <c r="J13">
        <f t="shared" si="9"/>
        <v>6.4815489166253452E-3</v>
      </c>
    </row>
    <row r="14" spans="1:10" x14ac:dyDescent="0.15">
      <c r="B14">
        <f t="shared" si="1"/>
        <v>1061267.1519607841</v>
      </c>
      <c r="C14">
        <f t="shared" si="2"/>
        <v>4.4812273733131069E-3</v>
      </c>
      <c r="D14">
        <f t="shared" si="3"/>
        <v>1.9459460548038258E-2</v>
      </c>
      <c r="E14">
        <f t="shared" si="4"/>
        <v>5.9805864982001569E-3</v>
      </c>
      <c r="F14">
        <f t="shared" si="5"/>
        <v>7.828654738155947E-3</v>
      </c>
      <c r="G14">
        <f t="shared" si="6"/>
        <v>2.3952360057701836E-3</v>
      </c>
      <c r="H14">
        <f t="shared" si="7"/>
        <v>3.9876271844268084E-2</v>
      </c>
      <c r="I14">
        <f t="shared" si="8"/>
        <v>3.2968999937500722E-2</v>
      </c>
      <c r="J14">
        <f t="shared" si="9"/>
        <v>2.5610062081769906E-3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QS</vt:lpstr>
      <vt:lpstr>QA</vt:lpstr>
      <vt:lpstr>QH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zbang Leao</cp:lastModifiedBy>
  <dcterms:created xsi:type="dcterms:W3CDTF">2024-11-30T21:46:40Z</dcterms:created>
  <dcterms:modified xsi:type="dcterms:W3CDTF">2024-12-05T20:03:04Z</dcterms:modified>
</cp:coreProperties>
</file>