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Overview" sheetId="1" state="visible" r:id="rId1"/>
    <sheet name="DBD" sheetId="2" state="visible" r:id="rId2"/>
    <sheet name="Pattern" sheetId="3" state="visible" r:id="rId3"/>
    <sheet name="Pattern-ALL" sheetId="4" state="visible" r:id="rId4"/>
    <sheet name="DBD-ALL" sheetId="5" state="visible" r:id="rId5"/>
    <sheet name="test1_3_5_my1" sheetId="6" state="visible" r:id="rId6"/>
    <sheet name="test1_3_5_my1-ALL" sheetId="7" state="visible" r:id="rId7"/>
    <sheet name="test1_3_5_my2" sheetId="8" state="visible" r:id="rId8"/>
    <sheet name="test1_3_5_my2-ALL" sheetId="9" state="visible" r:id="rId9"/>
  </sheets>
  <definedNames/>
  <calcPr calcId="124519" fullCalcOnLoad="1"/>
</workbook>
</file>

<file path=xl/sharedStrings.xml><?xml version="1.0" encoding="utf-8"?>
<sst xmlns="http://schemas.openxmlformats.org/spreadsheetml/2006/main" uniqueCount="354">
  <si>
    <t>Comparison - Projections of Vertica Database Design x Own projections</t>
  </si>
  <si>
    <t>Testname:</t>
  </si>
  <si>
    <t>test1_3_5</t>
  </si>
  <si>
    <t>Queries:</t>
  </si>
  <si>
    <t>3</t>
  </si>
  <si>
    <t>5</t>
  </si>
  <si>
    <t>Number of schemas:</t>
  </si>
  <si>
    <t>Schema:</t>
  </si>
  <si>
    <t>DBD</t>
  </si>
  <si>
    <t>Description:</t>
  </si>
  <si>
    <t>Projection - Bytes:</t>
  </si>
  <si>
    <t>All TPC-H queries</t>
  </si>
  <si>
    <t>test1_3_5_my1</t>
  </si>
  <si>
    <t>test1_3_5_my2</t>
  </si>
  <si>
    <t>OVERVIEW</t>
  </si>
  <si>
    <t xml:space="preserve">Query: </t>
  </si>
  <si>
    <t>query_duration_us</t>
  </si>
  <si>
    <t>resource_request_execution_ms</t>
  </si>
  <si>
    <t>used_memory_kb</t>
  </si>
  <si>
    <t>CPU_TIME</t>
  </si>
  <si>
    <t>queries_COUNT</t>
  </si>
  <si>
    <t>Customer:</t>
  </si>
  <si>
    <t>Lineitem:</t>
  </si>
  <si>
    <t>Nation:</t>
  </si>
  <si>
    <t>Orders:</t>
  </si>
  <si>
    <t>Part:</t>
  </si>
  <si>
    <t>Partsupp:</t>
  </si>
  <si>
    <t>Region:</t>
  </si>
  <si>
    <t>Supplier:</t>
  </si>
  <si>
    <t>SUM:</t>
  </si>
  <si>
    <t>Query profile:</t>
  </si>
  <si>
    <t>running_time</t>
  </si>
  <si>
    <t>memory_allocated_bytes</t>
  </si>
  <si>
    <t>read_from_disk_bytes</t>
  </si>
  <si>
    <t>path_line</t>
  </si>
  <si>
    <t>monitoring_tpch_query_3</t>
  </si>
  <si>
    <t>monitoring_tpch_query_5</t>
  </si>
  <si>
    <t>| | | |      Materialize at Output: lineitem.L_EXTENDEDPRICE, lineitem.L_DISCOUNT</t>
  </si>
  <si>
    <t>| | | | |      Materialize: customer.C_NATIONKEY, customer.C_CUSTKEY</t>
  </si>
  <si>
    <t>| | | | | |      Execute on: All Nodes</t>
  </si>
  <si>
    <t>| | | | |      Materialize at Input: lineitem.L_SUPPKEY, supplier.S_NATIONKEY, supplier.S_SUPPKEY</t>
  </si>
  <si>
    <t>| | | | | |      Runtime Filter: (SIP2(HashJoin): orders.O_CUSTKEY)</t>
  </si>
  <si>
    <t>| | | | | |      Materialize: customer.C_CUSTKEY</t>
  </si>
  <si>
    <t>00:00:01.104128</t>
  </si>
  <si>
    <t>26894112</t>
  </si>
  <si>
    <t>0</t>
  </si>
  <si>
    <t>| | |      Aggregates: sum((lineitem.L_EXTENDEDPRICE * (1 - lineitem.L_DISCOUNT)))</t>
  </si>
  <si>
    <t>00:00:00.004308</t>
  </si>
  <si>
    <t>19636788</t>
  </si>
  <si>
    <t>|  Output Only: 10 tuples</t>
  </si>
  <si>
    <t>| | | | | | |      Materialize: orders.O_ORDERKEY, orders.O_CUSTKEY</t>
  </si>
  <si>
    <t>| | | | |      Runtime Filter: (SIP1(HashJoin): lineitem.L_ORDERKEY)</t>
  </si>
  <si>
    <t>00:00:02.092906</t>
  </si>
  <si>
    <t>5908032</t>
  </si>
  <si>
    <t>20394592</t>
  </si>
  <si>
    <t>| | | |      Materialize at Input: orders.O_SHIPPRIORITY, orders.O_ORDERDATE, orders.O_ORDERKEY, orders.O_CUSTKEY</t>
  </si>
  <si>
    <t>00:00:00.000759</t>
  </si>
  <si>
    <t>18603033</t>
  </si>
  <si>
    <t>| | | | | | |      Projection: DBD.SUPPLIER_DBD_4_rep_my1</t>
  </si>
  <si>
    <t>| |      Execute on: All Nodes</t>
  </si>
  <si>
    <t>| | | | | | |      Join Cond: (nation.N_REGIONKEY = region.R_REGIONKEY)</t>
  </si>
  <si>
    <t>| | | |      Execute on: All Nodes</t>
  </si>
  <si>
    <t>00:00:00.147449</t>
  </si>
  <si>
    <t>3338320</t>
  </si>
  <si>
    <t>|  Execute on: Query Initiator</t>
  </si>
  <si>
    <t>| | | | | | | |      Materialize: nation.N_REGIONKEY</t>
  </si>
  <si>
    <t>| | | | | |      Materialize: orders.O_CUSTKEY</t>
  </si>
  <si>
    <t>| | |      Group By: lineitem.L_ORDERKEY, orders.O_ORDERDATE, orders.O_SHIPPRIORITY</t>
  </si>
  <si>
    <t>| | | | | | | |      Projection: DBD.REGION_DBD_2_rep_my1</t>
  </si>
  <si>
    <t>00:00:02.914761</t>
  </si>
  <si>
    <t>25998792</t>
  </si>
  <si>
    <t>| | | +---&gt; JOIN HASH [Cost: 151K, Rows: 4M] (PATH ID: 3) Inner (BROADCAST)</t>
  </si>
  <si>
    <t>00:00:00.000063</t>
  </si>
  <si>
    <t>84225</t>
  </si>
  <si>
    <t>| | | | | | | |      Projection: DBD.NATION_DBD_1_rep_my1</t>
  </si>
  <si>
    <t>00:00:00.000096</t>
  </si>
  <si>
    <t>45328</t>
  </si>
  <si>
    <t>| |      Order: sum((lineitem.L_EXTENDEDPRICE * (1 - lineitem.L_DISCOUNT))) DESC, orders.O_ORDERDATE ASC</t>
  </si>
  <si>
    <t>00:00:00.000087</t>
  </si>
  <si>
    <t>+-SELECT  LIMIT 1 [Cost: 183K, Rows: 1] (PATH ID: 0)</t>
  </si>
  <si>
    <t>| | | | | |      Projection: DBD.ORDERS_DBD_7_seg_my1_b0</t>
  </si>
  <si>
    <t>| | | | |      Join Cond: (lineitem.L_SUPPKEY = supplier.S_SUPPKEY)</t>
  </si>
  <si>
    <t>00:00:00.819906</t>
  </si>
  <si>
    <t>6628928</t>
  </si>
  <si>
    <t>279847752</t>
  </si>
  <si>
    <t>| | | | | |      Filter: (orders.O_ORDERDATE &lt; /1995-03-22/::date)</t>
  </si>
  <si>
    <t>00:00:00.033063</t>
  </si>
  <si>
    <t>2726652</t>
  </si>
  <si>
    <t>| | | | | | | +-- Inner -&gt; STORAGE ACCESS for region [Cost: 35, Rows: 1] (PATH ID: 12)</t>
  </si>
  <si>
    <t>| | | | |      Filter: (lineitem.L_SHIPDATE &gt; /1995-03-22/::date)</t>
  </si>
  <si>
    <t>00:00:00.034208</t>
  </si>
  <si>
    <t>11086192</t>
  </si>
  <si>
    <t>| | | | | | +-- Inner -&gt; JOIN HASH [Cost: 53, Rows: 5] (PATH ID: 10)</t>
  </si>
  <si>
    <t>| | | | |      Materialize: lineitem.L_ORDERKEY</t>
  </si>
  <si>
    <t>00:00:01.445848</t>
  </si>
  <si>
    <t>9155424</t>
  </si>
  <si>
    <t>261144277</t>
  </si>
  <si>
    <t>| | | | | | +-- Outer -&gt; STORAGE ACCESS for lineitem [Cost: 35K, Rows: 60M] (PATH ID: 6)</t>
  </si>
  <si>
    <t>00:00:00.000081</t>
  </si>
  <si>
    <t>+-SELECT  LIMIT 10 [Cost: 239K, Rows: 10] (PATH ID: 0)</t>
  </si>
  <si>
    <t>00:00:00.088305</t>
  </si>
  <si>
    <t>25463472</t>
  </si>
  <si>
    <t>| | | | | +-- Inner -&gt; STORAGE ACCESS for customer [Cost: 239, Rows: 375K] (PATH ID: 7)</t>
  </si>
  <si>
    <t>| | | | |      Projection: DBD.CUSTOMER_DBD_6_seg_my1_b0</t>
  </si>
  <si>
    <t>00:00:00.813458</t>
  </si>
  <si>
    <t>279961617</t>
  </si>
  <si>
    <t>| | | | +-- Outer -&gt; STORAGE ACCESS for lineitem [Cost: 71K, Rows: 33M] (PATH ID: 4)</t>
  </si>
  <si>
    <t>| | | |      Join Cond: (customer.C_CUSTKEY = orders.O_CUSTKEY) AND (customer.C_NATIONKEY = supplier.S_NATIONKEY)</t>
  </si>
  <si>
    <t>00:00:00.006418</t>
  </si>
  <si>
    <t>| +---&gt; SORT [TOPK] [Cost: 239K, Rows: 4M] (PATH ID: 1)</t>
  </si>
  <si>
    <t>00:00:03.383403</t>
  </si>
  <si>
    <t>20456280</t>
  </si>
  <si>
    <t>| | | | | +-- Outer -&gt; JOIN HASH [Cost: 75K, Rows: 10M] (PATH ID: 5) Inner (BROADCAST)</t>
  </si>
  <si>
    <t>00:00:02.197521</t>
  </si>
  <si>
    <t>50123848</t>
  </si>
  <si>
    <t>| | | | +-- Inner -&gt; JOIN HASH [Cost: 9K, Rows: 2M] (PATH ID: 5) Inner (BROADCAST)</t>
  </si>
  <si>
    <t>| | | | | | |      Materialize: supplier.S_NATIONKEY</t>
  </si>
  <si>
    <t>00:00:00.833864</t>
  </si>
  <si>
    <t>547687064</t>
  </si>
  <si>
    <t>| | |      Execute on: All Nodes</t>
  </si>
  <si>
    <t>00:00:00.147683</t>
  </si>
  <si>
    <t>| | | | | | |      Execute on: All Nodes</t>
  </si>
  <si>
    <t>| |      Output Only: 10 tuples</t>
  </si>
  <si>
    <t>00:00:03.420472</t>
  </si>
  <si>
    <t>17359824</t>
  </si>
  <si>
    <t>| | | | | | |      Materialize: lineitem.L_ORDERKEY</t>
  </si>
  <si>
    <t>| | | |      Join Cond: (lineitem.L_ORDERKEY = orders.O_ORDERKEY)</t>
  </si>
  <si>
    <t>00:00:03.174094</t>
  </si>
  <si>
    <t>31223832</t>
  </si>
  <si>
    <t>6568480</t>
  </si>
  <si>
    <t>| | | | |      Execute on: All Nodes</t>
  </si>
  <si>
    <t>00:00:02.123714</t>
  </si>
  <si>
    <t>| | | | | +-- Outer -&gt; STORAGE ACCESS for orders [Cost: 5K, Rows: 7M] (PATH ID: 6)</t>
  </si>
  <si>
    <t>| | | | | | | |      Materialize: region.R_REGIONKEY</t>
  </si>
  <si>
    <t>00:00:03.409335</t>
  </si>
  <si>
    <t>| | | | | | |      Projection: DBD.LINEITEM_DBD_8_seg_my1_b0</t>
  </si>
  <si>
    <t>| | | | | |      Projection: DBD.CUSTOMER_DBD_6_seg_my1_b0</t>
  </si>
  <si>
    <t>| | | | | | | |      Runtime Filter: (SIP7(HashJoin): nation.N_REGIONKEY)</t>
  </si>
  <si>
    <t>00:00:00.034002</t>
  </si>
  <si>
    <t>| | | | | | | +-- Outer -&gt; STORAGE ACCESS for nation [Cost: 17, Rows: 25] (PATH ID: 11)</t>
  </si>
  <si>
    <t>| | | | |      Join Cond: (customer.C_CUSTKEY = orders.O_CUSTKEY)</t>
  </si>
  <si>
    <t>00:00:03.395983</t>
  </si>
  <si>
    <t>| | | | +-- Outer -&gt; JOIN HASH [Cost: 106K, Rows: 2M] (PATH ID: 4)</t>
  </si>
  <si>
    <t>00:00:00.046704</t>
  </si>
  <si>
    <t>1272508</t>
  </si>
  <si>
    <t>| | | | | | +-- Outer -&gt; STORAGE ACCESS for supplier [Cost: 17, Rows: 100K (25 RLE)] (PATH ID: 9)</t>
  </si>
  <si>
    <t>00:00:00.087621</t>
  </si>
  <si>
    <t>| | | | |      Projection: DBD.LINEITEM_DBD_8_seg_my1_b0</t>
  </si>
  <si>
    <t>| | | | | | | |      Execute on: All Nodes</t>
  </si>
  <si>
    <t>00:00:02.167301</t>
  </si>
  <si>
    <t>| | | | | |      Filter: (customer.C_MKTSEGMENT = /BUILDING/)</t>
  </si>
  <si>
    <t>00:00:03.194891</t>
  </si>
  <si>
    <t>| | | | | | +-- Inner -&gt; STORAGE ACCESS for orders [Cost: 3K, Rows: 2M] (PATH ID: 7)</t>
  </si>
  <si>
    <t>| |      Order: sum((lineitem.L_EXTENDEDPRICE * (1 - lineitem.L_DISCOUNT))) DESC</t>
  </si>
  <si>
    <t>| |      Output Only: 1 tuples</t>
  </si>
  <si>
    <t>| | | | | | |      Projection: DBD.ORDERS_DBD_7_seg_my1_b0</t>
  </si>
  <si>
    <t>| | | | | |      Join Cond: (lineitem.L_ORDERKEY = orders.O_ORDERKEY)</t>
  </si>
  <si>
    <t>| | | | | | | |      Filter: (region.R_NAME = /MIDDLE EAST/)</t>
  </si>
  <si>
    <t>00:00:01.097602</t>
  </si>
  <si>
    <t>| | | | +-- Inner -&gt; STORAGE ACCESS for customer [Cost: 899, Rows: 2M] (PATH ID: 13)</t>
  </si>
  <si>
    <t>00:00:01.467615</t>
  </si>
  <si>
    <t>261117625</t>
  </si>
  <si>
    <t>00:00:00.001011</t>
  </si>
  <si>
    <t>| +---&gt; SORT [TOPK] [Cost: 183K, Rows: 25] (PATH ID: 1)</t>
  </si>
  <si>
    <t>|  Output Only: 1 tuples</t>
  </si>
  <si>
    <t>| | |      Group By: nation.N_NAME</t>
  </si>
  <si>
    <t>| | | | | | |      Runtime Filters: (SIP5(HashJoin): lineitem.L_ORDERKEY), (SIP4(HashJoin): lineitem.L_SUPPKEY)</t>
  </si>
  <si>
    <t>| | | | | | |      Runtime Filter: (SIP6(MergeJoin): supplier.S_NATIONKEY)</t>
  </si>
  <si>
    <t>| | | | | |      Materialize at Input: nation.N_NATIONKEY, nation.N_NAME, nation.N_REGIONKEY</t>
  </si>
  <si>
    <t>00:00:00.04673</t>
  </si>
  <si>
    <t>9297736</t>
  </si>
  <si>
    <t>| | | | | +-- Inner -&gt; JOIN MERGEJOIN(inputs presorted) [Cost: 119, Rows: 20K (5 RLE)] (PATH ID: 8)</t>
  </si>
  <si>
    <t>00:00:01.325322</t>
  </si>
  <si>
    <t>323587884</t>
  </si>
  <si>
    <t>| | +---&gt; GROUPBY HASH (GLOBAL RESEGMENT GROUPS) (LOCAL RESEGMENT GROUPS) [Cost: 183K, Rows: 25] (PATH ID: 2)</t>
  </si>
  <si>
    <t>00:00:04.454145</t>
  </si>
  <si>
    <t>31959184</t>
  </si>
  <si>
    <t>| | | +---&gt; JOIN HASH [Cost: 156K, Rows: 2M] (PATH ID: 3) Inner (BROADCAST)</t>
  </si>
  <si>
    <t>| | | | | |      Join Cond: (supplier.S_NATIONKEY = nation.N_NATIONKEY)</t>
  </si>
  <si>
    <t>start_timestamp</t>
  </si>
  <si>
    <t>transaction_id</t>
  </si>
  <si>
    <t>statement_id</t>
  </si>
  <si>
    <t>monitoring_tpch_query_21</t>
  </si>
  <si>
    <t>monitoring_tpch_query_1</t>
  </si>
  <si>
    <t>monitoring_tpch_query_2</t>
  </si>
  <si>
    <t>monitoring_tpch_query_4</t>
  </si>
  <si>
    <t>monitoring_tpch_query_7</t>
  </si>
  <si>
    <t>monitoring_tpch_query_8</t>
  </si>
  <si>
    <t>monitoring_tpch_query_9</t>
  </si>
  <si>
    <t>monitoring_tpch_query_10</t>
  </si>
  <si>
    <t>monitoring_tpch_query_12</t>
  </si>
  <si>
    <t>monitoring_tpch_query_13</t>
  </si>
  <si>
    <t>monitoring_tpch_query_14</t>
  </si>
  <si>
    <t>monitoring_tpch_query_16</t>
  </si>
  <si>
    <t>monitoring_tpch_query_17</t>
  </si>
  <si>
    <t>monitoring_tpch_query_18</t>
  </si>
  <si>
    <t>monitoring_tpch_query_19</t>
  </si>
  <si>
    <t>monitoring_tpch_query_20</t>
  </si>
  <si>
    <t>00:00:04.391067</t>
  </si>
  <si>
    <t>31958160</t>
  </si>
  <si>
    <t>| | | +---&gt; JOIN HASH [Cost: 286K, Rows: 40M (NO STATISTICS)] (PATH ID: 3) Inner (BROADCAST)</t>
  </si>
  <si>
    <t>| | | | |      Projection: test1_3_5_my1.LINEITEM_test1_3_5_my1_8_seg_my1_b0</t>
  </si>
  <si>
    <t>00:00:03.345689</t>
  </si>
  <si>
    <t>14674032</t>
  </si>
  <si>
    <t>| | | | +-- Outer -&gt; JOIN HASH [Cost: 241K, Rows: 40M (NO STATISTICS)] (PATH ID: 4) Inner (BROADCAST)</t>
  </si>
  <si>
    <t>| | | | | | |      Join Cond: (supplier.S_NATIONKEY = nation.N_NATIONKEY)</t>
  </si>
  <si>
    <t>| | | | | | | | |      Execute on: All Nodes</t>
  </si>
  <si>
    <t>00:00:01.4967</t>
  </si>
  <si>
    <t>9155680</t>
  </si>
  <si>
    <t>325332728</t>
  </si>
  <si>
    <t>| | | | | | +-- Outer -&gt; STORAGE ACCESS for lineitem [Cost: 13K, Rows: 60M (NO STATISTICS)] (PATH ID: 6)</t>
  </si>
  <si>
    <t>00:00:01.417531</t>
  </si>
  <si>
    <t>323671852</t>
  </si>
  <si>
    <t>| | +---&gt; GROUPBY HASH (GLOBAL RESEGMENT GROUPS) (LOCAL RESEGMENT GROUPS) [Cost: 846K, Rows: 10K (NO STATISTICS)] (PATH ID: 2)</t>
  </si>
  <si>
    <t>| | |      Aggregates: sum(&lt;SVAR&gt;)</t>
  </si>
  <si>
    <t>00:00:00.81058</t>
  </si>
  <si>
    <t>23301448</t>
  </si>
  <si>
    <t>| | | | +-- Inner -&gt; JOIN HASH [Cost: 17K, Rows: 15M (NO STATISTICS)] (PATH ID: 5) Inner (BROADCAST)</t>
  </si>
  <si>
    <t>| | | | | | | | |      Projection: test1_3_5_my1.REGION_test1_3_5_my1_2_rep_my1</t>
  </si>
  <si>
    <t>| | | | |      Materialize: customer.C_CUSTKEY, customer.C_NATIONKEY</t>
  </si>
  <si>
    <t>00:00:00.004273</t>
  </si>
  <si>
    <t>| +---&gt; SORT [TOPK] [Cost: 1M, Rows: 60M (NO STATISTICS)] (PATH ID: 1)</t>
  </si>
  <si>
    <t>00:00:00.001302</t>
  </si>
  <si>
    <t>| +---&gt; SORT [TOPK] [Cost: 846K, Rows: 10K (NO STATISTICS)] (PATH ID: 1)</t>
  </si>
  <si>
    <t>| | | | | |      Projection: test1_3_5_my1.CUSTOMER_test1_3_5_my1_6_seg_my1_b0</t>
  </si>
  <si>
    <t>| | | | |      Join Cond: (lineitem.L_ORDERKEY = orders.O_ORDERKEY)</t>
  </si>
  <si>
    <t>| | | | | |      Materialize at Input: supplier.S_NATIONKEY, supplier.S_SUPPKEY</t>
  </si>
  <si>
    <t>00:00:04.114253</t>
  </si>
  <si>
    <t>46964320</t>
  </si>
  <si>
    <t>456760520</t>
  </si>
  <si>
    <t>| | | | +-- Outer -&gt; STORAGE ACCESS for lineitem [Cost: 46K, Rows: 60M (NO STATISTICS)] (PUSHED GROUPING) (PATH ID: 4)</t>
  </si>
  <si>
    <t>| | | | | | |      Runtime Filters: (SIP5(HashJoin): lineitem.L_SUPPKEY), (SIP4(HashJoin): lineitem.L_ORDERKEY)</t>
  </si>
  <si>
    <t>| | | | | | | |      Materialize: supplier.S_NATIONKEY</t>
  </si>
  <si>
    <t>| | | | | | | | |      Materialize: nation.N_REGIONKEY</t>
  </si>
  <si>
    <t>00:00:00.163333</t>
  </si>
  <si>
    <t>26527408</t>
  </si>
  <si>
    <t>3911360</t>
  </si>
  <si>
    <t>| | | | | +-- Inner -&gt; STORAGE ACCESS for customer [Cost: 660, Rows: 1M (NO STATISTICS)] (PATH ID: 7)</t>
  </si>
  <si>
    <t>00:00:00.000078</t>
  </si>
  <si>
    <t>+-SELECT  LIMIT 10 [Cost: 1M, Rows: 10 (NO STATISTICS)] (PATH ID: 0)</t>
  </si>
  <si>
    <t>| | | | | | |      Projection: test1_3_5_my1.LINEITEM_test1_3_5_my1_8_seg_my1_b0</t>
  </si>
  <si>
    <t>| | | | |      Materialize at Input: lineitem.L_ORDERKEY</t>
  </si>
  <si>
    <t>| | | | |      Materialize: lineitem.L_DISCOUNT, lineitem.L_ORDERKEY, lineitem.L_EXTENDEDPRICE</t>
  </si>
  <si>
    <t>00:00:03.388891</t>
  </si>
  <si>
    <t>758961856</t>
  </si>
  <si>
    <t>| | +---&gt; GROUPBY HASH (LOCAL RESEGMENT GROUPS) [Cost: 633K, Rows: 60M (NO STATISTICS)] (PATH ID: 2)</t>
  </si>
  <si>
    <t>00:00:03.240411</t>
  </si>
  <si>
    <t>31748632</t>
  </si>
  <si>
    <t>12751865</t>
  </si>
  <si>
    <t>| | | | | +-- Inner -&gt; STORAGE ACCESS for orders [Cost: 8K, Rows: 15M (NO STATISTICS)] (PATH ID: 12)</t>
  </si>
  <si>
    <t>00:00:03.94799</t>
  </si>
  <si>
    <t>15682248</t>
  </si>
  <si>
    <t>| | | +---&gt; JOIN HASH [Cost: 340K, Rows: 60M (NO STATISTICS)] (PATH ID: 3) Outer (RESEGMENT)(LOCAL ROUND ROBIN)</t>
  </si>
  <si>
    <t>00:00:00.352497</t>
  </si>
  <si>
    <t>11087280</t>
  </si>
  <si>
    <t>| | | | | | | +-- Inner -&gt; JOIN HASH [Cost: 16, Rows: 17 (NO STATISTICS)] (PATH ID: 9)</t>
  </si>
  <si>
    <t>| | | | | |      Runtime Filter: (SIP1(HashJoin): orders.O_CUSTKEY)</t>
  </si>
  <si>
    <t>| | | | | | |      Materialize at Input: nation.N_NATIONKEY, nation.N_NAME, nation.N_REGIONKEY</t>
  </si>
  <si>
    <t>| | | | | | | |      Projection: test1_3_5_my1.SUPPLIER_test1_3_5_my1_4_rep_my1</t>
  </si>
  <si>
    <t>00:00:01.161126</t>
  </si>
  <si>
    <t>26318528</t>
  </si>
  <si>
    <t>4387907</t>
  </si>
  <si>
    <t>| | | | +-- Inner -&gt; STORAGE ACCESS for customer [Cost: 830, Rows: 2M (NO STATISTICS)] (PATH ID: 13)</t>
  </si>
  <si>
    <t>| | | | | | | | |      Projection: test1_3_5_my1.NATION_test1_3_5_my1_1_rep_my1</t>
  </si>
  <si>
    <t>00:00:00.690813</t>
  </si>
  <si>
    <t>6301248</t>
  </si>
  <si>
    <t>20715817</t>
  </si>
  <si>
    <t>| | | | | +-- Outer -&gt; STORAGE ACCESS for orders [Cost: 5K, Rows: 15M (NO STATISTICS)] (PATH ID: 6)</t>
  </si>
  <si>
    <t>00:00:01.50772</t>
  </si>
  <si>
    <t>23160544</t>
  </si>
  <si>
    <t>| | | | | +-- Outer -&gt; JOIN HASH [Cost: 19K, Rows: 40M (NO STATISTICS)] (PATH ID: 5)</t>
  </si>
  <si>
    <t>00:00:00.684019</t>
  </si>
  <si>
    <t>1273532</t>
  </si>
  <si>
    <t>776</t>
  </si>
  <si>
    <t>| | | | | | | +-- Outer -&gt; STORAGE ACCESS for supplier [Cost: 5, Rows: 100K (1K RLE) (NO STATISTICS)] (PATH ID: 8)</t>
  </si>
  <si>
    <t>| | | | | | | | |      Runtime Filter: (SIP7(HashJoin): nation.N_REGIONKEY)</t>
  </si>
  <si>
    <t>| | | | | | | |      Join Cond: (nation.N_REGIONKEY = region.R_REGIONKEY)</t>
  </si>
  <si>
    <t>| | | | | |      Filter: ((orders.O_ORDERDATE &gt;= /1997-01-01/::date) AND (orders.O_ORDERDATE &lt; /1998-01-01 00:00:00/::timestamp))</t>
  </si>
  <si>
    <t>| | | | | |      Materialize: orders.O_ORDERKEY, orders.O_CUSTKEY</t>
  </si>
  <si>
    <t>| | | | | |      Projection: test1_3_5_my1.ORDERS_test1_3_5_my1_7_seg_my1_b0</t>
  </si>
  <si>
    <t>00:00:00.684043</t>
  </si>
  <si>
    <t>9592904</t>
  </si>
  <si>
    <t>| | | | | | +-- Inner -&gt; JOIN MERGEJOIN(inputs presorted) [Cost: 34, Rows: 67K (667 RLE) (NO STATISTICS)] (PATH ID: 7)</t>
  </si>
  <si>
    <t>| | | | | | |      Materialize: lineitem.L_SUPPKEY</t>
  </si>
  <si>
    <t>00:00:00.000068</t>
  </si>
  <si>
    <t>+-SELECT  LIMIT 1 [Cost: 846K, Rows: 1 (NO STATISTICS)] (PATH ID: 0)</t>
  </si>
  <si>
    <t>| | | | | | | |      Runtime Filter: (SIP6(MergeJoin): supplier.S_NATIONKEY)</t>
  </si>
  <si>
    <t>00:00:00.351701</t>
  </si>
  <si>
    <t>2725948</t>
  </si>
  <si>
    <t>280</t>
  </si>
  <si>
    <t>| | | | | | | | +-- Inner -&gt; STORAGE ACCESS for region [Cost: 10, Rows: 4 (NO STATISTICS)] (PATH ID: 11)</t>
  </si>
  <si>
    <t>| | | | | |      Join Cond: (lineitem.L_SUPPKEY = supplier.S_SUPPKEY)</t>
  </si>
  <si>
    <t>| | | | |      Projection: test1_3_5_my1.CUSTOMER_test1_3_5_my1_6_seg_my1_b0</t>
  </si>
  <si>
    <t>00:00:00.352322</t>
  </si>
  <si>
    <t>3338448</t>
  </si>
  <si>
    <t>108</t>
  </si>
  <si>
    <t>| | | | | | | | +-- Outer -&gt; STORAGE ACCESS for nation [Cost: 5, Rows: 25 (NO STATISTICS)] (PATH ID: 10)</t>
  </si>
  <si>
    <t>| | | | | | | | |      Materialize: region.R_REGIONKEY</t>
  </si>
  <si>
    <t>| | | | | | | | |      Filter: (region.R_NAME = /MIDDLE EAST/)</t>
  </si>
  <si>
    <t>test1_3_5_my1 - All TPC-H queries</t>
  </si>
  <si>
    <t>00:00:00.169899</t>
  </si>
  <si>
    <t>25790640</t>
  </si>
  <si>
    <t>477578</t>
  </si>
  <si>
    <t>| | | | | +-- Inner -&gt; STORAGE ACCESS for customer [Cost: 336, Rows: 1M (NO STATISTICS)] (PATH ID: 7)</t>
  </si>
  <si>
    <t>00:00:03.052597</t>
  </si>
  <si>
    <t>| | | | +-- Outer -&gt; JOIN HASH [Cost: 239K, Rows: 40M (NO STATISTICS)] (PATH ID: 4) Inner (BROADCAST)</t>
  </si>
  <si>
    <t>00:00:00.747954</t>
  </si>
  <si>
    <t>23302472</t>
  </si>
  <si>
    <t>| | | | +-- Inner -&gt; JOIN HASH [Cost: 15K, Rows: 15M (NO STATISTICS)] (PATH ID: 5) Inner (BROADCAST)</t>
  </si>
  <si>
    <t>00:00:00.640077</t>
  </si>
  <si>
    <t>6022720</t>
  </si>
  <si>
    <t>19495920</t>
  </si>
  <si>
    <t>| | | | | +-- Outer -&gt; STORAGE ACCESS for orders [Cost: 3K, Rows: 15M (NO STATISTICS)] (PATH ID: 6)</t>
  </si>
  <si>
    <t>00:00:03.971954</t>
  </si>
  <si>
    <t>456739258</t>
  </si>
  <si>
    <t>| | | | | |      Projection: test1_3_5_my2.ORDERS_test1_3_5_my2_7_seg_my1_b0</t>
  </si>
  <si>
    <t>| | | | | | | |      Projection: test1_3_5_my2.SUPPLIER_test1_3_5_my2_4_rep_my1</t>
  </si>
  <si>
    <t>00:00:00.004869</t>
  </si>
  <si>
    <t>00:00:00.000079</t>
  </si>
  <si>
    <t>00:00:01.022465</t>
  </si>
  <si>
    <t>| | | | | | | | |      Projection: test1_3_5_my2.NATION_test1_3_5_my2_1_rep_my1</t>
  </si>
  <si>
    <t>00:00:00.159205</t>
  </si>
  <si>
    <t>| | | |      Materialize at Input: orders.O_ORDERDATE, orders.O_SHIPPRIORITY, orders.O_ORDERKEY, orders.O_CUSTKEY</t>
  </si>
  <si>
    <t>00:00:00.138473</t>
  </si>
  <si>
    <t>| | | | | |      Projection: test1_3_5_my2.CUSTOMER_test1_3_5_my2_6_seg_my1_b0</t>
  </si>
  <si>
    <t>00:00:01.13203</t>
  </si>
  <si>
    <t>27227936</t>
  </si>
  <si>
    <t>1711013</t>
  </si>
  <si>
    <t>| | | | +-- Inner -&gt; STORAGE ACCESS for customer [Cost: 433, Rows: 2M (NO STATISTICS)] (PATH ID: 13)</t>
  </si>
  <si>
    <t>00:00:03.85159</t>
  </si>
  <si>
    <t>| | | +---&gt; JOIN HASH [Cost: 338K, Rows: 60M (NO STATISTICS)] (PATH ID: 3) Outer (RESEGMENT)(LOCAL ROUND ROBIN)</t>
  </si>
  <si>
    <t>00:00:00.00132</t>
  </si>
  <si>
    <t>| +---&gt; SORT [TOPK] [Cost: 844K, Rows: 10K (NO STATISTICS)] (PATH ID: 1)</t>
  </si>
  <si>
    <t>| | | | |      Projection: test1_3_5_my2.LINEITEM_test1_3_5_my2_8_seg_my1_b0</t>
  </si>
  <si>
    <t>00:00:03.266089</t>
  </si>
  <si>
    <t>758714048</t>
  </si>
  <si>
    <t>| | +---&gt; GROUPBY HASH (LOCAL RESEGMENT GROUPS) [Cost: 631K, Rows: 60M (NO STATISTICS)] (PATH ID: 2)</t>
  </si>
  <si>
    <t>00:00:00.138263</t>
  </si>
  <si>
    <t>| | | | | | |      Projection: test1_3_5_my2.LINEITEM_test1_3_5_my2_8_seg_my1_b0</t>
  </si>
  <si>
    <t>| | | | |      Projection: test1_3_5_my2.CUSTOMER_test1_3_5_my2_6_seg_my1_b0</t>
  </si>
  <si>
    <t>00:00:00.159176</t>
  </si>
  <si>
    <t>00:00:03.262746</t>
  </si>
  <si>
    <t>31747608</t>
  </si>
  <si>
    <t>11373862</t>
  </si>
  <si>
    <t>| | | | | +-- Inner -&gt; STORAGE ACCESS for orders [Cost: 7K, Rows: 15M (NO STATISTICS)] (PATH ID: 12)</t>
  </si>
  <si>
    <t>| | | | | | | | |      Projection: test1_3_5_my2.REGION_test1_3_5_my2_2_rep_my1</t>
  </si>
  <si>
    <t>+-SELECT  LIMIT 1 [Cost: 844K, Rows: 1 (NO STATISTICS)] (PATH ID: 0)</t>
  </si>
  <si>
    <t>00:00:00.137713</t>
  </si>
  <si>
    <t>00:00:04.152444</t>
  </si>
  <si>
    <t>| | | +---&gt; JOIN HASH [Cost: 284K, Rows: 40M (NO STATISTICS)] (PATH ID: 3) Inner (BROADCAST)</t>
  </si>
  <si>
    <t>00:00:00.9183</t>
  </si>
  <si>
    <t>323383340</t>
  </si>
  <si>
    <t>| | +---&gt; GROUPBY HASH (GLOBAL RESEGMENT GROUPS) (LOCAL RESEGMENT GROUPS) [Cost: 844K, Rows: 10K (NO STATISTICS)] (PATH ID: 2)</t>
  </si>
  <si>
    <t>test1_3_5_my2 - All TPC-H queries</t>
  </si>
</sst>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sz val="22"/>
    </font>
    <font>
      <b val="1"/>
      <sz val="36"/>
    </font>
    <font>
      <b val="1"/>
    </font>
  </fonts>
  <fills count="6">
    <fill>
      <patternFill/>
    </fill>
    <fill>
      <patternFill patternType="gray125"/>
    </fill>
    <fill>
      <patternFill patternType="solid">
        <fgColor rgb="00FFF811"/>
        <bgColor rgb="00FFF811"/>
      </patternFill>
    </fill>
    <fill>
      <patternFill patternType="solid">
        <fgColor rgb="001EB4F5"/>
        <bgColor rgb="001EB4F5"/>
      </patternFill>
    </fill>
    <fill>
      <patternFill patternType="solid">
        <fgColor rgb="00FFB011"/>
        <bgColor rgb="00FFB011"/>
      </patternFill>
    </fill>
    <fill>
      <patternFill patternType="solid">
        <fgColor rgb="0099FFFF"/>
        <bgColor rgb="0099FFFF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borderId="0" fillId="0" fontId="2" numFmtId="0" pivotButton="0" quotePrefix="0" xfId="0"/>
    <xf borderId="0" fillId="0" fontId="1" numFmtId="0" pivotButton="0" quotePrefix="0" xfId="0"/>
    <xf borderId="0" fillId="3" fontId="3" numFmtId="0" pivotButton="0" quotePrefix="0" xfId="0"/>
    <xf borderId="0" fillId="4" fontId="0" numFmtId="0" pivotButton="0" quotePrefix="0" xfId="0"/>
    <xf borderId="0" fillId="5" fontId="3" numFmtId="0" pivotButton="0" quotePrefix="0" xfId="0"/>
    <xf borderId="0" fillId="2" fontId="1" numFmtId="0" pivotButton="0" quotePrefix="0" xfId="0"/>
    <xf borderId="0" fillId="5" fontId="0" numFmtId="0" pivotButton="0" quotePrefix="0" xfId="0"/>
    <xf borderId="0" fillId="0" fontId="3" numFmtId="0" pivotButton="0" quotePrefix="0" xfId="0"/>
    <xf borderId="0" fillId="3" fontId="1" numFmtId="0" pivotButton="0" quotePrefix="0" xfId="0"/>
    <xf borderId="0" fillId="3" fontId="0" numFmtId="0" pivotButton="0" quotePrefix="0" xfId="0"/>
    <xf borderId="0" fillId="2" fontId="3" numFmtId="0" pivotButton="0" quotePrefix="0" xfId="0"/>
    <xf borderId="0" fillId="0" fontId="0" numFmtId="164" pivotButton="0" quotePrefix="0" xfId="0"/>
  </cellXfs>
  <cellStyles count="1">
    <cellStyle builtinId="0" hidden="0" name="Normal" xfId="0"/>
  </cellStyles>
  <dxfs count="9">
    <dxf>
      <fill>
        <patternFill patternType="solid">
          <fgColor rgb="00FF0000"/>
          <bgColor rgb="00FF0000"/>
        </patternFill>
      </fill>
    </dxf>
    <dxf>
      <fill>
        <patternFill patternType="solid">
          <fgColor rgb="0007EE1E"/>
          <bgColor rgb="0007EE1E"/>
        </patternFill>
      </fill>
    </dxf>
    <dxf>
      <fill>
        <patternFill patternType="solid">
          <fgColor rgb="00FFB011"/>
          <bgColor rgb="00FFB011"/>
        </patternFill>
      </fill>
    </dxf>
    <dxf>
      <fill>
        <patternFill patternType="solid">
          <fgColor rgb="00FFF811"/>
          <bgColor rgb="00FFF811"/>
        </patternFill>
      </fill>
    </dxf>
    <dxf>
      <fill>
        <patternFill patternType="solid">
          <fgColor rgb="0099FFFF"/>
          <bgColor rgb="0099FFFF"/>
        </patternFill>
      </fill>
    </dxf>
    <dxf>
      <fill>
        <patternFill patternType="solid">
          <fgColor rgb="00FF66B2"/>
          <bgColor rgb="00FF66B2"/>
        </patternFill>
      </fill>
    </dxf>
    <dxf>
      <fill>
        <patternFill patternType="solid">
          <fgColor rgb="00CCFFCC"/>
          <bgColor rgb="00CCFFCC"/>
        </patternFill>
      </fill>
    </dxf>
    <dxf>
      <fill>
        <patternFill patternType="solid">
          <fgColor rgb="00990000"/>
          <bgColor rgb="00990000"/>
        </patternFill>
      </fill>
    </dxf>
    <dxf>
      <fill>
        <patternFill patternType="solid">
          <fgColor rgb="001EB4F5"/>
          <bgColor rgb="001EB4F5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"/>
  <sheetViews>
    <sheetView workbookViewId="0">
      <selection activeCell="A1" sqref="A1"/>
    </sheetView>
  </sheetViews>
  <sheetFormatPr baseColWidth="8" defaultRowHeight="15" outlineLevelCol="0"/>
  <cols>
    <col customWidth="1" max="1" min="1" width="69"/>
    <col customWidth="1" max="2" min="2" width="9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3"/>
    <col customWidth="1" max="11" min="11" width="17"/>
    <col customWidth="1" max="12" min="12" width="13"/>
    <col customWidth="1" max="13" min="13" width="13"/>
    <col customWidth="1" max="14" min="14" width="13"/>
    <col customWidth="1" max="15" min="15" width="13"/>
    <col customWidth="1" max="20" min="20" width="3"/>
    <col customWidth="1" max="21" min="21" width="7"/>
    <col customWidth="1" max="22" min="22" width="7"/>
    <col customWidth="1" max="23" min="23" width="7"/>
    <col customWidth="1" max="24" min="24" width="7"/>
    <col customWidth="1" max="25" min="25" width="7"/>
  </cols>
  <sheetData>
    <row r="1" spans="1:25">
      <c r="A1" s="1" t="s">
        <v>0</v>
      </c>
      <c r="B1" s="2" t="n"/>
      <c r="C1" s="2" t="n"/>
    </row>
    <row r="2" spans="1:25">
      <c r="A2" t="s">
        <v>1</v>
      </c>
      <c r="B2" s="2" t="s">
        <v>2</v>
      </c>
    </row>
    <row r="3" spans="1:25">
      <c r="A3" t="s">
        <v>3</v>
      </c>
      <c r="B3" t="s">
        <v>4</v>
      </c>
      <c r="C3" t="s">
        <v>5</v>
      </c>
    </row>
    <row r="4" spans="1:25">
      <c r="A4" t="s">
        <v>6</v>
      </c>
      <c r="B4" t="n">
        <v>3</v>
      </c>
    </row>
    <row r="8" spans="1:25">
      <c r="A8" t="s">
        <v>7</v>
      </c>
      <c r="B8" s="1" t="s">
        <v>8</v>
      </c>
      <c r="N8" t="s">
        <v>9</v>
      </c>
    </row>
    <row r="9" spans="1:25">
      <c r="A9" s="3">
        <f>DBD!A8</f>
        <v/>
      </c>
      <c r="B9" s="3">
        <f>DBD!B8</f>
        <v/>
      </c>
      <c r="C9" s="3">
        <f>DBD!C8</f>
        <v/>
      </c>
      <c r="D9" s="3">
        <f>DBD!D8</f>
        <v/>
      </c>
      <c r="E9" s="3">
        <f>DBD!E8</f>
        <v/>
      </c>
      <c r="J9" s="2">
        <f>B3</f>
        <v/>
      </c>
      <c r="K9" s="3">
        <f>DBD!K8</f>
        <v/>
      </c>
      <c r="L9" s="3">
        <f>DBD!L8</f>
        <v/>
      </c>
      <c r="M9" s="3">
        <f>DBD!M8</f>
        <v/>
      </c>
      <c r="N9" s="3">
        <f>DBD!N8</f>
        <v/>
      </c>
      <c r="O9" s="3">
        <f>DBD!O8</f>
        <v/>
      </c>
      <c r="T9" s="2">
        <f>C3</f>
        <v/>
      </c>
      <c r="U9" s="3">
        <f>DBD!U8</f>
        <v/>
      </c>
      <c r="V9" s="3">
        <f>DBD!V8</f>
        <v/>
      </c>
      <c r="W9" s="3">
        <f>DBD!W8</f>
        <v/>
      </c>
      <c r="X9" s="3">
        <f>DBD!X8</f>
        <v/>
      </c>
      <c r="Y9" s="3">
        <f>DBD!Y8</f>
        <v/>
      </c>
    </row>
    <row r="10" spans="1:25">
      <c r="A10" s="4">
        <f>DBD!A9</f>
        <v/>
      </c>
      <c r="B10" s="4">
        <f>DBD!B9</f>
        <v/>
      </c>
      <c r="C10" s="4">
        <f>DBD!C9</f>
        <v/>
      </c>
      <c r="D10" s="4">
        <f>DBD!D9</f>
        <v/>
      </c>
      <c r="E10" s="4">
        <f>DBD!E9</f>
        <v/>
      </c>
      <c r="K10" s="4">
        <f>DBD!K9</f>
        <v/>
      </c>
      <c r="L10" s="4">
        <f>DBD!L9</f>
        <v/>
      </c>
      <c r="M10" s="4">
        <f>DBD!M9</f>
        <v/>
      </c>
      <c r="N10" s="4">
        <f>DBD!N9</f>
        <v/>
      </c>
      <c r="O10" s="4">
        <f>DBD!O9</f>
        <v/>
      </c>
      <c r="U10" s="4">
        <f>DBD!U9</f>
        <v/>
      </c>
      <c r="V10" s="4">
        <f>DBD!V9</f>
        <v/>
      </c>
      <c r="W10" s="4">
        <f>DBD!W9</f>
        <v/>
      </c>
      <c r="X10" s="4">
        <f>DBD!X9</f>
        <v/>
      </c>
      <c r="Y10" s="4">
        <f>DBD!Y9</f>
        <v/>
      </c>
    </row>
    <row r="15" spans="1:25">
      <c r="A15" s="5" t="s">
        <v>10</v>
      </c>
      <c r="K15" s="2" t="s">
        <v>11</v>
      </c>
    </row>
    <row r="16" spans="1:25">
      <c r="A16" s="5">
        <f>DBD!A13</f>
        <v/>
      </c>
      <c r="B16" s="5">
        <f>DBD!B13</f>
        <v/>
      </c>
      <c r="C16" s="5">
        <f>DBD!C13</f>
        <v/>
      </c>
      <c r="D16" s="5">
        <f>DBD!D13</f>
        <v/>
      </c>
      <c r="E16" s="5">
        <f>DBD!E13</f>
        <v/>
      </c>
      <c r="F16" s="5">
        <f>DBD!F13</f>
        <v/>
      </c>
      <c r="G16" s="5">
        <f>DBD!G13</f>
        <v/>
      </c>
      <c r="H16" s="5">
        <f>DBD!H13</f>
        <v/>
      </c>
      <c r="I16" s="5">
        <f>DBD!I13</f>
        <v/>
      </c>
      <c r="K16" s="3">
        <f>'DBD-ALL'!A8</f>
        <v/>
      </c>
      <c r="L16" s="3">
        <f>'DBD-ALL'!B8</f>
        <v/>
      </c>
      <c r="M16" s="3">
        <f>'DBD-ALL'!C8</f>
        <v/>
      </c>
      <c r="N16" s="3">
        <f>'DBD-ALL'!D8</f>
        <v/>
      </c>
      <c r="O16" s="3">
        <f>'DBD-ALL'!E8</f>
        <v/>
      </c>
    </row>
    <row r="17" spans="1:25">
      <c r="A17">
        <f>DBD!A14</f>
        <v/>
      </c>
      <c r="B17">
        <f>DBD!B14</f>
        <v/>
      </c>
      <c r="C17">
        <f>DBD!C14</f>
        <v/>
      </c>
      <c r="D17">
        <f>DBD!D14</f>
        <v/>
      </c>
      <c r="E17">
        <f>DBD!E14</f>
        <v/>
      </c>
      <c r="F17">
        <f>DBD!F14</f>
        <v/>
      </c>
      <c r="G17">
        <f>DBD!G14</f>
        <v/>
      </c>
      <c r="H17">
        <f>DBD!H14</f>
        <v/>
      </c>
      <c r="I17">
        <f>DBD!I14</f>
        <v/>
      </c>
      <c r="K17" s="4">
        <f>'DBD-ALL'!A9</f>
        <v/>
      </c>
      <c r="L17" s="4">
        <f>'DBD-ALL'!B9</f>
        <v/>
      </c>
      <c r="M17" s="4">
        <f>'DBD-ALL'!C9</f>
        <v/>
      </c>
      <c r="N17" s="4">
        <f>'DBD-ALL'!D9</f>
        <v/>
      </c>
      <c r="O17" s="4">
        <f>'DBD-ALL'!E9</f>
        <v/>
      </c>
    </row>
    <row r="21" spans="1:25">
      <c r="A21" t="s">
        <v>7</v>
      </c>
      <c r="B21" s="1" t="s">
        <v>12</v>
      </c>
      <c r="N21" t="s">
        <v>9</v>
      </c>
    </row>
    <row r="22" spans="1:25">
      <c r="A22" s="3">
        <f>test1_3_5_my1!A8</f>
        <v/>
      </c>
      <c r="B22" s="3">
        <f>test1_3_5_my1!B8</f>
        <v/>
      </c>
      <c r="C22" s="3">
        <f>test1_3_5_my1!C8</f>
        <v/>
      </c>
      <c r="D22" s="3">
        <f>test1_3_5_my1!D8</f>
        <v/>
      </c>
      <c r="E22" s="3">
        <f>test1_3_5_my1!E8</f>
        <v/>
      </c>
      <c r="J22" s="2">
        <f>B3</f>
        <v/>
      </c>
      <c r="K22" s="3">
        <f>test1_3_5_my1!K8</f>
        <v/>
      </c>
      <c r="L22" s="3">
        <f>test1_3_5_my1!L8</f>
        <v/>
      </c>
      <c r="M22" s="3">
        <f>test1_3_5_my1!M8</f>
        <v/>
      </c>
      <c r="N22" s="3">
        <f>test1_3_5_my1!N8</f>
        <v/>
      </c>
      <c r="O22" s="3">
        <f>test1_3_5_my1!O8</f>
        <v/>
      </c>
      <c r="T22" s="2">
        <f>C3</f>
        <v/>
      </c>
      <c r="U22" s="3">
        <f>test1_3_5_my1!U8</f>
        <v/>
      </c>
      <c r="V22" s="3">
        <f>test1_3_5_my1!V8</f>
        <v/>
      </c>
      <c r="W22" s="3">
        <f>test1_3_5_my1!W8</f>
        <v/>
      </c>
      <c r="X22" s="3">
        <f>test1_3_5_my1!X8</f>
        <v/>
      </c>
      <c r="Y22" s="3">
        <f>test1_3_5_my1!Y8</f>
        <v/>
      </c>
    </row>
    <row r="23" spans="1:25">
      <c r="A23">
        <f>test1_3_5_my1!A9</f>
        <v/>
      </c>
      <c r="B23">
        <f>test1_3_5_my1!B9</f>
        <v/>
      </c>
      <c r="C23">
        <f>test1_3_5_my1!C9</f>
        <v/>
      </c>
      <c r="D23">
        <f>test1_3_5_my1!D9</f>
        <v/>
      </c>
      <c r="E23">
        <f>test1_3_5_my1!E9</f>
        <v/>
      </c>
      <c r="K23">
        <f>test1_3_5_my1!K9</f>
        <v/>
      </c>
      <c r="L23">
        <f>test1_3_5_my1!L9</f>
        <v/>
      </c>
      <c r="M23">
        <f>test1_3_5_my1!M9</f>
        <v/>
      </c>
      <c r="N23">
        <f>test1_3_5_my1!N9</f>
        <v/>
      </c>
      <c r="O23">
        <f>test1_3_5_my1!O9</f>
        <v/>
      </c>
      <c r="U23">
        <f>test1_3_5_my1!U9</f>
        <v/>
      </c>
      <c r="V23">
        <f>test1_3_5_my1!V9</f>
        <v/>
      </c>
      <c r="W23">
        <f>test1_3_5_my1!W9</f>
        <v/>
      </c>
      <c r="X23">
        <f>test1_3_5_my1!X9</f>
        <v/>
      </c>
      <c r="Y23">
        <f>test1_3_5_my1!Y9</f>
        <v/>
      </c>
    </row>
    <row r="24" spans="1:25">
      <c r="A24">
        <f>test1_3_5_my1!A10</f>
        <v/>
      </c>
      <c r="B24">
        <f>test1_3_5_my1!B10</f>
        <v/>
      </c>
      <c r="C24">
        <f>test1_3_5_my1!C10</f>
        <v/>
      </c>
      <c r="D24">
        <f>test1_3_5_my1!D10</f>
        <v/>
      </c>
      <c r="E24">
        <f>test1_3_5_my1!E10</f>
        <v/>
      </c>
      <c r="K24">
        <f>test1_3_5_my1!K10</f>
        <v/>
      </c>
      <c r="L24">
        <f>test1_3_5_my1!L10</f>
        <v/>
      </c>
      <c r="M24">
        <f>test1_3_5_my1!M10</f>
        <v/>
      </c>
      <c r="N24">
        <f>test1_3_5_my1!N10</f>
        <v/>
      </c>
      <c r="O24">
        <f>test1_3_5_my1!O10</f>
        <v/>
      </c>
      <c r="U24">
        <f>test1_3_5_my1!U10</f>
        <v/>
      </c>
      <c r="V24">
        <f>test1_3_5_my1!V10</f>
        <v/>
      </c>
      <c r="W24">
        <f>test1_3_5_my1!W10</f>
        <v/>
      </c>
      <c r="X24">
        <f>test1_3_5_my1!X10</f>
        <v/>
      </c>
      <c r="Y24">
        <f>test1_3_5_my1!Y10</f>
        <v/>
      </c>
    </row>
    <row r="26" spans="1:25">
      <c r="A26" s="5" t="s">
        <v>10</v>
      </c>
      <c r="K26" s="2" t="s">
        <v>11</v>
      </c>
    </row>
    <row r="27" spans="1:25">
      <c r="A27" s="5">
        <f>test1_3_5_my1!A13</f>
        <v/>
      </c>
      <c r="B27" s="5">
        <f>test1_3_5_my1!B13</f>
        <v/>
      </c>
      <c r="C27" s="5">
        <f>test1_3_5_my1!C13</f>
        <v/>
      </c>
      <c r="D27" s="5">
        <f>test1_3_5_my1!D13</f>
        <v/>
      </c>
      <c r="E27" s="5">
        <f>test1_3_5_my1!E13</f>
        <v/>
      </c>
      <c r="F27" s="5">
        <f>test1_3_5_my1!F13</f>
        <v/>
      </c>
      <c r="G27" s="5">
        <f>test1_3_5_my1!G13</f>
        <v/>
      </c>
      <c r="H27" s="5">
        <f>test1_3_5_my1!H13</f>
        <v/>
      </c>
      <c r="I27" s="5">
        <f>test1_3_5_my1!I13</f>
        <v/>
      </c>
      <c r="K27" s="3">
        <f>'test1_3_5_my1-ALL'!A8</f>
        <v/>
      </c>
      <c r="L27" s="3">
        <f>'test1_3_5_my1-ALL'!B8</f>
        <v/>
      </c>
      <c r="M27" s="3">
        <f>'test1_3_5_my1-ALL'!C8</f>
        <v/>
      </c>
      <c r="N27" s="3">
        <f>'test1_3_5_my1-ALL'!D8</f>
        <v/>
      </c>
      <c r="O27" s="3">
        <f>'test1_3_5_my1-ALL'!E8</f>
        <v/>
      </c>
    </row>
    <row r="28" spans="1:25">
      <c r="A28">
        <f>test1_3_5_my1!A14</f>
        <v/>
      </c>
      <c r="B28">
        <f>test1_3_5_my1!B14</f>
        <v/>
      </c>
      <c r="C28">
        <f>test1_3_5_my1!C14</f>
        <v/>
      </c>
      <c r="D28">
        <f>test1_3_5_my1!D14</f>
        <v/>
      </c>
      <c r="E28">
        <f>test1_3_5_my1!E14</f>
        <v/>
      </c>
      <c r="F28">
        <f>test1_3_5_my1!F14</f>
        <v/>
      </c>
      <c r="G28">
        <f>test1_3_5_my1!G14</f>
        <v/>
      </c>
      <c r="H28">
        <f>test1_3_5_my1!H14</f>
        <v/>
      </c>
      <c r="I28">
        <f>test1_3_5_my1!I14</f>
        <v/>
      </c>
      <c r="K28">
        <f>'test1_3_5_my1-ALL'!A9</f>
        <v/>
      </c>
      <c r="L28">
        <f>'test1_3_5_my1-ALL'!B9</f>
        <v/>
      </c>
      <c r="M28">
        <f>'test1_3_5_my1-ALL'!C9</f>
        <v/>
      </c>
      <c r="N28">
        <f>'test1_3_5_my1-ALL'!D9</f>
        <v/>
      </c>
      <c r="O28">
        <f>'test1_3_5_my1-ALL'!E9</f>
        <v/>
      </c>
    </row>
    <row r="29" spans="1:25">
      <c r="A29">
        <f>test1_3_5_my1!A15</f>
        <v/>
      </c>
      <c r="B29">
        <f>test1_3_5_my1!B15</f>
        <v/>
      </c>
      <c r="C29">
        <f>test1_3_5_my1!C15</f>
        <v/>
      </c>
      <c r="D29">
        <f>test1_3_5_my1!D15</f>
        <v/>
      </c>
      <c r="E29">
        <f>test1_3_5_my1!E15</f>
        <v/>
      </c>
      <c r="F29">
        <f>test1_3_5_my1!F15</f>
        <v/>
      </c>
      <c r="G29">
        <f>test1_3_5_my1!G15</f>
        <v/>
      </c>
      <c r="H29">
        <f>test1_3_5_my1!H15</f>
        <v/>
      </c>
      <c r="I29">
        <f>test1_3_5_my1!I15</f>
        <v/>
      </c>
      <c r="K29">
        <f>'test1_3_5_my1-ALL'!A10</f>
        <v/>
      </c>
      <c r="L29">
        <f>'test1_3_5_my1-ALL'!B10</f>
        <v/>
      </c>
      <c r="M29">
        <f>'test1_3_5_my1-ALL'!C10</f>
        <v/>
      </c>
      <c r="N29">
        <f>'test1_3_5_my1-ALL'!D10</f>
        <v/>
      </c>
      <c r="O29">
        <f>'test1_3_5_my1-ALL'!E10</f>
        <v/>
      </c>
    </row>
    <row r="31" spans="1:25">
      <c r="A31" t="s">
        <v>7</v>
      </c>
      <c r="B31" s="1" t="s">
        <v>13</v>
      </c>
      <c r="N31" t="s">
        <v>9</v>
      </c>
    </row>
    <row r="32" spans="1:25">
      <c r="A32" s="3">
        <f>test1_3_5_my2!A8</f>
        <v/>
      </c>
      <c r="B32" s="3">
        <f>test1_3_5_my2!B8</f>
        <v/>
      </c>
      <c r="C32" s="3">
        <f>test1_3_5_my2!C8</f>
        <v/>
      </c>
      <c r="D32" s="3">
        <f>test1_3_5_my2!D8</f>
        <v/>
      </c>
      <c r="E32" s="3">
        <f>test1_3_5_my2!E8</f>
        <v/>
      </c>
      <c r="J32" s="2">
        <f>B3</f>
        <v/>
      </c>
      <c r="K32" s="3">
        <f>test1_3_5_my2!K8</f>
        <v/>
      </c>
      <c r="L32" s="3">
        <f>test1_3_5_my2!L8</f>
        <v/>
      </c>
      <c r="M32" s="3">
        <f>test1_3_5_my2!M8</f>
        <v/>
      </c>
      <c r="N32" s="3">
        <f>test1_3_5_my2!N8</f>
        <v/>
      </c>
      <c r="O32" s="3">
        <f>test1_3_5_my2!O8</f>
        <v/>
      </c>
      <c r="T32" s="2">
        <f>C3</f>
        <v/>
      </c>
      <c r="U32" s="3">
        <f>test1_3_5_my2!U8</f>
        <v/>
      </c>
      <c r="V32" s="3">
        <f>test1_3_5_my2!V8</f>
        <v/>
      </c>
      <c r="W32" s="3">
        <f>test1_3_5_my2!W8</f>
        <v/>
      </c>
      <c r="X32" s="3">
        <f>test1_3_5_my2!X8</f>
        <v/>
      </c>
      <c r="Y32" s="3">
        <f>test1_3_5_my2!Y8</f>
        <v/>
      </c>
    </row>
    <row r="33" spans="1:25">
      <c r="A33">
        <f>test1_3_5_my2!A9</f>
        <v/>
      </c>
      <c r="B33">
        <f>test1_3_5_my2!B9</f>
        <v/>
      </c>
      <c r="C33">
        <f>test1_3_5_my2!C9</f>
        <v/>
      </c>
      <c r="D33">
        <f>test1_3_5_my2!D9</f>
        <v/>
      </c>
      <c r="E33">
        <f>test1_3_5_my2!E9</f>
        <v/>
      </c>
      <c r="K33">
        <f>test1_3_5_my2!K9</f>
        <v/>
      </c>
      <c r="L33">
        <f>test1_3_5_my2!L9</f>
        <v/>
      </c>
      <c r="M33">
        <f>test1_3_5_my2!M9</f>
        <v/>
      </c>
      <c r="N33">
        <f>test1_3_5_my2!N9</f>
        <v/>
      </c>
      <c r="O33">
        <f>test1_3_5_my2!O9</f>
        <v/>
      </c>
      <c r="U33">
        <f>test1_3_5_my2!U9</f>
        <v/>
      </c>
      <c r="V33">
        <f>test1_3_5_my2!V9</f>
        <v/>
      </c>
      <c r="W33">
        <f>test1_3_5_my2!W9</f>
        <v/>
      </c>
      <c r="X33">
        <f>test1_3_5_my2!X9</f>
        <v/>
      </c>
      <c r="Y33">
        <f>test1_3_5_my2!Y9</f>
        <v/>
      </c>
    </row>
    <row r="34" spans="1:25">
      <c r="A34">
        <f>test1_3_5_my2!A10</f>
        <v/>
      </c>
      <c r="B34">
        <f>test1_3_5_my2!B10</f>
        <v/>
      </c>
      <c r="C34">
        <f>test1_3_5_my2!C10</f>
        <v/>
      </c>
      <c r="D34">
        <f>test1_3_5_my2!D10</f>
        <v/>
      </c>
      <c r="E34">
        <f>test1_3_5_my2!E10</f>
        <v/>
      </c>
      <c r="K34">
        <f>test1_3_5_my2!K10</f>
        <v/>
      </c>
      <c r="L34">
        <f>test1_3_5_my2!L10</f>
        <v/>
      </c>
      <c r="M34">
        <f>test1_3_5_my2!M10</f>
        <v/>
      </c>
      <c r="N34">
        <f>test1_3_5_my2!N10</f>
        <v/>
      </c>
      <c r="O34">
        <f>test1_3_5_my2!O10</f>
        <v/>
      </c>
      <c r="U34">
        <f>test1_3_5_my2!U10</f>
        <v/>
      </c>
      <c r="V34">
        <f>test1_3_5_my2!V10</f>
        <v/>
      </c>
      <c r="W34">
        <f>test1_3_5_my2!W10</f>
        <v/>
      </c>
      <c r="X34">
        <f>test1_3_5_my2!X10</f>
        <v/>
      </c>
      <c r="Y34">
        <f>test1_3_5_my2!Y10</f>
        <v/>
      </c>
    </row>
    <row r="36" spans="1:25">
      <c r="A36" s="5" t="s">
        <v>10</v>
      </c>
      <c r="K36" s="2" t="s">
        <v>11</v>
      </c>
    </row>
    <row r="37" spans="1:25">
      <c r="A37" s="5">
        <f>test1_3_5_my2!A13</f>
        <v/>
      </c>
      <c r="B37" s="5">
        <f>test1_3_5_my2!B13</f>
        <v/>
      </c>
      <c r="C37" s="5">
        <f>test1_3_5_my2!C13</f>
        <v/>
      </c>
      <c r="D37" s="5">
        <f>test1_3_5_my2!D13</f>
        <v/>
      </c>
      <c r="E37" s="5">
        <f>test1_3_5_my2!E13</f>
        <v/>
      </c>
      <c r="F37" s="5">
        <f>test1_3_5_my2!F13</f>
        <v/>
      </c>
      <c r="G37" s="5">
        <f>test1_3_5_my2!G13</f>
        <v/>
      </c>
      <c r="H37" s="5">
        <f>test1_3_5_my2!H13</f>
        <v/>
      </c>
      <c r="I37" s="5">
        <f>test1_3_5_my2!I13</f>
        <v/>
      </c>
      <c r="K37" s="3">
        <f>'test1_3_5_my2-ALL'!A8</f>
        <v/>
      </c>
      <c r="L37" s="3">
        <f>'test1_3_5_my2-ALL'!B8</f>
        <v/>
      </c>
      <c r="M37" s="3">
        <f>'test1_3_5_my2-ALL'!C8</f>
        <v/>
      </c>
      <c r="N37" s="3">
        <f>'test1_3_5_my2-ALL'!D8</f>
        <v/>
      </c>
      <c r="O37" s="3">
        <f>'test1_3_5_my2-ALL'!E8</f>
        <v/>
      </c>
    </row>
    <row r="38" spans="1:25">
      <c r="A38">
        <f>test1_3_5_my2!A14</f>
        <v/>
      </c>
      <c r="B38">
        <f>test1_3_5_my2!B14</f>
        <v/>
      </c>
      <c r="C38">
        <f>test1_3_5_my2!C14</f>
        <v/>
      </c>
      <c r="D38">
        <f>test1_3_5_my2!D14</f>
        <v/>
      </c>
      <c r="E38">
        <f>test1_3_5_my2!E14</f>
        <v/>
      </c>
      <c r="F38">
        <f>test1_3_5_my2!F14</f>
        <v/>
      </c>
      <c r="G38">
        <f>test1_3_5_my2!G14</f>
        <v/>
      </c>
      <c r="H38">
        <f>test1_3_5_my2!H14</f>
        <v/>
      </c>
      <c r="I38">
        <f>test1_3_5_my2!I14</f>
        <v/>
      </c>
      <c r="K38">
        <f>'test1_3_5_my2-ALL'!A9</f>
        <v/>
      </c>
      <c r="L38">
        <f>'test1_3_5_my2-ALL'!B9</f>
        <v/>
      </c>
      <c r="M38">
        <f>'test1_3_5_my2-ALL'!C9</f>
        <v/>
      </c>
      <c r="N38">
        <f>'test1_3_5_my2-ALL'!D9</f>
        <v/>
      </c>
      <c r="O38">
        <f>'test1_3_5_my2-ALL'!E9</f>
        <v/>
      </c>
    </row>
    <row r="39" spans="1:25">
      <c r="A39">
        <f>test1_3_5_my2!A15</f>
        <v/>
      </c>
      <c r="B39">
        <f>test1_3_5_my2!B15</f>
        <v/>
      </c>
      <c r="C39">
        <f>test1_3_5_my2!C15</f>
        <v/>
      </c>
      <c r="D39">
        <f>test1_3_5_my2!D15</f>
        <v/>
      </c>
      <c r="E39">
        <f>test1_3_5_my2!E15</f>
        <v/>
      </c>
      <c r="F39">
        <f>test1_3_5_my2!F15</f>
        <v/>
      </c>
      <c r="G39">
        <f>test1_3_5_my2!G15</f>
        <v/>
      </c>
      <c r="H39">
        <f>test1_3_5_my2!H15</f>
        <v/>
      </c>
      <c r="I39">
        <f>test1_3_5_my2!I15</f>
        <v/>
      </c>
      <c r="K39">
        <f>'test1_3_5_my2-ALL'!A10</f>
        <v/>
      </c>
      <c r="L39">
        <f>'test1_3_5_my2-ALL'!B10</f>
        <v/>
      </c>
      <c r="M39">
        <f>'test1_3_5_my2-ALL'!C10</f>
        <v/>
      </c>
      <c r="N39">
        <f>'test1_3_5_my2-ALL'!D10</f>
        <v/>
      </c>
      <c r="O39">
        <f>'test1_3_5_my2-ALL'!E10</f>
        <v/>
      </c>
    </row>
  </sheetData>
  <conditionalFormatting sqref="A23">
    <cfRule dxfId="0" operator="greaterThan" priority="1" stopIfTrue="1" type="cellIs">
      <formula>DBD!$A9</formula>
    </cfRule>
    <cfRule dxfId="1" operator="lessThan" priority="2" stopIfTrue="1" type="cellIs">
      <formula>DBD!$A9</formula>
    </cfRule>
    <cfRule dxfId="2" operator="equal" priority="3" stopIfTrue="1" type="cellIs">
      <formula>DBD!$A9</formula>
    </cfRule>
  </conditionalFormatting>
  <conditionalFormatting sqref="B23">
    <cfRule dxfId="0" operator="greaterThan" priority="4" stopIfTrue="1" type="cellIs">
      <formula>DBD!$B9</formula>
    </cfRule>
    <cfRule dxfId="1" operator="lessThan" priority="5" stopIfTrue="1" type="cellIs">
      <formula>DBD!$B9</formula>
    </cfRule>
    <cfRule dxfId="2" operator="equal" priority="6" stopIfTrue="1" type="cellIs">
      <formula>DBD!$B9</formula>
    </cfRule>
  </conditionalFormatting>
  <conditionalFormatting sqref="C23">
    <cfRule dxfId="0" operator="greaterThan" priority="7" stopIfTrue="1" type="cellIs">
      <formula>DBD!$C9</formula>
    </cfRule>
    <cfRule dxfId="1" operator="lessThan" priority="8" stopIfTrue="1" type="cellIs">
      <formula>DBD!$C9</formula>
    </cfRule>
    <cfRule dxfId="2" operator="equal" priority="9" stopIfTrue="1" type="cellIs">
      <formula>DBD!$C9</formula>
    </cfRule>
  </conditionalFormatting>
  <conditionalFormatting sqref="D23">
    <cfRule dxfId="0" operator="greaterThan" priority="10" stopIfTrue="1" type="cellIs">
      <formula>DBD!$D9</formula>
    </cfRule>
    <cfRule dxfId="1" operator="lessThan" priority="11" stopIfTrue="1" type="cellIs">
      <formula>DBD!$D9</formula>
    </cfRule>
    <cfRule dxfId="2" operator="equal" priority="12" stopIfTrue="1" type="cellIs">
      <formula>DBD!$D9</formula>
    </cfRule>
  </conditionalFormatting>
  <conditionalFormatting sqref="E23">
    <cfRule dxfId="0" operator="greaterThan" priority="13" stopIfTrue="1" type="cellIs">
      <formula>DBD!$E9</formula>
    </cfRule>
    <cfRule dxfId="1" operator="lessThan" priority="14" stopIfTrue="1" type="cellIs">
      <formula>DBD!$E9</formula>
    </cfRule>
    <cfRule dxfId="2" operator="equal" priority="15" stopIfTrue="1" type="cellIs">
      <formula>DBD!$E9</formula>
    </cfRule>
  </conditionalFormatting>
  <conditionalFormatting sqref="K23">
    <cfRule dxfId="0" operator="greaterThan" priority="16" stopIfTrue="1" type="cellIs">
      <formula>DBD!$K9</formula>
    </cfRule>
    <cfRule dxfId="1" operator="lessThan" priority="17" stopIfTrue="1" type="cellIs">
      <formula>DBD!$K9</formula>
    </cfRule>
    <cfRule dxfId="2" operator="equal" priority="18" stopIfTrue="1" type="cellIs">
      <formula>DBD!$K9</formula>
    </cfRule>
  </conditionalFormatting>
  <conditionalFormatting sqref="L23">
    <cfRule dxfId="0" operator="greaterThan" priority="19" stopIfTrue="1" type="cellIs">
      <formula>DBD!$L9</formula>
    </cfRule>
    <cfRule dxfId="1" operator="lessThan" priority="20" stopIfTrue="1" type="cellIs">
      <formula>DBD!$L9</formula>
    </cfRule>
    <cfRule dxfId="2" operator="equal" priority="21" stopIfTrue="1" type="cellIs">
      <formula>DBD!$L9</formula>
    </cfRule>
  </conditionalFormatting>
  <conditionalFormatting sqref="M23">
    <cfRule dxfId="0" operator="greaterThan" priority="22" stopIfTrue="1" type="cellIs">
      <formula>DBD!$M9</formula>
    </cfRule>
    <cfRule dxfId="1" operator="lessThan" priority="23" stopIfTrue="1" type="cellIs">
      <formula>DBD!$M9</formula>
    </cfRule>
    <cfRule dxfId="2" operator="equal" priority="24" stopIfTrue="1" type="cellIs">
      <formula>DBD!$M9</formula>
    </cfRule>
  </conditionalFormatting>
  <conditionalFormatting sqref="N23">
    <cfRule dxfId="0" operator="greaterThan" priority="25" stopIfTrue="1" type="cellIs">
      <formula>DBD!$N9</formula>
    </cfRule>
    <cfRule dxfId="1" operator="lessThan" priority="26" stopIfTrue="1" type="cellIs">
      <formula>DBD!$N9</formula>
    </cfRule>
    <cfRule dxfId="2" operator="equal" priority="27" stopIfTrue="1" type="cellIs">
      <formula>DBD!$N9</formula>
    </cfRule>
  </conditionalFormatting>
  <conditionalFormatting sqref="O23">
    <cfRule dxfId="0" operator="greaterThan" priority="28" stopIfTrue="1" type="cellIs">
      <formula>DBD!$O9</formula>
    </cfRule>
    <cfRule dxfId="1" operator="lessThan" priority="29" stopIfTrue="1" type="cellIs">
      <formula>DBD!$O9</formula>
    </cfRule>
    <cfRule dxfId="2" operator="equal" priority="30" stopIfTrue="1" type="cellIs">
      <formula>DBD!$O9</formula>
    </cfRule>
  </conditionalFormatting>
  <conditionalFormatting sqref="U23">
    <cfRule dxfId="0" operator="greaterThan" priority="31" stopIfTrue="1" type="cellIs">
      <formula>DBD!$U9</formula>
    </cfRule>
    <cfRule dxfId="1" operator="lessThan" priority="32" stopIfTrue="1" type="cellIs">
      <formula>DBD!$U9</formula>
    </cfRule>
    <cfRule dxfId="2" operator="equal" priority="33" stopIfTrue="1" type="cellIs">
      <formula>DBD!$U9</formula>
    </cfRule>
  </conditionalFormatting>
  <conditionalFormatting sqref="V23">
    <cfRule dxfId="0" operator="greaterThan" priority="34" stopIfTrue="1" type="cellIs">
      <formula>DBD!$V9</formula>
    </cfRule>
    <cfRule dxfId="1" operator="lessThan" priority="35" stopIfTrue="1" type="cellIs">
      <formula>DBD!$V9</formula>
    </cfRule>
    <cfRule dxfId="2" operator="equal" priority="36" stopIfTrue="1" type="cellIs">
      <formula>DBD!$V9</formula>
    </cfRule>
  </conditionalFormatting>
  <conditionalFormatting sqref="W23">
    <cfRule dxfId="0" operator="greaterThan" priority="37" stopIfTrue="1" type="cellIs">
      <formula>DBD!$W9</formula>
    </cfRule>
    <cfRule dxfId="1" operator="lessThan" priority="38" stopIfTrue="1" type="cellIs">
      <formula>DBD!$W9</formula>
    </cfRule>
    <cfRule dxfId="2" operator="equal" priority="39" stopIfTrue="1" type="cellIs">
      <formula>DBD!$W9</formula>
    </cfRule>
  </conditionalFormatting>
  <conditionalFormatting sqref="X23">
    <cfRule dxfId="0" operator="greaterThan" priority="40" stopIfTrue="1" type="cellIs">
      <formula>DBD!$X9</formula>
    </cfRule>
    <cfRule dxfId="1" operator="lessThan" priority="41" stopIfTrue="1" type="cellIs">
      <formula>DBD!$X9</formula>
    </cfRule>
    <cfRule dxfId="2" operator="equal" priority="42" stopIfTrue="1" type="cellIs">
      <formula>DBD!$X9</formula>
    </cfRule>
  </conditionalFormatting>
  <conditionalFormatting sqref="Y23">
    <cfRule dxfId="0" operator="greaterThan" priority="43" stopIfTrue="1" type="cellIs">
      <formula>DBD!$Y9</formula>
    </cfRule>
    <cfRule dxfId="1" operator="lessThan" priority="44" stopIfTrue="1" type="cellIs">
      <formula>DBD!$Y9</formula>
    </cfRule>
    <cfRule dxfId="2" operator="equal" priority="45" stopIfTrue="1" type="cellIs">
      <formula>DBD!$Y9</formula>
    </cfRule>
  </conditionalFormatting>
  <conditionalFormatting sqref="K28">
    <cfRule dxfId="0" operator="greaterThan" priority="46" stopIfTrue="1" type="cellIs">
      <formula>DBD!$A9</formula>
    </cfRule>
    <cfRule dxfId="1" operator="lessThan" priority="47" stopIfTrue="1" type="cellIs">
      <formula>DBD!$A9</formula>
    </cfRule>
    <cfRule dxfId="2" operator="equal" priority="48" stopIfTrue="1" type="cellIs">
      <formula>DBD!$A9</formula>
    </cfRule>
  </conditionalFormatting>
  <conditionalFormatting sqref="L28">
    <cfRule dxfId="0" operator="greaterThan" priority="49" stopIfTrue="1" type="cellIs">
      <formula>DBD!$B9</formula>
    </cfRule>
    <cfRule dxfId="1" operator="lessThan" priority="50" stopIfTrue="1" type="cellIs">
      <formula>DBD!$B9</formula>
    </cfRule>
    <cfRule dxfId="2" operator="equal" priority="51" stopIfTrue="1" type="cellIs">
      <formula>DBD!$B9</formula>
    </cfRule>
  </conditionalFormatting>
  <conditionalFormatting sqref="M28">
    <cfRule dxfId="0" operator="greaterThan" priority="52" stopIfTrue="1" type="cellIs">
      <formula>DBD!$C9</formula>
    </cfRule>
    <cfRule dxfId="1" operator="lessThan" priority="53" stopIfTrue="1" type="cellIs">
      <formula>DBD!$C9</formula>
    </cfRule>
    <cfRule dxfId="2" operator="equal" priority="54" stopIfTrue="1" type="cellIs">
      <formula>DBD!$C9</formula>
    </cfRule>
  </conditionalFormatting>
  <conditionalFormatting sqref="N28">
    <cfRule dxfId="0" operator="greaterThan" priority="55" stopIfTrue="1" type="cellIs">
      <formula>DBD!$D9</formula>
    </cfRule>
    <cfRule dxfId="1" operator="lessThan" priority="56" stopIfTrue="1" type="cellIs">
      <formula>DBD!$D9</formula>
    </cfRule>
    <cfRule dxfId="2" operator="equal" priority="57" stopIfTrue="1" type="cellIs">
      <formula>DBD!$D9</formula>
    </cfRule>
  </conditionalFormatting>
  <conditionalFormatting sqref="O28">
    <cfRule dxfId="0" operator="greaterThan" priority="58" stopIfTrue="1" type="cellIs">
      <formula>DBD!$E9</formula>
    </cfRule>
    <cfRule dxfId="1" operator="lessThan" priority="59" stopIfTrue="1" type="cellIs">
      <formula>DBD!$E9</formula>
    </cfRule>
    <cfRule dxfId="2" operator="equal" priority="60" stopIfTrue="1" type="cellIs">
      <formula>DBD!$E9</formula>
    </cfRule>
  </conditionalFormatting>
  <conditionalFormatting sqref="A28">
    <cfRule dxfId="0" operator="greaterThan" priority="61" stopIfTrue="1" type="cellIs">
      <formula>DBD!$A9</formula>
    </cfRule>
    <cfRule dxfId="1" operator="lessThan" priority="62" stopIfTrue="1" type="cellIs">
      <formula>DBD!$A9</formula>
    </cfRule>
    <cfRule dxfId="2" operator="equal" priority="63" stopIfTrue="1" type="cellIs">
      <formula>DBD!$A9</formula>
    </cfRule>
    <cfRule dxfId="0" operator="greaterThan" priority="64" stopIfTrue="1" type="cellIs">
      <formula>DBD!$A9</formula>
    </cfRule>
    <cfRule dxfId="1" operator="lessThan" priority="65" stopIfTrue="1" type="cellIs">
      <formula>DBD!$A9</formula>
    </cfRule>
    <cfRule dxfId="2" operator="equal" priority="66" stopIfTrue="1" type="cellIs">
      <formula>DBD!$A9</formula>
    </cfRule>
    <cfRule dxfId="0" operator="greaterThan" priority="67" stopIfTrue="1" type="cellIs">
      <formula>DBD!$A9</formula>
    </cfRule>
    <cfRule dxfId="1" operator="lessThan" priority="68" stopIfTrue="1" type="cellIs">
      <formula>DBD!$A9</formula>
    </cfRule>
    <cfRule dxfId="2" operator="equal" priority="69" stopIfTrue="1" type="cellIs">
      <formula>DBD!$A9</formula>
    </cfRule>
  </conditionalFormatting>
  <conditionalFormatting sqref="B28">
    <cfRule dxfId="0" operator="greaterThan" priority="70" stopIfTrue="1" type="cellIs">
      <formula>DBD!$B9</formula>
    </cfRule>
    <cfRule dxfId="1" operator="lessThan" priority="71" stopIfTrue="1" type="cellIs">
      <formula>DBD!$B9</formula>
    </cfRule>
    <cfRule dxfId="2" operator="equal" priority="72" stopIfTrue="1" type="cellIs">
      <formula>DBD!$B9</formula>
    </cfRule>
    <cfRule dxfId="0" operator="greaterThan" priority="73" stopIfTrue="1" type="cellIs">
      <formula>DBD!$B9</formula>
    </cfRule>
    <cfRule dxfId="1" operator="lessThan" priority="74" stopIfTrue="1" type="cellIs">
      <formula>DBD!$B9</formula>
    </cfRule>
    <cfRule dxfId="2" operator="equal" priority="75" stopIfTrue="1" type="cellIs">
      <formula>DBD!$B9</formula>
    </cfRule>
    <cfRule dxfId="0" operator="greaterThan" priority="76" stopIfTrue="1" type="cellIs">
      <formula>DBD!$B9</formula>
    </cfRule>
    <cfRule dxfId="1" operator="lessThan" priority="77" stopIfTrue="1" type="cellIs">
      <formula>DBD!$B9</formula>
    </cfRule>
    <cfRule dxfId="2" operator="equal" priority="78" stopIfTrue="1" type="cellIs">
      <formula>DBD!$B9</formula>
    </cfRule>
  </conditionalFormatting>
  <conditionalFormatting sqref="C28">
    <cfRule dxfId="0" operator="greaterThan" priority="79" stopIfTrue="1" type="cellIs">
      <formula>DBD!$C9</formula>
    </cfRule>
    <cfRule dxfId="1" operator="lessThan" priority="80" stopIfTrue="1" type="cellIs">
      <formula>DBD!$C9</formula>
    </cfRule>
    <cfRule dxfId="2" operator="equal" priority="81" stopIfTrue="1" type="cellIs">
      <formula>DBD!$C9</formula>
    </cfRule>
    <cfRule dxfId="0" operator="greaterThan" priority="82" stopIfTrue="1" type="cellIs">
      <formula>DBD!$C9</formula>
    </cfRule>
    <cfRule dxfId="1" operator="lessThan" priority="83" stopIfTrue="1" type="cellIs">
      <formula>DBD!$C9</formula>
    </cfRule>
    <cfRule dxfId="2" operator="equal" priority="84" stopIfTrue="1" type="cellIs">
      <formula>DBD!$C9</formula>
    </cfRule>
    <cfRule dxfId="0" operator="greaterThan" priority="85" stopIfTrue="1" type="cellIs">
      <formula>DBD!$C9</formula>
    </cfRule>
    <cfRule dxfId="1" operator="lessThan" priority="86" stopIfTrue="1" type="cellIs">
      <formula>DBD!$C9</formula>
    </cfRule>
    <cfRule dxfId="2" operator="equal" priority="87" stopIfTrue="1" type="cellIs">
      <formula>DBD!$C9</formula>
    </cfRule>
  </conditionalFormatting>
  <conditionalFormatting sqref="D28">
    <cfRule dxfId="0" operator="greaterThan" priority="88" stopIfTrue="1" type="cellIs">
      <formula>DBD!$D9</formula>
    </cfRule>
    <cfRule dxfId="1" operator="lessThan" priority="89" stopIfTrue="1" type="cellIs">
      <formula>DBD!$D9</formula>
    </cfRule>
    <cfRule dxfId="2" operator="equal" priority="90" stopIfTrue="1" type="cellIs">
      <formula>DBD!$D9</formula>
    </cfRule>
    <cfRule dxfId="0" operator="greaterThan" priority="91" stopIfTrue="1" type="cellIs">
      <formula>DBD!$D9</formula>
    </cfRule>
    <cfRule dxfId="1" operator="lessThan" priority="92" stopIfTrue="1" type="cellIs">
      <formula>DBD!$D9</formula>
    </cfRule>
    <cfRule dxfId="2" operator="equal" priority="93" stopIfTrue="1" type="cellIs">
      <formula>DBD!$D9</formula>
    </cfRule>
    <cfRule dxfId="0" operator="greaterThan" priority="94" stopIfTrue="1" type="cellIs">
      <formula>DBD!$D9</formula>
    </cfRule>
    <cfRule dxfId="1" operator="lessThan" priority="95" stopIfTrue="1" type="cellIs">
      <formula>DBD!$D9</formula>
    </cfRule>
    <cfRule dxfId="2" operator="equal" priority="96" stopIfTrue="1" type="cellIs">
      <formula>DBD!$D9</formula>
    </cfRule>
  </conditionalFormatting>
  <conditionalFormatting sqref="E28">
    <cfRule dxfId="0" operator="greaterThan" priority="97" stopIfTrue="1" type="cellIs">
      <formula>DBD!$E9</formula>
    </cfRule>
    <cfRule dxfId="1" operator="lessThan" priority="98" stopIfTrue="1" type="cellIs">
      <formula>DBD!$E9</formula>
    </cfRule>
    <cfRule dxfId="2" operator="equal" priority="99" stopIfTrue="1" type="cellIs">
      <formula>DBD!$E9</formula>
    </cfRule>
    <cfRule dxfId="0" operator="greaterThan" priority="100" stopIfTrue="1" type="cellIs">
      <formula>DBD!$E9</formula>
    </cfRule>
    <cfRule dxfId="1" operator="lessThan" priority="101" stopIfTrue="1" type="cellIs">
      <formula>DBD!$E9</formula>
    </cfRule>
    <cfRule dxfId="2" operator="equal" priority="102" stopIfTrue="1" type="cellIs">
      <formula>DBD!$E9</formula>
    </cfRule>
    <cfRule dxfId="0" operator="greaterThan" priority="103" stopIfTrue="1" type="cellIs">
      <formula>DBD!$E9</formula>
    </cfRule>
    <cfRule dxfId="1" operator="lessThan" priority="104" stopIfTrue="1" type="cellIs">
      <formula>DBD!$E9</formula>
    </cfRule>
    <cfRule dxfId="2" operator="equal" priority="105" stopIfTrue="1" type="cellIs">
      <formula>DBD!$E9</formula>
    </cfRule>
  </conditionalFormatting>
  <conditionalFormatting sqref="F28">
    <cfRule dxfId="0" operator="greaterThan" priority="106" stopIfTrue="1" type="cellIs">
      <formula>DBD!$F9</formula>
    </cfRule>
    <cfRule dxfId="1" operator="lessThan" priority="107" stopIfTrue="1" type="cellIs">
      <formula>DBD!$F9</formula>
    </cfRule>
    <cfRule dxfId="2" operator="equal" priority="108" stopIfTrue="1" type="cellIs">
      <formula>DBD!$F9</formula>
    </cfRule>
    <cfRule dxfId="0" operator="greaterThan" priority="109" stopIfTrue="1" type="cellIs">
      <formula>DBD!$F9</formula>
    </cfRule>
    <cfRule dxfId="1" operator="lessThan" priority="110" stopIfTrue="1" type="cellIs">
      <formula>DBD!$F9</formula>
    </cfRule>
    <cfRule dxfId="2" operator="equal" priority="111" stopIfTrue="1" type="cellIs">
      <formula>DBD!$F9</formula>
    </cfRule>
    <cfRule dxfId="0" operator="greaterThan" priority="112" stopIfTrue="1" type="cellIs">
      <formula>DBD!$F9</formula>
    </cfRule>
    <cfRule dxfId="1" operator="lessThan" priority="113" stopIfTrue="1" type="cellIs">
      <formula>DBD!$F9</formula>
    </cfRule>
    <cfRule dxfId="2" operator="equal" priority="114" stopIfTrue="1" type="cellIs">
      <formula>DBD!$F9</formula>
    </cfRule>
  </conditionalFormatting>
  <conditionalFormatting sqref="G28">
    <cfRule dxfId="0" operator="greaterThan" priority="115" stopIfTrue="1" type="cellIs">
      <formula>DBD!$G9</formula>
    </cfRule>
    <cfRule dxfId="1" operator="lessThan" priority="116" stopIfTrue="1" type="cellIs">
      <formula>DBD!$G9</formula>
    </cfRule>
    <cfRule dxfId="2" operator="equal" priority="117" stopIfTrue="1" type="cellIs">
      <formula>DBD!$G9</formula>
    </cfRule>
    <cfRule dxfId="0" operator="greaterThan" priority="118" stopIfTrue="1" type="cellIs">
      <formula>DBD!$G9</formula>
    </cfRule>
    <cfRule dxfId="1" operator="lessThan" priority="119" stopIfTrue="1" type="cellIs">
      <formula>DBD!$G9</formula>
    </cfRule>
    <cfRule dxfId="2" operator="equal" priority="120" stopIfTrue="1" type="cellIs">
      <formula>DBD!$G9</formula>
    </cfRule>
    <cfRule dxfId="0" operator="greaterThan" priority="121" stopIfTrue="1" type="cellIs">
      <formula>DBD!$G9</formula>
    </cfRule>
    <cfRule dxfId="1" operator="lessThan" priority="122" stopIfTrue="1" type="cellIs">
      <formula>DBD!$G9</formula>
    </cfRule>
    <cfRule dxfId="2" operator="equal" priority="123" stopIfTrue="1" type="cellIs">
      <formula>DBD!$G9</formula>
    </cfRule>
  </conditionalFormatting>
  <conditionalFormatting sqref="H28">
    <cfRule dxfId="0" operator="greaterThan" priority="124" stopIfTrue="1" type="cellIs">
      <formula>DBD!$H9</formula>
    </cfRule>
    <cfRule dxfId="1" operator="lessThan" priority="125" stopIfTrue="1" type="cellIs">
      <formula>DBD!$H9</formula>
    </cfRule>
    <cfRule dxfId="2" operator="equal" priority="126" stopIfTrue="1" type="cellIs">
      <formula>DBD!$H9</formula>
    </cfRule>
    <cfRule dxfId="0" operator="greaterThan" priority="127" stopIfTrue="1" type="cellIs">
      <formula>DBD!$H9</formula>
    </cfRule>
    <cfRule dxfId="1" operator="lessThan" priority="128" stopIfTrue="1" type="cellIs">
      <formula>DBD!$H9</formula>
    </cfRule>
    <cfRule dxfId="2" operator="equal" priority="129" stopIfTrue="1" type="cellIs">
      <formula>DBD!$H9</formula>
    </cfRule>
    <cfRule dxfId="0" operator="greaterThan" priority="130" stopIfTrue="1" type="cellIs">
      <formula>DBD!$H9</formula>
    </cfRule>
    <cfRule dxfId="1" operator="lessThan" priority="131" stopIfTrue="1" type="cellIs">
      <formula>DBD!$H9</formula>
    </cfRule>
    <cfRule dxfId="2" operator="equal" priority="132" stopIfTrue="1" type="cellIs">
      <formula>DBD!$H9</formula>
    </cfRule>
  </conditionalFormatting>
  <conditionalFormatting sqref="I28">
    <cfRule dxfId="0" operator="greaterThan" priority="133" stopIfTrue="1" type="cellIs">
      <formula>DBD!$I9</formula>
    </cfRule>
    <cfRule dxfId="1" operator="lessThan" priority="134" stopIfTrue="1" type="cellIs">
      <formula>DBD!$I9</formula>
    </cfRule>
    <cfRule dxfId="2" operator="equal" priority="135" stopIfTrue="1" type="cellIs">
      <formula>DBD!$I9</formula>
    </cfRule>
    <cfRule dxfId="0" operator="greaterThan" priority="136" stopIfTrue="1" type="cellIs">
      <formula>DBD!$I9</formula>
    </cfRule>
    <cfRule dxfId="1" operator="lessThan" priority="137" stopIfTrue="1" type="cellIs">
      <formula>DBD!$I9</formula>
    </cfRule>
    <cfRule dxfId="2" operator="equal" priority="138" stopIfTrue="1" type="cellIs">
      <formula>DBD!$I9</formula>
    </cfRule>
    <cfRule dxfId="0" operator="greaterThan" priority="139" stopIfTrue="1" type="cellIs">
      <formula>DBD!$I9</formula>
    </cfRule>
    <cfRule dxfId="1" operator="lessThan" priority="140" stopIfTrue="1" type="cellIs">
      <formula>DBD!$I9</formula>
    </cfRule>
    <cfRule dxfId="2" operator="equal" priority="141" stopIfTrue="1" type="cellIs">
      <formula>DBD!$I9</formula>
    </cfRule>
  </conditionalFormatting>
  <conditionalFormatting sqref="A33">
    <cfRule dxfId="0" operator="greaterThan" priority="142" stopIfTrue="1" type="cellIs">
      <formula>DBD!$A9</formula>
    </cfRule>
    <cfRule dxfId="1" operator="lessThan" priority="143" stopIfTrue="1" type="cellIs">
      <formula>DBD!$A9</formula>
    </cfRule>
    <cfRule dxfId="2" operator="equal" priority="144" stopIfTrue="1" type="cellIs">
      <formula>DBD!$A9</formula>
    </cfRule>
  </conditionalFormatting>
  <conditionalFormatting sqref="B33">
    <cfRule dxfId="0" operator="greaterThan" priority="145" stopIfTrue="1" type="cellIs">
      <formula>DBD!$B9</formula>
    </cfRule>
    <cfRule dxfId="1" operator="lessThan" priority="146" stopIfTrue="1" type="cellIs">
      <formula>DBD!$B9</formula>
    </cfRule>
    <cfRule dxfId="2" operator="equal" priority="147" stopIfTrue="1" type="cellIs">
      <formula>DBD!$B9</formula>
    </cfRule>
  </conditionalFormatting>
  <conditionalFormatting sqref="C33">
    <cfRule dxfId="0" operator="greaterThan" priority="148" stopIfTrue="1" type="cellIs">
      <formula>DBD!$C9</formula>
    </cfRule>
    <cfRule dxfId="1" operator="lessThan" priority="149" stopIfTrue="1" type="cellIs">
      <formula>DBD!$C9</formula>
    </cfRule>
    <cfRule dxfId="2" operator="equal" priority="150" stopIfTrue="1" type="cellIs">
      <formula>DBD!$C9</formula>
    </cfRule>
  </conditionalFormatting>
  <conditionalFormatting sqref="D33">
    <cfRule dxfId="0" operator="greaterThan" priority="151" stopIfTrue="1" type="cellIs">
      <formula>DBD!$D9</formula>
    </cfRule>
    <cfRule dxfId="1" operator="lessThan" priority="152" stopIfTrue="1" type="cellIs">
      <formula>DBD!$D9</formula>
    </cfRule>
    <cfRule dxfId="2" operator="equal" priority="153" stopIfTrue="1" type="cellIs">
      <formula>DBD!$D9</formula>
    </cfRule>
  </conditionalFormatting>
  <conditionalFormatting sqref="E33">
    <cfRule dxfId="0" operator="greaterThan" priority="154" stopIfTrue="1" type="cellIs">
      <formula>DBD!$E9</formula>
    </cfRule>
    <cfRule dxfId="1" operator="lessThan" priority="155" stopIfTrue="1" type="cellIs">
      <formula>DBD!$E9</formula>
    </cfRule>
    <cfRule dxfId="2" operator="equal" priority="156" stopIfTrue="1" type="cellIs">
      <formula>DBD!$E9</formula>
    </cfRule>
  </conditionalFormatting>
  <conditionalFormatting sqref="K33">
    <cfRule dxfId="0" operator="greaterThan" priority="157" stopIfTrue="1" type="cellIs">
      <formula>DBD!$K9</formula>
    </cfRule>
    <cfRule dxfId="1" operator="lessThan" priority="158" stopIfTrue="1" type="cellIs">
      <formula>DBD!$K9</formula>
    </cfRule>
    <cfRule dxfId="2" operator="equal" priority="159" stopIfTrue="1" type="cellIs">
      <formula>DBD!$K9</formula>
    </cfRule>
  </conditionalFormatting>
  <conditionalFormatting sqref="L33">
    <cfRule dxfId="0" operator="greaterThan" priority="160" stopIfTrue="1" type="cellIs">
      <formula>DBD!$L9</formula>
    </cfRule>
    <cfRule dxfId="1" operator="lessThan" priority="161" stopIfTrue="1" type="cellIs">
      <formula>DBD!$L9</formula>
    </cfRule>
    <cfRule dxfId="2" operator="equal" priority="162" stopIfTrue="1" type="cellIs">
      <formula>DBD!$L9</formula>
    </cfRule>
  </conditionalFormatting>
  <conditionalFormatting sqref="M33">
    <cfRule dxfId="0" operator="greaterThan" priority="163" stopIfTrue="1" type="cellIs">
      <formula>DBD!$M9</formula>
    </cfRule>
    <cfRule dxfId="1" operator="lessThan" priority="164" stopIfTrue="1" type="cellIs">
      <formula>DBD!$M9</formula>
    </cfRule>
    <cfRule dxfId="2" operator="equal" priority="165" stopIfTrue="1" type="cellIs">
      <formula>DBD!$M9</formula>
    </cfRule>
  </conditionalFormatting>
  <conditionalFormatting sqref="N33">
    <cfRule dxfId="0" operator="greaterThan" priority="166" stopIfTrue="1" type="cellIs">
      <formula>DBD!$N9</formula>
    </cfRule>
    <cfRule dxfId="1" operator="lessThan" priority="167" stopIfTrue="1" type="cellIs">
      <formula>DBD!$N9</formula>
    </cfRule>
    <cfRule dxfId="2" operator="equal" priority="168" stopIfTrue="1" type="cellIs">
      <formula>DBD!$N9</formula>
    </cfRule>
  </conditionalFormatting>
  <conditionalFormatting sqref="O33">
    <cfRule dxfId="0" operator="greaterThan" priority="169" stopIfTrue="1" type="cellIs">
      <formula>DBD!$O9</formula>
    </cfRule>
    <cfRule dxfId="1" operator="lessThan" priority="170" stopIfTrue="1" type="cellIs">
      <formula>DBD!$O9</formula>
    </cfRule>
    <cfRule dxfId="2" operator="equal" priority="171" stopIfTrue="1" type="cellIs">
      <formula>DBD!$O9</formula>
    </cfRule>
  </conditionalFormatting>
  <conditionalFormatting sqref="U33">
    <cfRule dxfId="0" operator="greaterThan" priority="172" stopIfTrue="1" type="cellIs">
      <formula>DBD!$U9</formula>
    </cfRule>
    <cfRule dxfId="1" operator="lessThan" priority="173" stopIfTrue="1" type="cellIs">
      <formula>DBD!$U9</formula>
    </cfRule>
    <cfRule dxfId="2" operator="equal" priority="174" stopIfTrue="1" type="cellIs">
      <formula>DBD!$U9</formula>
    </cfRule>
  </conditionalFormatting>
  <conditionalFormatting sqref="V33">
    <cfRule dxfId="0" operator="greaterThan" priority="175" stopIfTrue="1" type="cellIs">
      <formula>DBD!$V9</formula>
    </cfRule>
    <cfRule dxfId="1" operator="lessThan" priority="176" stopIfTrue="1" type="cellIs">
      <formula>DBD!$V9</formula>
    </cfRule>
    <cfRule dxfId="2" operator="equal" priority="177" stopIfTrue="1" type="cellIs">
      <formula>DBD!$V9</formula>
    </cfRule>
  </conditionalFormatting>
  <conditionalFormatting sqref="W33">
    <cfRule dxfId="0" operator="greaterThan" priority="178" stopIfTrue="1" type="cellIs">
      <formula>DBD!$W9</formula>
    </cfRule>
    <cfRule dxfId="1" operator="lessThan" priority="179" stopIfTrue="1" type="cellIs">
      <formula>DBD!$W9</formula>
    </cfRule>
    <cfRule dxfId="2" operator="equal" priority="180" stopIfTrue="1" type="cellIs">
      <formula>DBD!$W9</formula>
    </cfRule>
  </conditionalFormatting>
  <conditionalFormatting sqref="X33">
    <cfRule dxfId="0" operator="greaterThan" priority="181" stopIfTrue="1" type="cellIs">
      <formula>DBD!$X9</formula>
    </cfRule>
    <cfRule dxfId="1" operator="lessThan" priority="182" stopIfTrue="1" type="cellIs">
      <formula>DBD!$X9</formula>
    </cfRule>
    <cfRule dxfId="2" operator="equal" priority="183" stopIfTrue="1" type="cellIs">
      <formula>DBD!$X9</formula>
    </cfRule>
  </conditionalFormatting>
  <conditionalFormatting sqref="Y33">
    <cfRule dxfId="0" operator="greaterThan" priority="184" stopIfTrue="1" type="cellIs">
      <formula>DBD!$Y9</formula>
    </cfRule>
    <cfRule dxfId="1" operator="lessThan" priority="185" stopIfTrue="1" type="cellIs">
      <formula>DBD!$Y9</formula>
    </cfRule>
    <cfRule dxfId="2" operator="equal" priority="186" stopIfTrue="1" type="cellIs">
      <formula>DBD!$Y9</formula>
    </cfRule>
  </conditionalFormatting>
  <conditionalFormatting sqref="K38">
    <cfRule dxfId="0" operator="greaterThan" priority="187" stopIfTrue="1" type="cellIs">
      <formula>DBD!$A9</formula>
    </cfRule>
    <cfRule dxfId="1" operator="lessThan" priority="188" stopIfTrue="1" type="cellIs">
      <formula>DBD!$A9</formula>
    </cfRule>
    <cfRule dxfId="2" operator="equal" priority="189" stopIfTrue="1" type="cellIs">
      <formula>DBD!$A9</formula>
    </cfRule>
  </conditionalFormatting>
  <conditionalFormatting sqref="L38">
    <cfRule dxfId="0" operator="greaterThan" priority="190" stopIfTrue="1" type="cellIs">
      <formula>DBD!$B9</formula>
    </cfRule>
    <cfRule dxfId="1" operator="lessThan" priority="191" stopIfTrue="1" type="cellIs">
      <formula>DBD!$B9</formula>
    </cfRule>
    <cfRule dxfId="2" operator="equal" priority="192" stopIfTrue="1" type="cellIs">
      <formula>DBD!$B9</formula>
    </cfRule>
  </conditionalFormatting>
  <conditionalFormatting sqref="M38">
    <cfRule dxfId="0" operator="greaterThan" priority="193" stopIfTrue="1" type="cellIs">
      <formula>DBD!$C9</formula>
    </cfRule>
    <cfRule dxfId="1" operator="lessThan" priority="194" stopIfTrue="1" type="cellIs">
      <formula>DBD!$C9</formula>
    </cfRule>
    <cfRule dxfId="2" operator="equal" priority="195" stopIfTrue="1" type="cellIs">
      <formula>DBD!$C9</formula>
    </cfRule>
  </conditionalFormatting>
  <conditionalFormatting sqref="N38">
    <cfRule dxfId="0" operator="greaterThan" priority="196" stopIfTrue="1" type="cellIs">
      <formula>DBD!$D9</formula>
    </cfRule>
    <cfRule dxfId="1" operator="lessThan" priority="197" stopIfTrue="1" type="cellIs">
      <formula>DBD!$D9</formula>
    </cfRule>
    <cfRule dxfId="2" operator="equal" priority="198" stopIfTrue="1" type="cellIs">
      <formula>DBD!$D9</formula>
    </cfRule>
  </conditionalFormatting>
  <conditionalFormatting sqref="O38">
    <cfRule dxfId="0" operator="greaterThan" priority="199" stopIfTrue="1" type="cellIs">
      <formula>DBD!$E9</formula>
    </cfRule>
    <cfRule dxfId="1" operator="lessThan" priority="200" stopIfTrue="1" type="cellIs">
      <formula>DBD!$E9</formula>
    </cfRule>
    <cfRule dxfId="2" operator="equal" priority="201" stopIfTrue="1" type="cellIs">
      <formula>DBD!$E9</formula>
    </cfRule>
  </conditionalFormatting>
  <conditionalFormatting sqref="A38">
    <cfRule dxfId="0" operator="greaterThan" priority="202" stopIfTrue="1" type="cellIs">
      <formula>DBD!$A9</formula>
    </cfRule>
    <cfRule dxfId="1" operator="lessThan" priority="203" stopIfTrue="1" type="cellIs">
      <formula>DBD!$A9</formula>
    </cfRule>
    <cfRule dxfId="2" operator="equal" priority="204" stopIfTrue="1" type="cellIs">
      <formula>DBD!$A9</formula>
    </cfRule>
    <cfRule dxfId="0" operator="greaterThan" priority="205" stopIfTrue="1" type="cellIs">
      <formula>DBD!$A9</formula>
    </cfRule>
    <cfRule dxfId="1" operator="lessThan" priority="206" stopIfTrue="1" type="cellIs">
      <formula>DBD!$A9</formula>
    </cfRule>
    <cfRule dxfId="2" operator="equal" priority="207" stopIfTrue="1" type="cellIs">
      <formula>DBD!$A9</formula>
    </cfRule>
    <cfRule dxfId="0" operator="greaterThan" priority="208" stopIfTrue="1" type="cellIs">
      <formula>DBD!$A9</formula>
    </cfRule>
    <cfRule dxfId="1" operator="lessThan" priority="209" stopIfTrue="1" type="cellIs">
      <formula>DBD!$A9</formula>
    </cfRule>
    <cfRule dxfId="2" operator="equal" priority="210" stopIfTrue="1" type="cellIs">
      <formula>DBD!$A9</formula>
    </cfRule>
  </conditionalFormatting>
  <conditionalFormatting sqref="B38">
    <cfRule dxfId="0" operator="greaterThan" priority="211" stopIfTrue="1" type="cellIs">
      <formula>DBD!$B9</formula>
    </cfRule>
    <cfRule dxfId="1" operator="lessThan" priority="212" stopIfTrue="1" type="cellIs">
      <formula>DBD!$B9</formula>
    </cfRule>
    <cfRule dxfId="2" operator="equal" priority="213" stopIfTrue="1" type="cellIs">
      <formula>DBD!$B9</formula>
    </cfRule>
    <cfRule dxfId="0" operator="greaterThan" priority="214" stopIfTrue="1" type="cellIs">
      <formula>DBD!$B9</formula>
    </cfRule>
    <cfRule dxfId="1" operator="lessThan" priority="215" stopIfTrue="1" type="cellIs">
      <formula>DBD!$B9</formula>
    </cfRule>
    <cfRule dxfId="2" operator="equal" priority="216" stopIfTrue="1" type="cellIs">
      <formula>DBD!$B9</formula>
    </cfRule>
    <cfRule dxfId="0" operator="greaterThan" priority="217" stopIfTrue="1" type="cellIs">
      <formula>DBD!$B9</formula>
    </cfRule>
    <cfRule dxfId="1" operator="lessThan" priority="218" stopIfTrue="1" type="cellIs">
      <formula>DBD!$B9</formula>
    </cfRule>
    <cfRule dxfId="2" operator="equal" priority="219" stopIfTrue="1" type="cellIs">
      <formula>DBD!$B9</formula>
    </cfRule>
  </conditionalFormatting>
  <conditionalFormatting sqref="C38">
    <cfRule dxfId="0" operator="greaterThan" priority="220" stopIfTrue="1" type="cellIs">
      <formula>DBD!$C9</formula>
    </cfRule>
    <cfRule dxfId="1" operator="lessThan" priority="221" stopIfTrue="1" type="cellIs">
      <formula>DBD!$C9</formula>
    </cfRule>
    <cfRule dxfId="2" operator="equal" priority="222" stopIfTrue="1" type="cellIs">
      <formula>DBD!$C9</formula>
    </cfRule>
    <cfRule dxfId="0" operator="greaterThan" priority="223" stopIfTrue="1" type="cellIs">
      <formula>DBD!$C9</formula>
    </cfRule>
    <cfRule dxfId="1" operator="lessThan" priority="224" stopIfTrue="1" type="cellIs">
      <formula>DBD!$C9</formula>
    </cfRule>
    <cfRule dxfId="2" operator="equal" priority="225" stopIfTrue="1" type="cellIs">
      <formula>DBD!$C9</formula>
    </cfRule>
    <cfRule dxfId="0" operator="greaterThan" priority="226" stopIfTrue="1" type="cellIs">
      <formula>DBD!$C9</formula>
    </cfRule>
    <cfRule dxfId="1" operator="lessThan" priority="227" stopIfTrue="1" type="cellIs">
      <formula>DBD!$C9</formula>
    </cfRule>
    <cfRule dxfId="2" operator="equal" priority="228" stopIfTrue="1" type="cellIs">
      <formula>DBD!$C9</formula>
    </cfRule>
  </conditionalFormatting>
  <conditionalFormatting sqref="D38">
    <cfRule dxfId="0" operator="greaterThan" priority="229" stopIfTrue="1" type="cellIs">
      <formula>DBD!$D9</formula>
    </cfRule>
    <cfRule dxfId="1" operator="lessThan" priority="230" stopIfTrue="1" type="cellIs">
      <formula>DBD!$D9</formula>
    </cfRule>
    <cfRule dxfId="2" operator="equal" priority="231" stopIfTrue="1" type="cellIs">
      <formula>DBD!$D9</formula>
    </cfRule>
    <cfRule dxfId="0" operator="greaterThan" priority="232" stopIfTrue="1" type="cellIs">
      <formula>DBD!$D9</formula>
    </cfRule>
    <cfRule dxfId="1" operator="lessThan" priority="233" stopIfTrue="1" type="cellIs">
      <formula>DBD!$D9</formula>
    </cfRule>
    <cfRule dxfId="2" operator="equal" priority="234" stopIfTrue="1" type="cellIs">
      <formula>DBD!$D9</formula>
    </cfRule>
    <cfRule dxfId="0" operator="greaterThan" priority="235" stopIfTrue="1" type="cellIs">
      <formula>DBD!$D9</formula>
    </cfRule>
    <cfRule dxfId="1" operator="lessThan" priority="236" stopIfTrue="1" type="cellIs">
      <formula>DBD!$D9</formula>
    </cfRule>
    <cfRule dxfId="2" operator="equal" priority="237" stopIfTrue="1" type="cellIs">
      <formula>DBD!$D9</formula>
    </cfRule>
  </conditionalFormatting>
  <conditionalFormatting sqref="E38">
    <cfRule dxfId="0" operator="greaterThan" priority="238" stopIfTrue="1" type="cellIs">
      <formula>DBD!$E9</formula>
    </cfRule>
    <cfRule dxfId="1" operator="lessThan" priority="239" stopIfTrue="1" type="cellIs">
      <formula>DBD!$E9</formula>
    </cfRule>
    <cfRule dxfId="2" operator="equal" priority="240" stopIfTrue="1" type="cellIs">
      <formula>DBD!$E9</formula>
    </cfRule>
    <cfRule dxfId="0" operator="greaterThan" priority="241" stopIfTrue="1" type="cellIs">
      <formula>DBD!$E9</formula>
    </cfRule>
    <cfRule dxfId="1" operator="lessThan" priority="242" stopIfTrue="1" type="cellIs">
      <formula>DBD!$E9</formula>
    </cfRule>
    <cfRule dxfId="2" operator="equal" priority="243" stopIfTrue="1" type="cellIs">
      <formula>DBD!$E9</formula>
    </cfRule>
    <cfRule dxfId="0" operator="greaterThan" priority="244" stopIfTrue="1" type="cellIs">
      <formula>DBD!$E9</formula>
    </cfRule>
    <cfRule dxfId="1" operator="lessThan" priority="245" stopIfTrue="1" type="cellIs">
      <formula>DBD!$E9</formula>
    </cfRule>
    <cfRule dxfId="2" operator="equal" priority="246" stopIfTrue="1" type="cellIs">
      <formula>DBD!$E9</formula>
    </cfRule>
  </conditionalFormatting>
  <conditionalFormatting sqref="F38">
    <cfRule dxfId="0" operator="greaterThan" priority="247" stopIfTrue="1" type="cellIs">
      <formula>DBD!$F9</formula>
    </cfRule>
    <cfRule dxfId="1" operator="lessThan" priority="248" stopIfTrue="1" type="cellIs">
      <formula>DBD!$F9</formula>
    </cfRule>
    <cfRule dxfId="2" operator="equal" priority="249" stopIfTrue="1" type="cellIs">
      <formula>DBD!$F9</formula>
    </cfRule>
    <cfRule dxfId="0" operator="greaterThan" priority="250" stopIfTrue="1" type="cellIs">
      <formula>DBD!$F9</formula>
    </cfRule>
    <cfRule dxfId="1" operator="lessThan" priority="251" stopIfTrue="1" type="cellIs">
      <formula>DBD!$F9</formula>
    </cfRule>
    <cfRule dxfId="2" operator="equal" priority="252" stopIfTrue="1" type="cellIs">
      <formula>DBD!$F9</formula>
    </cfRule>
    <cfRule dxfId="0" operator="greaterThan" priority="253" stopIfTrue="1" type="cellIs">
      <formula>DBD!$F9</formula>
    </cfRule>
    <cfRule dxfId="1" operator="lessThan" priority="254" stopIfTrue="1" type="cellIs">
      <formula>DBD!$F9</formula>
    </cfRule>
    <cfRule dxfId="2" operator="equal" priority="255" stopIfTrue="1" type="cellIs">
      <formula>DBD!$F9</formula>
    </cfRule>
  </conditionalFormatting>
  <conditionalFormatting sqref="G38">
    <cfRule dxfId="0" operator="greaterThan" priority="256" stopIfTrue="1" type="cellIs">
      <formula>DBD!$G9</formula>
    </cfRule>
    <cfRule dxfId="1" operator="lessThan" priority="257" stopIfTrue="1" type="cellIs">
      <formula>DBD!$G9</formula>
    </cfRule>
    <cfRule dxfId="2" operator="equal" priority="258" stopIfTrue="1" type="cellIs">
      <formula>DBD!$G9</formula>
    </cfRule>
    <cfRule dxfId="0" operator="greaterThan" priority="259" stopIfTrue="1" type="cellIs">
      <formula>DBD!$G9</formula>
    </cfRule>
    <cfRule dxfId="1" operator="lessThan" priority="260" stopIfTrue="1" type="cellIs">
      <formula>DBD!$G9</formula>
    </cfRule>
    <cfRule dxfId="2" operator="equal" priority="261" stopIfTrue="1" type="cellIs">
      <formula>DBD!$G9</formula>
    </cfRule>
    <cfRule dxfId="0" operator="greaterThan" priority="262" stopIfTrue="1" type="cellIs">
      <formula>DBD!$G9</formula>
    </cfRule>
    <cfRule dxfId="1" operator="lessThan" priority="263" stopIfTrue="1" type="cellIs">
      <formula>DBD!$G9</formula>
    </cfRule>
    <cfRule dxfId="2" operator="equal" priority="264" stopIfTrue="1" type="cellIs">
      <formula>DBD!$G9</formula>
    </cfRule>
  </conditionalFormatting>
  <conditionalFormatting sqref="H38">
    <cfRule dxfId="0" operator="greaterThan" priority="265" stopIfTrue="1" type="cellIs">
      <formula>DBD!$H9</formula>
    </cfRule>
    <cfRule dxfId="1" operator="lessThan" priority="266" stopIfTrue="1" type="cellIs">
      <formula>DBD!$H9</formula>
    </cfRule>
    <cfRule dxfId="2" operator="equal" priority="267" stopIfTrue="1" type="cellIs">
      <formula>DBD!$H9</formula>
    </cfRule>
    <cfRule dxfId="0" operator="greaterThan" priority="268" stopIfTrue="1" type="cellIs">
      <formula>DBD!$H9</formula>
    </cfRule>
    <cfRule dxfId="1" operator="lessThan" priority="269" stopIfTrue="1" type="cellIs">
      <formula>DBD!$H9</formula>
    </cfRule>
    <cfRule dxfId="2" operator="equal" priority="270" stopIfTrue="1" type="cellIs">
      <formula>DBD!$H9</formula>
    </cfRule>
    <cfRule dxfId="0" operator="greaterThan" priority="271" stopIfTrue="1" type="cellIs">
      <formula>DBD!$H9</formula>
    </cfRule>
    <cfRule dxfId="1" operator="lessThan" priority="272" stopIfTrue="1" type="cellIs">
      <formula>DBD!$H9</formula>
    </cfRule>
    <cfRule dxfId="2" operator="equal" priority="273" stopIfTrue="1" type="cellIs">
      <formula>DBD!$H9</formula>
    </cfRule>
  </conditionalFormatting>
  <conditionalFormatting sqref="I38">
    <cfRule dxfId="0" operator="greaterThan" priority="274" stopIfTrue="1" type="cellIs">
      <formula>DBD!$I9</formula>
    </cfRule>
    <cfRule dxfId="1" operator="lessThan" priority="275" stopIfTrue="1" type="cellIs">
      <formula>DBD!$I9</formula>
    </cfRule>
    <cfRule dxfId="2" operator="equal" priority="276" stopIfTrue="1" type="cellIs">
      <formula>DBD!$I9</formula>
    </cfRule>
    <cfRule dxfId="0" operator="greaterThan" priority="277" stopIfTrue="1" type="cellIs">
      <formula>DBD!$I9</formula>
    </cfRule>
    <cfRule dxfId="1" operator="lessThan" priority="278" stopIfTrue="1" type="cellIs">
      <formula>DBD!$I9</formula>
    </cfRule>
    <cfRule dxfId="2" operator="equal" priority="279" stopIfTrue="1" type="cellIs">
      <formula>DBD!$I9</formula>
    </cfRule>
    <cfRule dxfId="0" operator="greaterThan" priority="280" stopIfTrue="1" type="cellIs">
      <formula>DBD!$I9</formula>
    </cfRule>
    <cfRule dxfId="1" operator="lessThan" priority="281" stopIfTrue="1" type="cellIs">
      <formula>DBD!$I9</formula>
    </cfRule>
    <cfRule dxfId="2" operator="equal" priority="282" stopIfTrue="1" type="cellIs">
      <formula>DBD!$I9</formula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C388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29"/>
    <col customWidth="1" max="3" min="3" width="20"/>
    <col customWidth="1" max="4" min="4" width="20"/>
    <col customWidth="1" max="5" min="5" width="29"/>
    <col customWidth="1" max="6" min="6" width="14"/>
    <col customWidth="1" max="7" min="7" width="8"/>
    <col customWidth="1" max="8" min="8" width="9"/>
    <col customWidth="1" max="9" min="9" width="13"/>
    <col customWidth="1" max="11" min="11" width="20"/>
    <col customWidth="1" max="12" min="12" width="29"/>
    <col customWidth="1" max="13" min="13" width="20"/>
    <col customWidth="1" max="14" min="14" width="20"/>
    <col customWidth="1" max="15" min="15" width="29"/>
    <col customWidth="1" max="16" min="16" width="14"/>
    <col customWidth="1" max="17" min="17" width="8"/>
    <col customWidth="1" max="21" min="21" width="20"/>
    <col customWidth="1" max="22" min="22" width="29"/>
    <col customWidth="1" max="23" min="23" width="20"/>
    <col customWidth="1" max="24" min="24" width="22"/>
    <col customWidth="1" max="25" min="25" width="29"/>
    <col customWidth="1" max="26" min="26" width="14"/>
    <col customWidth="1" max="27" min="27" width="8"/>
  </cols>
  <sheetData>
    <row r="1" spans="1:29">
      <c r="A1" t="s">
        <v>1</v>
      </c>
      <c r="B1" s="2" t="s">
        <v>2</v>
      </c>
    </row>
    <row r="2" spans="1:29">
      <c r="A2" t="s">
        <v>3</v>
      </c>
      <c r="B2" s="2" t="s">
        <v>4</v>
      </c>
      <c r="C2" s="2" t="s">
        <v>5</v>
      </c>
    </row>
    <row r="3" spans="1:29">
      <c r="A3" t="s">
        <v>7</v>
      </c>
      <c r="B3" s="1" t="s">
        <v>8</v>
      </c>
    </row>
    <row r="4" spans="1:29">
      <c r="A4" t="s">
        <v>9</v>
      </c>
    </row>
    <row r="5" spans="1:29">
      <c r="A5" s="6" t="s">
        <v>14</v>
      </c>
      <c r="K5" t="s">
        <v>15</v>
      </c>
      <c r="L5" s="2" t="s">
        <v>4</v>
      </c>
      <c r="U5" t="s">
        <v>15</v>
      </c>
      <c r="V5" s="2" t="s">
        <v>5</v>
      </c>
    </row>
    <row r="8" spans="1:29">
      <c r="A8" s="3" t="s">
        <v>16</v>
      </c>
      <c r="B8" s="3" t="s">
        <v>17</v>
      </c>
      <c r="C8" s="3" t="s">
        <v>18</v>
      </c>
      <c r="D8" s="3" t="s">
        <v>19</v>
      </c>
      <c r="E8" s="3" t="s">
        <v>20</v>
      </c>
      <c r="K8" s="3" t="s">
        <v>16</v>
      </c>
      <c r="L8" s="3" t="s">
        <v>17</v>
      </c>
      <c r="M8" s="3" t="s">
        <v>18</v>
      </c>
      <c r="N8" s="3" t="s">
        <v>19</v>
      </c>
      <c r="O8" s="3" t="s">
        <v>20</v>
      </c>
      <c r="U8" s="3" t="s">
        <v>16</v>
      </c>
      <c r="V8" s="3" t="s">
        <v>17</v>
      </c>
      <c r="W8" s="3" t="s">
        <v>18</v>
      </c>
      <c r="X8" s="3" t="s">
        <v>19</v>
      </c>
      <c r="Y8" s="3" t="s">
        <v>20</v>
      </c>
    </row>
    <row r="9" spans="1:29">
      <c r="A9" s="4">
        <f>AVERAGE(D101:D2000)</f>
        <v/>
      </c>
      <c r="B9" s="4">
        <f>AVERAGE(E101:E2000)</f>
        <v/>
      </c>
      <c r="C9" s="4">
        <f>AVERAGE(F101:F2000)</f>
        <v/>
      </c>
      <c r="D9" s="4">
        <f>AVERAGE(G101:G2000)</f>
        <v/>
      </c>
      <c r="E9" s="4">
        <f>COUNT(D101:D2000)</f>
        <v/>
      </c>
      <c r="K9" s="4">
        <f>AVERAGE(N101:N2000)</f>
        <v/>
      </c>
      <c r="L9" s="4">
        <f>AVERAGE(O101:O2000)</f>
        <v/>
      </c>
      <c r="M9" s="4">
        <f>AVERAGE(P101:P2000)</f>
        <v/>
      </c>
      <c r="N9" s="4">
        <f>AVERAGE(Q101:Q2000)</f>
        <v/>
      </c>
      <c r="O9" s="4">
        <f>COUNT(N101:N2000)</f>
        <v/>
      </c>
      <c r="U9" s="4">
        <f>AVERAGE(X101:X2000)</f>
        <v/>
      </c>
      <c r="V9" s="4">
        <f>AVERAGE(Y101:Y2000)</f>
        <v/>
      </c>
      <c r="W9" s="4">
        <f>AVERAGE(Z101:Z2000)</f>
        <v/>
      </c>
      <c r="X9" s="4">
        <f>AVERAGE(AA101:AA2000)</f>
        <v/>
      </c>
      <c r="Y9" s="4">
        <f>COUNT(X101:X2000)</f>
        <v/>
      </c>
    </row>
    <row r="12" spans="1:29">
      <c r="A12" s="5" t="s">
        <v>10</v>
      </c>
    </row>
    <row r="13" spans="1:29">
      <c r="A13" s="7" t="s">
        <v>21</v>
      </c>
      <c r="B13" s="7" t="s">
        <v>22</v>
      </c>
      <c r="C13" s="7" t="s">
        <v>23</v>
      </c>
      <c r="D13" s="7" t="s">
        <v>24</v>
      </c>
      <c r="E13" s="7" t="s">
        <v>25</v>
      </c>
      <c r="F13" s="7" t="s">
        <v>26</v>
      </c>
      <c r="G13" s="7" t="s">
        <v>27</v>
      </c>
      <c r="H13" s="7" t="s">
        <v>28</v>
      </c>
      <c r="I13" s="7" t="s">
        <v>29</v>
      </c>
      <c r="S13" s="8" t="n"/>
      <c r="AC13" s="8" t="n"/>
    </row>
    <row r="14" spans="1:29">
      <c r="A14" t="n">
        <v>220672512</v>
      </c>
      <c r="B14" t="n">
        <v>3377285862</v>
      </c>
      <c r="C14" t="n">
        <v>5336</v>
      </c>
      <c r="D14" t="n">
        <v>967308978</v>
      </c>
      <c r="E14" t="n">
        <v>124293006</v>
      </c>
      <c r="F14" t="n">
        <v>817408032</v>
      </c>
      <c r="G14" t="n">
        <v>1632</v>
      </c>
      <c r="H14" t="n">
        <v>27330864</v>
      </c>
      <c r="I14" t="n">
        <v>5534306222</v>
      </c>
    </row>
    <row r="17" spans="1:29">
      <c r="K17" s="9" t="s">
        <v>30</v>
      </c>
      <c r="L17" s="10" t="n"/>
      <c r="U17" s="9" t="s">
        <v>30</v>
      </c>
      <c r="V17" s="10" t="n"/>
    </row>
    <row r="18" spans="1:29">
      <c r="K18" s="3" t="s">
        <v>31</v>
      </c>
      <c r="L18" s="3" t="s">
        <v>32</v>
      </c>
      <c r="M18" s="3" t="s">
        <v>33</v>
      </c>
      <c r="N18" s="3" t="s">
        <v>34</v>
      </c>
      <c r="O18" s="3" t="n"/>
      <c r="U18" s="3" t="s">
        <v>31</v>
      </c>
      <c r="V18" s="3" t="s">
        <v>32</v>
      </c>
      <c r="W18" s="3" t="s">
        <v>33</v>
      </c>
      <c r="X18" s="3" t="s">
        <v>34</v>
      </c>
      <c r="Y18" s="3" t="n"/>
    </row>
    <row r="19" spans="1:29">
      <c r="K19" t="s">
        <v>8</v>
      </c>
      <c r="L19" s="12" t="n">
        <v>42744.72177200019</v>
      </c>
      <c r="M19" t="n">
        <v>4.503599627374236e+16</v>
      </c>
      <c r="N19" t="n">
        <v>5</v>
      </c>
      <c r="O19" t="n">
        <v>3069962</v>
      </c>
      <c r="P19" t="n">
        <v>3035</v>
      </c>
      <c r="Q19" t="n">
        <v>1463127.5</v>
      </c>
      <c r="R19" t="n">
        <v>10513644</v>
      </c>
      <c r="S19" t="s">
        <v>35</v>
      </c>
      <c r="U19" t="s">
        <v>8</v>
      </c>
      <c r="V19" s="12" t="n">
        <v>42744.73245670272</v>
      </c>
      <c r="W19" t="n">
        <v>4.503599627374317e+16</v>
      </c>
      <c r="X19" t="n">
        <v>5</v>
      </c>
      <c r="Y19" t="n">
        <v>4636850</v>
      </c>
      <c r="Z19" t="n">
        <v>4584</v>
      </c>
      <c r="AA19" t="n">
        <v>1540758.5</v>
      </c>
      <c r="AB19" t="n">
        <v>31796058</v>
      </c>
      <c r="AC19" t="s">
        <v>36</v>
      </c>
    </row>
    <row r="20" spans="1:29">
      <c r="N20" t="s">
        <v>37</v>
      </c>
      <c r="X20" t="s">
        <v>38</v>
      </c>
    </row>
    <row r="21" spans="1:29">
      <c r="N21" t="s">
        <v>39</v>
      </c>
      <c r="X21" t="s">
        <v>40</v>
      </c>
    </row>
    <row r="22" spans="1:29">
      <c r="N22" t="s">
        <v>41</v>
      </c>
      <c r="X22" t="s">
        <v>37</v>
      </c>
    </row>
    <row r="23" spans="1:29">
      <c r="N23" t="s">
        <v>42</v>
      </c>
      <c r="U23" t="s">
        <v>43</v>
      </c>
      <c r="V23" t="s">
        <v>44</v>
      </c>
      <c r="W23" t="s">
        <v>45</v>
      </c>
      <c r="X23" t="s">
        <v>46</v>
      </c>
    </row>
    <row r="24" spans="1:29">
      <c r="K24" t="s">
        <v>47</v>
      </c>
      <c r="L24" t="s">
        <v>48</v>
      </c>
      <c r="N24" t="s">
        <v>49</v>
      </c>
      <c r="X24" t="s">
        <v>50</v>
      </c>
    </row>
    <row r="25" spans="1:29">
      <c r="N25" t="s">
        <v>51</v>
      </c>
      <c r="X25" t="s">
        <v>39</v>
      </c>
    </row>
    <row r="26" spans="1:29">
      <c r="K26" t="s">
        <v>52</v>
      </c>
      <c r="L26" t="s">
        <v>53</v>
      </c>
      <c r="M26" t="s">
        <v>54</v>
      </c>
      <c r="N26" t="s">
        <v>55</v>
      </c>
      <c r="U26" t="s">
        <v>56</v>
      </c>
      <c r="V26" t="s">
        <v>57</v>
      </c>
      <c r="X26" t="s">
        <v>58</v>
      </c>
    </row>
    <row r="27" spans="1:29">
      <c r="N27" t="s">
        <v>59</v>
      </c>
      <c r="X27" t="s">
        <v>60</v>
      </c>
    </row>
    <row r="28" spans="1:29">
      <c r="N28" t="s">
        <v>61</v>
      </c>
      <c r="U28" t="s">
        <v>62</v>
      </c>
      <c r="V28" t="s">
        <v>63</v>
      </c>
      <c r="W28" t="s">
        <v>45</v>
      </c>
      <c r="X28" t="s">
        <v>64</v>
      </c>
    </row>
    <row r="29" spans="1:29">
      <c r="N29" t="s">
        <v>46</v>
      </c>
      <c r="X29" t="s">
        <v>65</v>
      </c>
    </row>
    <row r="30" spans="1:29">
      <c r="N30" t="s">
        <v>66</v>
      </c>
      <c r="X30" t="s">
        <v>61</v>
      </c>
    </row>
    <row r="31" spans="1:29">
      <c r="N31" t="s">
        <v>67</v>
      </c>
      <c r="X31" t="s">
        <v>68</v>
      </c>
    </row>
    <row r="32" spans="1:29">
      <c r="K32" t="s">
        <v>69</v>
      </c>
      <c r="L32" t="s">
        <v>70</v>
      </c>
      <c r="N32" t="s">
        <v>71</v>
      </c>
      <c r="U32" t="s">
        <v>72</v>
      </c>
      <c r="V32" t="s">
        <v>73</v>
      </c>
      <c r="X32" t="s">
        <v>74</v>
      </c>
    </row>
    <row r="33" spans="1:29">
      <c r="K33" t="s">
        <v>75</v>
      </c>
      <c r="L33" t="s">
        <v>76</v>
      </c>
      <c r="N33" t="s">
        <v>77</v>
      </c>
      <c r="U33" t="s">
        <v>78</v>
      </c>
      <c r="V33" t="s">
        <v>73</v>
      </c>
      <c r="X33" t="s">
        <v>79</v>
      </c>
    </row>
    <row r="34" spans="1:29">
      <c r="N34" t="s">
        <v>80</v>
      </c>
      <c r="X34" t="s">
        <v>81</v>
      </c>
    </row>
    <row r="35" spans="1:29">
      <c r="K35" t="s">
        <v>82</v>
      </c>
      <c r="L35" t="s">
        <v>83</v>
      </c>
      <c r="M35" t="s">
        <v>84</v>
      </c>
      <c r="N35" t="s">
        <v>85</v>
      </c>
      <c r="U35" t="s">
        <v>86</v>
      </c>
      <c r="V35" t="s">
        <v>87</v>
      </c>
      <c r="W35" t="s">
        <v>45</v>
      </c>
      <c r="X35" t="s">
        <v>88</v>
      </c>
    </row>
    <row r="36" spans="1:29">
      <c r="N36" t="s">
        <v>89</v>
      </c>
      <c r="U36" t="s">
        <v>90</v>
      </c>
      <c r="V36" t="s">
        <v>91</v>
      </c>
      <c r="X36" t="s">
        <v>92</v>
      </c>
    </row>
    <row r="37" spans="1:29">
      <c r="N37" t="s">
        <v>93</v>
      </c>
      <c r="U37" t="s">
        <v>94</v>
      </c>
      <c r="V37" t="s">
        <v>95</v>
      </c>
      <c r="W37" t="s">
        <v>96</v>
      </c>
      <c r="X37" t="s">
        <v>97</v>
      </c>
    </row>
    <row r="38" spans="1:29">
      <c r="K38" t="s">
        <v>98</v>
      </c>
      <c r="L38" t="s">
        <v>76</v>
      </c>
      <c r="N38" t="s">
        <v>99</v>
      </c>
      <c r="X38" t="s">
        <v>39</v>
      </c>
    </row>
    <row r="39" spans="1:29">
      <c r="K39" t="s">
        <v>100</v>
      </c>
      <c r="L39" t="s">
        <v>101</v>
      </c>
      <c r="M39" t="s">
        <v>45</v>
      </c>
      <c r="N39" t="s">
        <v>102</v>
      </c>
      <c r="X39" t="s">
        <v>103</v>
      </c>
    </row>
    <row r="40" spans="1:29">
      <c r="K40" t="s">
        <v>104</v>
      </c>
      <c r="L40" t="s">
        <v>83</v>
      </c>
      <c r="M40" t="s">
        <v>105</v>
      </c>
      <c r="N40" t="s">
        <v>106</v>
      </c>
      <c r="X40" t="s">
        <v>107</v>
      </c>
    </row>
    <row r="41" spans="1:29">
      <c r="K41" t="s">
        <v>108</v>
      </c>
      <c r="L41" t="s">
        <v>48</v>
      </c>
      <c r="N41" t="s">
        <v>109</v>
      </c>
      <c r="U41" t="s">
        <v>110</v>
      </c>
      <c r="V41" t="s">
        <v>111</v>
      </c>
      <c r="X41" t="s">
        <v>112</v>
      </c>
    </row>
    <row r="42" spans="1:29">
      <c r="K42" t="s">
        <v>113</v>
      </c>
      <c r="L42" t="s">
        <v>114</v>
      </c>
      <c r="N42" t="s">
        <v>115</v>
      </c>
      <c r="X42" t="s">
        <v>116</v>
      </c>
    </row>
    <row r="43" spans="1:29">
      <c r="K43" t="s">
        <v>117</v>
      </c>
      <c r="L43" t="s">
        <v>118</v>
      </c>
      <c r="N43" t="s">
        <v>119</v>
      </c>
      <c r="X43" t="s">
        <v>59</v>
      </c>
    </row>
    <row r="44" spans="1:29">
      <c r="N44" t="s">
        <v>39</v>
      </c>
      <c r="U44" t="s">
        <v>120</v>
      </c>
      <c r="V44" t="s">
        <v>91</v>
      </c>
      <c r="X44" t="s">
        <v>121</v>
      </c>
    </row>
    <row r="45" spans="1:29">
      <c r="N45" t="s">
        <v>122</v>
      </c>
      <c r="U45" t="s">
        <v>123</v>
      </c>
      <c r="V45" t="s">
        <v>124</v>
      </c>
      <c r="X45" t="s">
        <v>125</v>
      </c>
    </row>
    <row r="46" spans="1:29">
      <c r="N46" t="s">
        <v>126</v>
      </c>
      <c r="U46" t="s">
        <v>127</v>
      </c>
      <c r="V46" t="s">
        <v>128</v>
      </c>
      <c r="W46" t="s">
        <v>129</v>
      </c>
      <c r="X46" t="s">
        <v>130</v>
      </c>
    </row>
    <row r="47" spans="1:29">
      <c r="K47" t="s">
        <v>131</v>
      </c>
      <c r="L47" t="s">
        <v>53</v>
      </c>
      <c r="M47" t="s">
        <v>54</v>
      </c>
      <c r="N47" t="s">
        <v>132</v>
      </c>
      <c r="X47" t="s">
        <v>133</v>
      </c>
    </row>
    <row r="48" spans="1:29">
      <c r="N48" t="s">
        <v>64</v>
      </c>
      <c r="U48" t="s">
        <v>134</v>
      </c>
      <c r="V48" t="s">
        <v>111</v>
      </c>
      <c r="X48" t="s">
        <v>135</v>
      </c>
    </row>
    <row r="49" spans="1:29">
      <c r="N49" t="s">
        <v>136</v>
      </c>
      <c r="X49" t="s">
        <v>137</v>
      </c>
    </row>
    <row r="50" spans="1:29">
      <c r="N50" t="s">
        <v>130</v>
      </c>
      <c r="U50" t="s">
        <v>138</v>
      </c>
      <c r="V50" t="s">
        <v>63</v>
      </c>
      <c r="W50" t="s">
        <v>45</v>
      </c>
      <c r="X50" t="s">
        <v>139</v>
      </c>
    </row>
    <row r="51" spans="1:29">
      <c r="N51" t="s">
        <v>140</v>
      </c>
      <c r="U51" t="s">
        <v>141</v>
      </c>
      <c r="V51" t="s">
        <v>124</v>
      </c>
      <c r="W51" t="s">
        <v>45</v>
      </c>
      <c r="X51" t="s">
        <v>142</v>
      </c>
    </row>
    <row r="52" spans="1:29">
      <c r="N52" t="s">
        <v>130</v>
      </c>
      <c r="U52" t="s">
        <v>143</v>
      </c>
      <c r="V52" t="s">
        <v>144</v>
      </c>
      <c r="W52" t="s">
        <v>45</v>
      </c>
      <c r="X52" t="s">
        <v>145</v>
      </c>
    </row>
    <row r="53" spans="1:29">
      <c r="K53" t="s">
        <v>146</v>
      </c>
      <c r="L53" t="s">
        <v>101</v>
      </c>
      <c r="M53" t="s">
        <v>45</v>
      </c>
      <c r="N53" t="s">
        <v>147</v>
      </c>
      <c r="X53" t="s">
        <v>148</v>
      </c>
    </row>
    <row r="54" spans="1:29">
      <c r="K54" t="s">
        <v>149</v>
      </c>
      <c r="L54" t="s">
        <v>114</v>
      </c>
      <c r="N54" t="s">
        <v>150</v>
      </c>
      <c r="U54" t="s">
        <v>151</v>
      </c>
      <c r="V54" t="s">
        <v>128</v>
      </c>
      <c r="W54" t="s">
        <v>129</v>
      </c>
      <c r="X54" t="s">
        <v>152</v>
      </c>
    </row>
    <row r="55" spans="1:29">
      <c r="X55" t="s">
        <v>153</v>
      </c>
    </row>
    <row r="56" spans="1:29">
      <c r="X56" t="s">
        <v>154</v>
      </c>
    </row>
    <row r="57" spans="1:29">
      <c r="X57" t="s">
        <v>130</v>
      </c>
    </row>
    <row r="58" spans="1:29">
      <c r="X58" t="s">
        <v>155</v>
      </c>
    </row>
    <row r="59" spans="1:29">
      <c r="X59" t="s">
        <v>156</v>
      </c>
    </row>
    <row r="60" spans="1:29">
      <c r="X60" t="s">
        <v>148</v>
      </c>
    </row>
    <row r="61" spans="1:29">
      <c r="X61" t="s">
        <v>157</v>
      </c>
    </row>
    <row r="62" spans="1:29">
      <c r="X62" t="s">
        <v>121</v>
      </c>
    </row>
    <row r="63" spans="1:29">
      <c r="U63" t="s">
        <v>158</v>
      </c>
      <c r="V63" t="s">
        <v>44</v>
      </c>
      <c r="W63" t="s">
        <v>45</v>
      </c>
      <c r="X63" t="s">
        <v>159</v>
      </c>
    </row>
    <row r="64" spans="1:29">
      <c r="U64" t="s">
        <v>160</v>
      </c>
      <c r="V64" t="s">
        <v>95</v>
      </c>
      <c r="W64" t="s">
        <v>161</v>
      </c>
      <c r="X64" t="s">
        <v>119</v>
      </c>
    </row>
    <row r="65" spans="1:29">
      <c r="U65" t="s">
        <v>162</v>
      </c>
      <c r="V65" t="s">
        <v>57</v>
      </c>
      <c r="X65" t="s">
        <v>163</v>
      </c>
    </row>
    <row r="66" spans="1:29">
      <c r="X66" t="s">
        <v>164</v>
      </c>
    </row>
    <row r="67" spans="1:29">
      <c r="X67" t="s">
        <v>165</v>
      </c>
    </row>
    <row r="68" spans="1:29">
      <c r="X68" t="s">
        <v>166</v>
      </c>
    </row>
    <row r="69" spans="1:29">
      <c r="X69" t="s">
        <v>167</v>
      </c>
    </row>
    <row r="70" spans="1:29">
      <c r="X70" t="s">
        <v>121</v>
      </c>
    </row>
    <row r="71" spans="1:29">
      <c r="X71" t="s">
        <v>168</v>
      </c>
    </row>
    <row r="72" spans="1:29">
      <c r="X72" t="s">
        <v>121</v>
      </c>
    </row>
    <row r="73" spans="1:29">
      <c r="U73" t="s">
        <v>169</v>
      </c>
      <c r="V73" t="s">
        <v>170</v>
      </c>
      <c r="X73" t="s">
        <v>171</v>
      </c>
    </row>
    <row r="74" spans="1:29">
      <c r="U74" t="s">
        <v>172</v>
      </c>
      <c r="V74" t="s">
        <v>173</v>
      </c>
      <c r="X74" t="s">
        <v>174</v>
      </c>
    </row>
    <row r="75" spans="1:29">
      <c r="U75" t="s">
        <v>175</v>
      </c>
      <c r="V75" t="s">
        <v>176</v>
      </c>
      <c r="W75" t="s">
        <v>45</v>
      </c>
      <c r="X75" t="s">
        <v>177</v>
      </c>
    </row>
    <row r="76" spans="1:29">
      <c r="X76" t="s">
        <v>178</v>
      </c>
    </row>
    <row r="99" spans="1:29">
      <c r="A99" t="n">
        <v>288</v>
      </c>
      <c r="K99" t="n">
        <v>144</v>
      </c>
      <c r="U99" t="n">
        <v>144</v>
      </c>
    </row>
    <row r="100" spans="1:29">
      <c r="A100" s="11" t="s">
        <v>179</v>
      </c>
      <c r="B100" s="11" t="s">
        <v>180</v>
      </c>
      <c r="C100" s="11" t="s">
        <v>181</v>
      </c>
      <c r="D100" s="11" t="s">
        <v>16</v>
      </c>
      <c r="E100" s="11" t="s">
        <v>17</v>
      </c>
      <c r="F100" s="11" t="s">
        <v>18</v>
      </c>
      <c r="G100" s="11" t="s">
        <v>19</v>
      </c>
      <c r="H100" s="11" t="n"/>
      <c r="K100" s="11" t="s">
        <v>179</v>
      </c>
      <c r="L100" s="11" t="s">
        <v>180</v>
      </c>
      <c r="M100" s="11" t="s">
        <v>181</v>
      </c>
      <c r="N100" s="11" t="s">
        <v>16</v>
      </c>
      <c r="O100" s="11" t="s">
        <v>17</v>
      </c>
      <c r="P100" s="11" t="s">
        <v>18</v>
      </c>
      <c r="Q100" s="11" t="s">
        <v>19</v>
      </c>
      <c r="R100" s="11" t="n"/>
      <c r="U100" s="11" t="s">
        <v>179</v>
      </c>
      <c r="V100" s="11" t="s">
        <v>180</v>
      </c>
      <c r="W100" s="11" t="s">
        <v>181</v>
      </c>
      <c r="X100" s="11" t="s">
        <v>16</v>
      </c>
      <c r="Y100" s="11" t="s">
        <v>17</v>
      </c>
      <c r="Z100" s="11" t="s">
        <v>18</v>
      </c>
      <c r="AA100" s="11" t="s">
        <v>19</v>
      </c>
      <c r="AB100" s="11" t="n"/>
    </row>
    <row r="101" spans="1:29">
      <c r="A101" s="12" t="n">
        <v>42744.69230374788</v>
      </c>
      <c r="B101" t="n">
        <v>4.503599627374086e+16</v>
      </c>
      <c r="C101" t="n">
        <v>5</v>
      </c>
      <c r="D101" t="n">
        <v>3090693</v>
      </c>
      <c r="E101" t="n">
        <v>3055</v>
      </c>
      <c r="F101" t="n">
        <v>1463135</v>
      </c>
      <c r="G101" t="n">
        <v>10066068</v>
      </c>
      <c r="H101" t="s">
        <v>35</v>
      </c>
      <c r="K101" s="12" t="n">
        <v>42744.69230374788</v>
      </c>
      <c r="L101" t="n">
        <v>4.503599627374086e+16</v>
      </c>
      <c r="M101" t="n">
        <v>5</v>
      </c>
      <c r="N101" t="n">
        <v>3090693</v>
      </c>
      <c r="O101" t="n">
        <v>3055</v>
      </c>
      <c r="P101" t="n">
        <v>1463135</v>
      </c>
      <c r="Q101" t="n">
        <v>10066068</v>
      </c>
      <c r="R101" t="s">
        <v>35</v>
      </c>
      <c r="U101" s="12" t="n">
        <v>42744.6924744768</v>
      </c>
      <c r="V101" t="n">
        <v>4.503599627374086e+16</v>
      </c>
      <c r="W101" t="n">
        <v>5</v>
      </c>
      <c r="X101" t="n">
        <v>4608491</v>
      </c>
      <c r="Y101" t="n">
        <v>4564</v>
      </c>
      <c r="Z101" t="n">
        <v>1540769</v>
      </c>
      <c r="AA101" t="n">
        <v>30419874</v>
      </c>
      <c r="AB101" t="s">
        <v>36</v>
      </c>
    </row>
    <row r="102" spans="1:29">
      <c r="A102" s="12" t="n">
        <v>42744.69238803101</v>
      </c>
      <c r="B102" t="n">
        <v>4.503599627374086e+16</v>
      </c>
      <c r="C102" t="n">
        <v>5</v>
      </c>
      <c r="D102" t="n">
        <v>3245202</v>
      </c>
      <c r="E102" t="n">
        <v>3211</v>
      </c>
      <c r="F102" t="n">
        <v>1463135</v>
      </c>
      <c r="G102" t="n">
        <v>10024578</v>
      </c>
      <c r="H102" t="s">
        <v>35</v>
      </c>
      <c r="K102" s="12" t="n">
        <v>42744.69238803101</v>
      </c>
      <c r="L102" t="n">
        <v>4.503599627374086e+16</v>
      </c>
      <c r="M102" t="n">
        <v>5</v>
      </c>
      <c r="N102" t="n">
        <v>3245202</v>
      </c>
      <c r="O102" t="n">
        <v>3211</v>
      </c>
      <c r="P102" t="n">
        <v>1463135</v>
      </c>
      <c r="Q102" t="n">
        <v>10024578</v>
      </c>
      <c r="R102" t="s">
        <v>35</v>
      </c>
      <c r="U102" s="12" t="n">
        <v>42744.69257756681</v>
      </c>
      <c r="V102" t="n">
        <v>4.503599627374087e+16</v>
      </c>
      <c r="W102" t="n">
        <v>5</v>
      </c>
      <c r="X102" t="n">
        <v>4559322</v>
      </c>
      <c r="Y102" t="n">
        <v>4511</v>
      </c>
      <c r="Z102" t="n">
        <v>1540769</v>
      </c>
      <c r="AA102" t="n">
        <v>31115946</v>
      </c>
      <c r="AB102" t="s">
        <v>36</v>
      </c>
    </row>
    <row r="103" spans="1:29">
      <c r="A103" s="12" t="n">
        <v>42744.6924744768</v>
      </c>
      <c r="B103" t="n">
        <v>4.503599627374086e+16</v>
      </c>
      <c r="C103" t="n">
        <v>5</v>
      </c>
      <c r="D103" t="n">
        <v>4608491</v>
      </c>
      <c r="E103" t="n">
        <v>4564</v>
      </c>
      <c r="F103" t="n">
        <v>1540769</v>
      </c>
      <c r="G103" t="n">
        <v>30419874</v>
      </c>
      <c r="H103" t="s">
        <v>36</v>
      </c>
      <c r="K103" s="12" t="n">
        <v>42744.69330166143</v>
      </c>
      <c r="L103" t="n">
        <v>4.50359962737409e+16</v>
      </c>
      <c r="M103" t="n">
        <v>5</v>
      </c>
      <c r="N103" t="n">
        <v>3098741</v>
      </c>
      <c r="O103" t="n">
        <v>3057</v>
      </c>
      <c r="P103" t="n">
        <v>1464500</v>
      </c>
      <c r="Q103" t="n">
        <v>10226805</v>
      </c>
      <c r="R103" t="s">
        <v>35</v>
      </c>
      <c r="U103" s="12" t="n">
        <v>42744.6934689785</v>
      </c>
      <c r="V103" t="n">
        <v>4.503599627374091e+16</v>
      </c>
      <c r="W103" t="n">
        <v>5</v>
      </c>
      <c r="X103" t="n">
        <v>4705520</v>
      </c>
      <c r="Y103" t="n">
        <v>4662</v>
      </c>
      <c r="Z103" t="n">
        <v>1540769</v>
      </c>
      <c r="AA103" t="n">
        <v>30743874</v>
      </c>
      <c r="AB103" t="s">
        <v>36</v>
      </c>
    </row>
    <row r="104" spans="1:29">
      <c r="A104" s="12" t="n">
        <v>42744.69257756681</v>
      </c>
      <c r="B104" t="n">
        <v>4.503599627374087e+16</v>
      </c>
      <c r="C104" t="n">
        <v>5</v>
      </c>
      <c r="D104" t="n">
        <v>4559322</v>
      </c>
      <c r="E104" t="n">
        <v>4511</v>
      </c>
      <c r="F104" t="n">
        <v>1540769</v>
      </c>
      <c r="G104" t="n">
        <v>31115946</v>
      </c>
      <c r="H104" t="s">
        <v>36</v>
      </c>
      <c r="K104" s="12" t="n">
        <v>42744.69338520035</v>
      </c>
      <c r="L104" t="n">
        <v>4.50359962737409e+16</v>
      </c>
      <c r="M104" t="n">
        <v>5</v>
      </c>
      <c r="N104" t="n">
        <v>3089210</v>
      </c>
      <c r="O104" t="n">
        <v>3055</v>
      </c>
      <c r="P104" t="n">
        <v>1464500</v>
      </c>
      <c r="Q104" t="n">
        <v>10474266</v>
      </c>
      <c r="R104" t="s">
        <v>35</v>
      </c>
      <c r="U104" s="12" t="n">
        <v>42744.69357159777</v>
      </c>
      <c r="V104" t="n">
        <v>4.503599627374091e+16</v>
      </c>
      <c r="W104" t="n">
        <v>5</v>
      </c>
      <c r="X104" t="n">
        <v>4553259</v>
      </c>
      <c r="Y104" t="n">
        <v>4509</v>
      </c>
      <c r="Z104" t="n">
        <v>1540769</v>
      </c>
      <c r="AA104" t="n">
        <v>30415176</v>
      </c>
      <c r="AB104" t="s">
        <v>36</v>
      </c>
    </row>
    <row r="105" spans="1:29">
      <c r="A105" s="12" t="n">
        <v>42744.69330166143</v>
      </c>
      <c r="B105" t="n">
        <v>4.50359962737409e+16</v>
      </c>
      <c r="C105" t="n">
        <v>5</v>
      </c>
      <c r="D105" t="n">
        <v>3098741</v>
      </c>
      <c r="E105" t="n">
        <v>3057</v>
      </c>
      <c r="F105" t="n">
        <v>1464500</v>
      </c>
      <c r="G105" t="n">
        <v>10226805</v>
      </c>
      <c r="H105" t="s">
        <v>35</v>
      </c>
      <c r="K105" s="12" t="n">
        <v>42744.69745064045</v>
      </c>
      <c r="L105" t="n">
        <v>4.503599627374094e+16</v>
      </c>
      <c r="M105" t="n">
        <v>5</v>
      </c>
      <c r="N105" t="n">
        <v>3208064</v>
      </c>
      <c r="O105" t="n">
        <v>3164</v>
      </c>
      <c r="P105" t="n">
        <v>1464499</v>
      </c>
      <c r="Q105" t="n">
        <v>10523340</v>
      </c>
      <c r="R105" t="s">
        <v>35</v>
      </c>
      <c r="U105" s="12" t="n">
        <v>42744.69915984129</v>
      </c>
      <c r="V105" t="n">
        <v>4.503599627374106e+16</v>
      </c>
      <c r="W105" t="n">
        <v>5</v>
      </c>
      <c r="X105" t="n">
        <v>4689445</v>
      </c>
      <c r="Y105" t="n">
        <v>4644</v>
      </c>
      <c r="Z105" t="n">
        <v>1540768</v>
      </c>
      <c r="AA105" t="n">
        <v>29888760</v>
      </c>
      <c r="AB105" t="s">
        <v>36</v>
      </c>
    </row>
    <row r="106" spans="1:29">
      <c r="A106" s="12" t="n">
        <v>42744.69338520035</v>
      </c>
      <c r="B106" t="n">
        <v>4.50359962737409e+16</v>
      </c>
      <c r="C106" t="n">
        <v>5</v>
      </c>
      <c r="D106" t="n">
        <v>3089210</v>
      </c>
      <c r="E106" t="n">
        <v>3055</v>
      </c>
      <c r="F106" t="n">
        <v>1464500</v>
      </c>
      <c r="G106" t="n">
        <v>10474266</v>
      </c>
      <c r="H106" t="s">
        <v>35</v>
      </c>
      <c r="K106" s="12" t="n">
        <v>42744.69753671</v>
      </c>
      <c r="L106" t="n">
        <v>4.503599627374094e+16</v>
      </c>
      <c r="M106" t="n">
        <v>5</v>
      </c>
      <c r="N106" t="n">
        <v>3194109</v>
      </c>
      <c r="O106" t="n">
        <v>3160</v>
      </c>
      <c r="P106" t="n">
        <v>1463134</v>
      </c>
      <c r="Q106" t="n">
        <v>10340325</v>
      </c>
      <c r="R106" t="s">
        <v>35</v>
      </c>
      <c r="U106" s="12" t="n">
        <v>42744.699260832</v>
      </c>
      <c r="V106" t="n">
        <v>4.503599627374107e+16</v>
      </c>
      <c r="W106" t="n">
        <v>5</v>
      </c>
      <c r="X106" t="n">
        <v>4767336</v>
      </c>
      <c r="Y106" t="n">
        <v>4714</v>
      </c>
      <c r="Z106" t="n">
        <v>1540768</v>
      </c>
      <c r="AA106" t="n">
        <v>29886072</v>
      </c>
      <c r="AB106" t="s">
        <v>36</v>
      </c>
    </row>
    <row r="107" spans="1:29">
      <c r="A107" s="12" t="n">
        <v>42744.6934689785</v>
      </c>
      <c r="B107" t="n">
        <v>4.503599627374091e+16</v>
      </c>
      <c r="C107" t="n">
        <v>5</v>
      </c>
      <c r="D107" t="n">
        <v>4705520</v>
      </c>
      <c r="E107" t="n">
        <v>4662</v>
      </c>
      <c r="F107" t="n">
        <v>1540769</v>
      </c>
      <c r="G107" t="n">
        <v>30743874</v>
      </c>
      <c r="H107" t="s">
        <v>36</v>
      </c>
      <c r="K107" s="12" t="n">
        <v>42744.6976203851</v>
      </c>
      <c r="L107" t="n">
        <v>4.503599627374095e+16</v>
      </c>
      <c r="M107" t="n">
        <v>5</v>
      </c>
      <c r="N107" t="n">
        <v>3091839</v>
      </c>
      <c r="O107" t="n">
        <v>3059</v>
      </c>
      <c r="P107" t="n">
        <v>1463134</v>
      </c>
      <c r="Q107" t="n">
        <v>10125039</v>
      </c>
      <c r="R107" t="s">
        <v>35</v>
      </c>
      <c r="U107" s="12" t="n">
        <v>42744.69936466801</v>
      </c>
      <c r="V107" t="n">
        <v>4.503599627374108e+16</v>
      </c>
      <c r="W107" t="n">
        <v>5</v>
      </c>
      <c r="X107" t="n">
        <v>4748336</v>
      </c>
      <c r="Y107" t="n">
        <v>4702</v>
      </c>
      <c r="Z107" t="n">
        <v>1540768</v>
      </c>
      <c r="AA107" t="n">
        <v>29828682</v>
      </c>
      <c r="AB107" t="s">
        <v>36</v>
      </c>
    </row>
    <row r="108" spans="1:29">
      <c r="A108" s="12" t="n">
        <v>42744.69357159777</v>
      </c>
      <c r="B108" t="n">
        <v>4.503599627374091e+16</v>
      </c>
      <c r="C108" t="n">
        <v>5</v>
      </c>
      <c r="D108" t="n">
        <v>4553259</v>
      </c>
      <c r="E108" t="n">
        <v>4509</v>
      </c>
      <c r="F108" t="n">
        <v>1540769</v>
      </c>
      <c r="G108" t="n">
        <v>30415176</v>
      </c>
      <c r="H108" t="s">
        <v>36</v>
      </c>
      <c r="K108" s="12" t="n">
        <v>42744.697703922</v>
      </c>
      <c r="L108" t="n">
        <v>4.503599627374096e+16</v>
      </c>
      <c r="M108" t="n">
        <v>5</v>
      </c>
      <c r="N108" t="n">
        <v>3125029</v>
      </c>
      <c r="O108" t="n">
        <v>3091</v>
      </c>
      <c r="P108" t="n">
        <v>1463134</v>
      </c>
      <c r="Q108" t="n">
        <v>10236585</v>
      </c>
      <c r="R108" t="s">
        <v>35</v>
      </c>
      <c r="U108" s="12" t="n">
        <v>42744.69946925986</v>
      </c>
      <c r="V108" t="n">
        <v>4.503599627374109e+16</v>
      </c>
      <c r="W108" t="n">
        <v>5</v>
      </c>
      <c r="X108" t="n">
        <v>4646083</v>
      </c>
      <c r="Y108" t="n">
        <v>4591</v>
      </c>
      <c r="Z108" t="n">
        <v>1540768</v>
      </c>
      <c r="AA108" t="n">
        <v>30713190</v>
      </c>
      <c r="AB108" t="s">
        <v>36</v>
      </c>
    </row>
    <row r="109" spans="1:29">
      <c r="A109" s="12" t="n">
        <v>42744.69745064045</v>
      </c>
      <c r="B109" t="n">
        <v>4.503599627374094e+16</v>
      </c>
      <c r="C109" t="n">
        <v>5</v>
      </c>
      <c r="D109" t="n">
        <v>3208064</v>
      </c>
      <c r="E109" t="n">
        <v>3164</v>
      </c>
      <c r="F109" t="n">
        <v>1464499</v>
      </c>
      <c r="G109" t="n">
        <v>10523340</v>
      </c>
      <c r="H109" t="s">
        <v>35</v>
      </c>
      <c r="K109" s="12" t="n">
        <v>42744.69778796998</v>
      </c>
      <c r="L109" t="n">
        <v>4.503599627374097e+16</v>
      </c>
      <c r="M109" t="n">
        <v>5</v>
      </c>
      <c r="N109" t="n">
        <v>3151697</v>
      </c>
      <c r="O109" t="n">
        <v>3121</v>
      </c>
      <c r="P109" t="n">
        <v>1463134</v>
      </c>
      <c r="Q109" t="n">
        <v>10588128</v>
      </c>
      <c r="R109" t="s">
        <v>35</v>
      </c>
      <c r="U109" s="12" t="n">
        <v>42744.69957322488</v>
      </c>
      <c r="V109" t="n">
        <v>4.503599627374109e+16</v>
      </c>
      <c r="W109" t="n">
        <v>5</v>
      </c>
      <c r="X109" t="n">
        <v>4637941</v>
      </c>
      <c r="Y109" t="n">
        <v>4591</v>
      </c>
      <c r="Z109" t="n">
        <v>1540768</v>
      </c>
      <c r="AA109" t="n">
        <v>30783090</v>
      </c>
      <c r="AB109" t="s">
        <v>36</v>
      </c>
    </row>
    <row r="110" spans="1:29">
      <c r="A110" s="12" t="n">
        <v>42744.69753671</v>
      </c>
      <c r="B110" t="n">
        <v>4.503599627374094e+16</v>
      </c>
      <c r="C110" t="n">
        <v>5</v>
      </c>
      <c r="D110" t="n">
        <v>3194109</v>
      </c>
      <c r="E110" t="n">
        <v>3160</v>
      </c>
      <c r="F110" t="n">
        <v>1463134</v>
      </c>
      <c r="G110" t="n">
        <v>10340325</v>
      </c>
      <c r="H110" t="s">
        <v>35</v>
      </c>
      <c r="K110" s="12" t="n">
        <v>42744.69787339873</v>
      </c>
      <c r="L110" t="n">
        <v>4.503599627374098e+16</v>
      </c>
      <c r="M110" t="n">
        <v>5</v>
      </c>
      <c r="N110" t="n">
        <v>3192337</v>
      </c>
      <c r="O110" t="n">
        <v>3152</v>
      </c>
      <c r="P110" t="n">
        <v>1463134</v>
      </c>
      <c r="Q110" t="n">
        <v>10211523</v>
      </c>
      <c r="R110" t="s">
        <v>35</v>
      </c>
      <c r="U110" s="12" t="n">
        <v>42744.69967740253</v>
      </c>
      <c r="V110" t="n">
        <v>4.50359962737411e+16</v>
      </c>
      <c r="W110" t="n">
        <v>5</v>
      </c>
      <c r="X110" t="n">
        <v>4773065</v>
      </c>
      <c r="Y110" t="n">
        <v>4729</v>
      </c>
      <c r="Z110" t="n">
        <v>1542071</v>
      </c>
      <c r="AA110" t="n">
        <v>29787954</v>
      </c>
      <c r="AB110" t="s">
        <v>36</v>
      </c>
    </row>
    <row r="111" spans="1:29">
      <c r="A111" s="12" t="n">
        <v>42744.6976203851</v>
      </c>
      <c r="B111" t="n">
        <v>4.503599627374095e+16</v>
      </c>
      <c r="C111" t="n">
        <v>5</v>
      </c>
      <c r="D111" t="n">
        <v>3091839</v>
      </c>
      <c r="E111" t="n">
        <v>3059</v>
      </c>
      <c r="F111" t="n">
        <v>1463134</v>
      </c>
      <c r="G111" t="n">
        <v>10125039</v>
      </c>
      <c r="H111" t="s">
        <v>35</v>
      </c>
      <c r="K111" s="12" t="n">
        <v>42744.69796043384</v>
      </c>
      <c r="L111" t="n">
        <v>4.503599627374098e+16</v>
      </c>
      <c r="M111" t="n">
        <v>5</v>
      </c>
      <c r="N111" t="n">
        <v>3157029</v>
      </c>
      <c r="O111" t="n">
        <v>3124</v>
      </c>
      <c r="P111" t="n">
        <v>1463134</v>
      </c>
      <c r="Q111" t="n">
        <v>10449573</v>
      </c>
      <c r="R111" t="s">
        <v>35</v>
      </c>
      <c r="U111" s="12" t="n">
        <v>42744.69978120374</v>
      </c>
      <c r="V111" t="n">
        <v>4.503599627374111e+16</v>
      </c>
      <c r="W111" t="n">
        <v>5</v>
      </c>
      <c r="X111" t="n">
        <v>4744796</v>
      </c>
      <c r="Y111" t="n">
        <v>4679</v>
      </c>
      <c r="Z111" t="n">
        <v>1540767</v>
      </c>
      <c r="AA111" t="n">
        <v>30564720</v>
      </c>
      <c r="AB111" t="s">
        <v>36</v>
      </c>
    </row>
    <row r="112" spans="1:29">
      <c r="A112" s="12" t="n">
        <v>42744.697703922</v>
      </c>
      <c r="B112" t="n">
        <v>4.503599627374096e+16</v>
      </c>
      <c r="C112" t="n">
        <v>5</v>
      </c>
      <c r="D112" t="n">
        <v>3125029</v>
      </c>
      <c r="E112" t="n">
        <v>3091</v>
      </c>
      <c r="F112" t="n">
        <v>1463134</v>
      </c>
      <c r="G112" t="n">
        <v>10236585</v>
      </c>
      <c r="H112" t="s">
        <v>35</v>
      </c>
      <c r="K112" s="12" t="n">
        <v>42744.69804660518</v>
      </c>
      <c r="L112" t="n">
        <v>4.503599627374099e+16</v>
      </c>
      <c r="M112" t="n">
        <v>5</v>
      </c>
      <c r="N112" t="n">
        <v>3144402</v>
      </c>
      <c r="O112" t="n">
        <v>3103</v>
      </c>
      <c r="P112" t="n">
        <v>1463134</v>
      </c>
      <c r="Q112" t="n">
        <v>9890949</v>
      </c>
      <c r="R112" t="s">
        <v>35</v>
      </c>
      <c r="U112" s="12" t="n">
        <v>42744.69988503464</v>
      </c>
      <c r="V112" t="n">
        <v>4.503599627374112e+16</v>
      </c>
      <c r="W112" t="n">
        <v>5</v>
      </c>
      <c r="X112" t="n">
        <v>4675030</v>
      </c>
      <c r="Y112" t="n">
        <v>4622</v>
      </c>
      <c r="Z112" t="n">
        <v>1540767</v>
      </c>
      <c r="AA112" t="n">
        <v>30384600</v>
      </c>
      <c r="AB112" t="s">
        <v>36</v>
      </c>
    </row>
    <row r="113" spans="1:29">
      <c r="A113" s="12" t="n">
        <v>42744.69778796998</v>
      </c>
      <c r="B113" t="n">
        <v>4.503599627374097e+16</v>
      </c>
      <c r="C113" t="n">
        <v>5</v>
      </c>
      <c r="D113" t="n">
        <v>3151697</v>
      </c>
      <c r="E113" t="n">
        <v>3121</v>
      </c>
      <c r="F113" t="n">
        <v>1463134</v>
      </c>
      <c r="G113" t="n">
        <v>10588128</v>
      </c>
      <c r="H113" t="s">
        <v>35</v>
      </c>
      <c r="K113" s="12" t="n">
        <v>42744.69812948832</v>
      </c>
      <c r="L113" t="n">
        <v>4.503599627374099e+16</v>
      </c>
      <c r="M113" t="n">
        <v>5</v>
      </c>
      <c r="N113" t="n">
        <v>3103887</v>
      </c>
      <c r="O113" t="n">
        <v>3071</v>
      </c>
      <c r="P113" t="n">
        <v>1463134</v>
      </c>
      <c r="Q113" t="n">
        <v>10019970</v>
      </c>
      <c r="R113" t="s">
        <v>35</v>
      </c>
      <c r="U113" s="12" t="n">
        <v>42744.69998740523</v>
      </c>
      <c r="V113" t="n">
        <v>4.503599627374112e+16</v>
      </c>
      <c r="W113" t="n">
        <v>5</v>
      </c>
      <c r="X113" t="n">
        <v>4777768</v>
      </c>
      <c r="Y113" t="n">
        <v>4734</v>
      </c>
      <c r="Z113" t="n">
        <v>1540767</v>
      </c>
      <c r="AA113" t="n">
        <v>31767630</v>
      </c>
      <c r="AB113" t="s">
        <v>36</v>
      </c>
    </row>
    <row r="114" spans="1:29">
      <c r="A114" s="12" t="n">
        <v>42744.69787339873</v>
      </c>
      <c r="B114" t="n">
        <v>4.503599627374098e+16</v>
      </c>
      <c r="C114" t="n">
        <v>5</v>
      </c>
      <c r="D114" t="n">
        <v>3192337</v>
      </c>
      <c r="E114" t="n">
        <v>3152</v>
      </c>
      <c r="F114" t="n">
        <v>1463134</v>
      </c>
      <c r="G114" t="n">
        <v>10211523</v>
      </c>
      <c r="H114" t="s">
        <v>35</v>
      </c>
      <c r="K114" s="12" t="n">
        <v>42744.69821303584</v>
      </c>
      <c r="L114" t="n">
        <v>4.5035996273741e+16</v>
      </c>
      <c r="M114" t="n">
        <v>5</v>
      </c>
      <c r="N114" t="n">
        <v>3148364</v>
      </c>
      <c r="O114" t="n">
        <v>3113</v>
      </c>
      <c r="P114" t="n">
        <v>1463134</v>
      </c>
      <c r="Q114" t="n">
        <v>10593414</v>
      </c>
      <c r="R114" t="s">
        <v>35</v>
      </c>
      <c r="U114" s="12" t="n">
        <v>42744.7000927229</v>
      </c>
      <c r="V114" t="n">
        <v>4.503599627374113e+16</v>
      </c>
      <c r="W114" t="n">
        <v>5</v>
      </c>
      <c r="X114" t="n">
        <v>4801373</v>
      </c>
      <c r="Y114" t="n">
        <v>4758</v>
      </c>
      <c r="Z114" t="n">
        <v>1540767</v>
      </c>
      <c r="AA114" t="n">
        <v>30100044</v>
      </c>
      <c r="AB114" t="s">
        <v>36</v>
      </c>
    </row>
    <row r="115" spans="1:29">
      <c r="A115" s="12" t="n">
        <v>42744.69796043384</v>
      </c>
      <c r="B115" t="n">
        <v>4.503599627374098e+16</v>
      </c>
      <c r="C115" t="n">
        <v>5</v>
      </c>
      <c r="D115" t="n">
        <v>3157029</v>
      </c>
      <c r="E115" t="n">
        <v>3124</v>
      </c>
      <c r="F115" t="n">
        <v>1463134</v>
      </c>
      <c r="G115" t="n">
        <v>10449573</v>
      </c>
      <c r="H115" t="s">
        <v>35</v>
      </c>
      <c r="K115" s="12" t="n">
        <v>42744.69829820721</v>
      </c>
      <c r="L115" t="n">
        <v>4.503599627374101e+16</v>
      </c>
      <c r="M115" t="n">
        <v>5</v>
      </c>
      <c r="N115" t="n">
        <v>3122985</v>
      </c>
      <c r="O115" t="n">
        <v>3089</v>
      </c>
      <c r="P115" t="n">
        <v>1463134</v>
      </c>
      <c r="Q115" t="n">
        <v>10503321</v>
      </c>
      <c r="R115" t="s">
        <v>35</v>
      </c>
      <c r="U115" s="12" t="n">
        <v>42744.70019871069</v>
      </c>
      <c r="V115" t="n">
        <v>4.503599627374114e+16</v>
      </c>
      <c r="W115" t="n">
        <v>5</v>
      </c>
      <c r="X115" t="n">
        <v>4791341</v>
      </c>
      <c r="Y115" t="n">
        <v>4735</v>
      </c>
      <c r="Z115" t="n">
        <v>1540767</v>
      </c>
      <c r="AA115" t="n">
        <v>30176988</v>
      </c>
      <c r="AB115" t="s">
        <v>36</v>
      </c>
    </row>
    <row r="116" spans="1:29">
      <c r="A116" s="12" t="n">
        <v>42744.69804660518</v>
      </c>
      <c r="B116" t="n">
        <v>4.503599627374099e+16</v>
      </c>
      <c r="C116" t="n">
        <v>5</v>
      </c>
      <c r="D116" t="n">
        <v>3144402</v>
      </c>
      <c r="E116" t="n">
        <v>3103</v>
      </c>
      <c r="F116" t="n">
        <v>1463134</v>
      </c>
      <c r="G116" t="n">
        <v>9890949</v>
      </c>
      <c r="H116" t="s">
        <v>35</v>
      </c>
      <c r="K116" s="12" t="n">
        <v>42744.69838257832</v>
      </c>
      <c r="L116" t="n">
        <v>4.503599627374101e+16</v>
      </c>
      <c r="M116" t="n">
        <v>5</v>
      </c>
      <c r="N116" t="n">
        <v>3209956</v>
      </c>
      <c r="O116" t="n">
        <v>3175</v>
      </c>
      <c r="P116" t="n">
        <v>1463134</v>
      </c>
      <c r="Q116" t="n">
        <v>10092576</v>
      </c>
      <c r="R116" t="s">
        <v>35</v>
      </c>
      <c r="U116" s="12" t="n">
        <v>42744.70030127915</v>
      </c>
      <c r="V116" t="n">
        <v>4.503599627374114e+16</v>
      </c>
      <c r="W116" t="n">
        <v>5</v>
      </c>
      <c r="X116" t="n">
        <v>4683769</v>
      </c>
      <c r="Y116" t="n">
        <v>4626</v>
      </c>
      <c r="Z116" t="n">
        <v>1540767</v>
      </c>
      <c r="AA116" t="n">
        <v>30339390</v>
      </c>
      <c r="AB116" t="s">
        <v>36</v>
      </c>
    </row>
    <row r="117" spans="1:29">
      <c r="A117" s="12" t="n">
        <v>42744.69812948832</v>
      </c>
      <c r="B117" t="n">
        <v>4.503599627374099e+16</v>
      </c>
      <c r="C117" t="n">
        <v>5</v>
      </c>
      <c r="D117" t="n">
        <v>3103887</v>
      </c>
      <c r="E117" t="n">
        <v>3071</v>
      </c>
      <c r="F117" t="n">
        <v>1463134</v>
      </c>
      <c r="G117" t="n">
        <v>10019970</v>
      </c>
      <c r="H117" t="s">
        <v>35</v>
      </c>
      <c r="K117" s="12" t="n">
        <v>42744.69846901692</v>
      </c>
      <c r="L117" t="n">
        <v>4.503599627374102e+16</v>
      </c>
      <c r="M117" t="n">
        <v>5</v>
      </c>
      <c r="N117" t="n">
        <v>3159305</v>
      </c>
      <c r="O117" t="n">
        <v>3118</v>
      </c>
      <c r="P117" t="n">
        <v>1463134</v>
      </c>
      <c r="Q117" t="n">
        <v>10283670</v>
      </c>
      <c r="R117" t="s">
        <v>35</v>
      </c>
      <c r="U117" s="12" t="n">
        <v>42744.70040361548</v>
      </c>
      <c r="V117" t="n">
        <v>4.503599627374115e+16</v>
      </c>
      <c r="W117" t="n">
        <v>5</v>
      </c>
      <c r="X117" t="n">
        <v>4640858</v>
      </c>
      <c r="Y117" t="n">
        <v>4586</v>
      </c>
      <c r="Z117" t="n">
        <v>1540767</v>
      </c>
      <c r="AA117" t="n">
        <v>30639948</v>
      </c>
      <c r="AB117" t="s">
        <v>36</v>
      </c>
    </row>
    <row r="118" spans="1:29">
      <c r="A118" s="12" t="n">
        <v>42744.69821303584</v>
      </c>
      <c r="B118" t="n">
        <v>4.5035996273741e+16</v>
      </c>
      <c r="C118" t="n">
        <v>5</v>
      </c>
      <c r="D118" t="n">
        <v>3148364</v>
      </c>
      <c r="E118" t="n">
        <v>3113</v>
      </c>
      <c r="F118" t="n">
        <v>1463134</v>
      </c>
      <c r="G118" t="n">
        <v>10593414</v>
      </c>
      <c r="H118" t="s">
        <v>35</v>
      </c>
      <c r="K118" s="12" t="n">
        <v>42744.69855699831</v>
      </c>
      <c r="L118" t="n">
        <v>4.503599627374102e+16</v>
      </c>
      <c r="M118" t="n">
        <v>5</v>
      </c>
      <c r="N118" t="n">
        <v>3161814</v>
      </c>
      <c r="O118" t="n">
        <v>3122</v>
      </c>
      <c r="P118" t="n">
        <v>1463134</v>
      </c>
      <c r="Q118" t="n">
        <v>10390785</v>
      </c>
      <c r="R118" t="s">
        <v>35</v>
      </c>
      <c r="U118" s="12" t="n">
        <v>42744.70050655156</v>
      </c>
      <c r="V118" t="n">
        <v>4.503599627374115e+16</v>
      </c>
      <c r="W118" t="n">
        <v>5</v>
      </c>
      <c r="X118" t="n">
        <v>4638082</v>
      </c>
      <c r="Y118" t="n">
        <v>4594</v>
      </c>
      <c r="Z118" t="n">
        <v>1540767</v>
      </c>
      <c r="AA118" t="n">
        <v>30382134</v>
      </c>
      <c r="AB118" t="s">
        <v>36</v>
      </c>
    </row>
    <row r="119" spans="1:29">
      <c r="A119" s="12" t="n">
        <v>42744.69829820721</v>
      </c>
      <c r="B119" t="n">
        <v>4.503599627374101e+16</v>
      </c>
      <c r="C119" t="n">
        <v>5</v>
      </c>
      <c r="D119" t="n">
        <v>3122985</v>
      </c>
      <c r="E119" t="n">
        <v>3089</v>
      </c>
      <c r="F119" t="n">
        <v>1463134</v>
      </c>
      <c r="G119" t="n">
        <v>10503321</v>
      </c>
      <c r="H119" t="s">
        <v>35</v>
      </c>
      <c r="K119" s="12" t="n">
        <v>42744.69864133037</v>
      </c>
      <c r="L119" t="n">
        <v>4.503599627374103e+16</v>
      </c>
      <c r="M119" t="n">
        <v>5</v>
      </c>
      <c r="N119" t="n">
        <v>3247763</v>
      </c>
      <c r="O119" t="n">
        <v>3205</v>
      </c>
      <c r="P119" t="n">
        <v>1463134</v>
      </c>
      <c r="Q119" t="n">
        <v>10437132</v>
      </c>
      <c r="R119" t="s">
        <v>35</v>
      </c>
      <c r="U119" s="12" t="n">
        <v>42744.70060948656</v>
      </c>
      <c r="V119" t="n">
        <v>4.503599627374116e+16</v>
      </c>
      <c r="W119" t="n">
        <v>5</v>
      </c>
      <c r="X119" t="n">
        <v>4726844</v>
      </c>
      <c r="Y119" t="n">
        <v>4679</v>
      </c>
      <c r="Z119" t="n">
        <v>1540767</v>
      </c>
      <c r="AA119" t="n">
        <v>30481548</v>
      </c>
      <c r="AB119" t="s">
        <v>36</v>
      </c>
    </row>
    <row r="120" spans="1:29">
      <c r="A120" s="12" t="n">
        <v>42744.69838257832</v>
      </c>
      <c r="B120" t="n">
        <v>4.503599627374101e+16</v>
      </c>
      <c r="C120" t="n">
        <v>5</v>
      </c>
      <c r="D120" t="n">
        <v>3209956</v>
      </c>
      <c r="E120" t="n">
        <v>3175</v>
      </c>
      <c r="F120" t="n">
        <v>1463134</v>
      </c>
      <c r="G120" t="n">
        <v>10092576</v>
      </c>
      <c r="H120" t="s">
        <v>35</v>
      </c>
      <c r="K120" s="12" t="n">
        <v>42744.69872845298</v>
      </c>
      <c r="L120" t="n">
        <v>4.503599627374104e+16</v>
      </c>
      <c r="M120" t="n">
        <v>5</v>
      </c>
      <c r="N120" t="n">
        <v>3159664</v>
      </c>
      <c r="O120" t="n">
        <v>3119</v>
      </c>
      <c r="P120" t="n">
        <v>1463134</v>
      </c>
      <c r="Q120" t="n">
        <v>10643295</v>
      </c>
      <c r="R120" t="s">
        <v>35</v>
      </c>
      <c r="U120" s="12" t="n">
        <v>42744.70071495184</v>
      </c>
      <c r="V120" t="n">
        <v>4.503599627374117e+16</v>
      </c>
      <c r="W120" t="n">
        <v>5</v>
      </c>
      <c r="X120" t="n">
        <v>4856400</v>
      </c>
      <c r="Y120" t="n">
        <v>4808</v>
      </c>
      <c r="Z120" t="n">
        <v>1540767</v>
      </c>
      <c r="AA120" t="n">
        <v>31109970</v>
      </c>
      <c r="AB120" t="s">
        <v>36</v>
      </c>
    </row>
    <row r="121" spans="1:29">
      <c r="A121" s="12" t="n">
        <v>42744.69846901692</v>
      </c>
      <c r="B121" t="n">
        <v>4.503599627374102e+16</v>
      </c>
      <c r="C121" t="n">
        <v>5</v>
      </c>
      <c r="D121" t="n">
        <v>3159305</v>
      </c>
      <c r="E121" t="n">
        <v>3118</v>
      </c>
      <c r="F121" t="n">
        <v>1463134</v>
      </c>
      <c r="G121" t="n">
        <v>10283670</v>
      </c>
      <c r="H121" t="s">
        <v>35</v>
      </c>
      <c r="K121" s="12" t="n">
        <v>42744.69881352138</v>
      </c>
      <c r="L121" t="n">
        <v>4.503599627374104e+16</v>
      </c>
      <c r="M121" t="n">
        <v>5</v>
      </c>
      <c r="N121" t="n">
        <v>3240525</v>
      </c>
      <c r="O121" t="n">
        <v>3199</v>
      </c>
      <c r="P121" t="n">
        <v>1463134</v>
      </c>
      <c r="Q121" t="n">
        <v>10429143</v>
      </c>
      <c r="R121" t="s">
        <v>35</v>
      </c>
      <c r="U121" s="12" t="n">
        <v>42744.70082286963</v>
      </c>
      <c r="V121" t="n">
        <v>4.503599627374118e+16</v>
      </c>
      <c r="W121" t="n">
        <v>5</v>
      </c>
      <c r="X121" t="n">
        <v>4584096</v>
      </c>
      <c r="Y121" t="n">
        <v>4535</v>
      </c>
      <c r="Z121" t="n">
        <v>1540767</v>
      </c>
      <c r="AA121" t="n">
        <v>29846460</v>
      </c>
      <c r="AB121" t="s">
        <v>36</v>
      </c>
    </row>
    <row r="122" spans="1:29">
      <c r="A122" s="12" t="n">
        <v>42744.69855699831</v>
      </c>
      <c r="B122" t="n">
        <v>4.503599627374102e+16</v>
      </c>
      <c r="C122" t="n">
        <v>5</v>
      </c>
      <c r="D122" t="n">
        <v>3161814</v>
      </c>
      <c r="E122" t="n">
        <v>3122</v>
      </c>
      <c r="F122" t="n">
        <v>1463134</v>
      </c>
      <c r="G122" t="n">
        <v>10390785</v>
      </c>
      <c r="H122" t="s">
        <v>35</v>
      </c>
      <c r="K122" s="12" t="n">
        <v>42744.69890059462</v>
      </c>
      <c r="L122" t="n">
        <v>4.503599627374105e+16</v>
      </c>
      <c r="M122" t="n">
        <v>5</v>
      </c>
      <c r="N122" t="n">
        <v>3179352</v>
      </c>
      <c r="O122" t="n">
        <v>3138</v>
      </c>
      <c r="P122" t="n">
        <v>1463134</v>
      </c>
      <c r="Q122" t="n">
        <v>10050024</v>
      </c>
      <c r="R122" t="s">
        <v>35</v>
      </c>
      <c r="U122" s="12" t="n">
        <v>42744.70092366495</v>
      </c>
      <c r="V122" t="n">
        <v>4.503599627374118e+16</v>
      </c>
      <c r="W122" t="n">
        <v>5</v>
      </c>
      <c r="X122" t="n">
        <v>4698232</v>
      </c>
      <c r="Y122" t="n">
        <v>4642</v>
      </c>
      <c r="Z122" t="n">
        <v>1540767</v>
      </c>
      <c r="AA122" t="n">
        <v>30462504</v>
      </c>
      <c r="AB122" t="s">
        <v>36</v>
      </c>
    </row>
    <row r="123" spans="1:29">
      <c r="A123" s="12" t="n">
        <v>42744.69864133037</v>
      </c>
      <c r="B123" t="n">
        <v>4.503599627374103e+16</v>
      </c>
      <c r="C123" t="n">
        <v>5</v>
      </c>
      <c r="D123" t="n">
        <v>3247763</v>
      </c>
      <c r="E123" t="n">
        <v>3205</v>
      </c>
      <c r="F123" t="n">
        <v>1463134</v>
      </c>
      <c r="G123" t="n">
        <v>10437132</v>
      </c>
      <c r="H123" t="s">
        <v>35</v>
      </c>
      <c r="K123" s="12" t="n">
        <v>42744.6989873748</v>
      </c>
      <c r="L123" t="n">
        <v>4.503599627374106e+16</v>
      </c>
      <c r="M123" t="n">
        <v>5</v>
      </c>
      <c r="N123" t="n">
        <v>3266481</v>
      </c>
      <c r="O123" t="n">
        <v>3234</v>
      </c>
      <c r="P123" t="n">
        <v>1463134</v>
      </c>
      <c r="Q123" t="n">
        <v>10347024</v>
      </c>
      <c r="R123" t="s">
        <v>35</v>
      </c>
      <c r="U123" s="12" t="n">
        <v>42744.70102664906</v>
      </c>
      <c r="V123" t="n">
        <v>4.503599627374118e+16</v>
      </c>
      <c r="W123" t="n">
        <v>5</v>
      </c>
      <c r="X123" t="n">
        <v>4799211</v>
      </c>
      <c r="Y123" t="n">
        <v>4755</v>
      </c>
      <c r="Z123" t="n">
        <v>1540767</v>
      </c>
      <c r="AA123" t="n">
        <v>29780112</v>
      </c>
      <c r="AB123" t="s">
        <v>36</v>
      </c>
    </row>
    <row r="124" spans="1:29">
      <c r="A124" s="12" t="n">
        <v>42744.69872845298</v>
      </c>
      <c r="B124" t="n">
        <v>4.503599627374104e+16</v>
      </c>
      <c r="C124" t="n">
        <v>5</v>
      </c>
      <c r="D124" t="n">
        <v>3159664</v>
      </c>
      <c r="E124" t="n">
        <v>3119</v>
      </c>
      <c r="F124" t="n">
        <v>1463134</v>
      </c>
      <c r="G124" t="n">
        <v>10643295</v>
      </c>
      <c r="H124" t="s">
        <v>35</v>
      </c>
      <c r="K124" s="12" t="n">
        <v>42744.69907557213</v>
      </c>
      <c r="L124" t="n">
        <v>4.503599627374106e+16</v>
      </c>
      <c r="M124" t="n">
        <v>5</v>
      </c>
      <c r="N124" t="n">
        <v>3158138</v>
      </c>
      <c r="O124" t="n">
        <v>3123</v>
      </c>
      <c r="P124" t="n">
        <v>1463134</v>
      </c>
      <c r="Q124" t="n">
        <v>10180065</v>
      </c>
      <c r="R124" t="s">
        <v>35</v>
      </c>
      <c r="U124" s="12" t="n">
        <v>42744.70113219152</v>
      </c>
      <c r="V124" t="n">
        <v>4.503599627374119e+16</v>
      </c>
      <c r="W124" t="n">
        <v>5</v>
      </c>
      <c r="X124" t="n">
        <v>4560802</v>
      </c>
      <c r="Y124" t="n">
        <v>4515</v>
      </c>
      <c r="Z124" t="n">
        <v>1540767</v>
      </c>
      <c r="AA124" t="n">
        <v>29883198</v>
      </c>
      <c r="AB124" t="s">
        <v>36</v>
      </c>
    </row>
    <row r="125" spans="1:29">
      <c r="A125" s="12" t="n">
        <v>42744.69881352138</v>
      </c>
      <c r="B125" t="n">
        <v>4.503599627374104e+16</v>
      </c>
      <c r="C125" t="n">
        <v>5</v>
      </c>
      <c r="D125" t="n">
        <v>3240525</v>
      </c>
      <c r="E125" t="n">
        <v>3199</v>
      </c>
      <c r="F125" t="n">
        <v>1463134</v>
      </c>
      <c r="G125" t="n">
        <v>10429143</v>
      </c>
      <c r="H125" t="s">
        <v>35</v>
      </c>
      <c r="K125" s="12" t="n">
        <v>42744.70754702228</v>
      </c>
      <c r="L125" t="n">
        <v>4.503599627374123e+16</v>
      </c>
      <c r="M125" t="n">
        <v>5</v>
      </c>
      <c r="N125" t="n">
        <v>3179746</v>
      </c>
      <c r="O125" t="n">
        <v>3146</v>
      </c>
      <c r="P125" t="n">
        <v>1464498</v>
      </c>
      <c r="Q125" t="n">
        <v>10023735</v>
      </c>
      <c r="R125" t="s">
        <v>35</v>
      </c>
      <c r="U125" s="12" t="n">
        <v>42744.70928470862</v>
      </c>
      <c r="V125" t="n">
        <v>4.503599627374136e+16</v>
      </c>
      <c r="W125" t="n">
        <v>5</v>
      </c>
      <c r="X125" t="n">
        <v>4671812</v>
      </c>
      <c r="Y125" t="n">
        <v>4628</v>
      </c>
      <c r="Z125" t="n">
        <v>1540766</v>
      </c>
      <c r="AA125" t="n">
        <v>31351092</v>
      </c>
      <c r="AB125" t="s">
        <v>36</v>
      </c>
    </row>
    <row r="126" spans="1:29">
      <c r="A126" s="12" t="n">
        <v>42744.69890059462</v>
      </c>
      <c r="B126" t="n">
        <v>4.503599627374105e+16</v>
      </c>
      <c r="C126" t="n">
        <v>5</v>
      </c>
      <c r="D126" t="n">
        <v>3179352</v>
      </c>
      <c r="E126" t="n">
        <v>3138</v>
      </c>
      <c r="F126" t="n">
        <v>1463134</v>
      </c>
      <c r="G126" t="n">
        <v>10050024</v>
      </c>
      <c r="H126" t="s">
        <v>35</v>
      </c>
      <c r="K126" s="12" t="n">
        <v>42744.70763441587</v>
      </c>
      <c r="L126" t="n">
        <v>4.503599627374124e+16</v>
      </c>
      <c r="M126" t="n">
        <v>5</v>
      </c>
      <c r="N126" t="n">
        <v>3164175</v>
      </c>
      <c r="O126" t="n">
        <v>3131</v>
      </c>
      <c r="P126" t="n">
        <v>1463133</v>
      </c>
      <c r="Q126" t="n">
        <v>10311432</v>
      </c>
      <c r="R126" t="s">
        <v>35</v>
      </c>
      <c r="U126" s="12" t="n">
        <v>42744.70938691354</v>
      </c>
      <c r="V126" t="n">
        <v>4.503599627374137e+16</v>
      </c>
      <c r="W126" t="n">
        <v>5</v>
      </c>
      <c r="X126" t="n">
        <v>4665811</v>
      </c>
      <c r="Y126" t="n">
        <v>4619</v>
      </c>
      <c r="Z126" t="n">
        <v>1540766</v>
      </c>
      <c r="AA126" t="n">
        <v>30247860</v>
      </c>
      <c r="AB126" t="s">
        <v>36</v>
      </c>
    </row>
    <row r="127" spans="1:29">
      <c r="A127" s="12" t="n">
        <v>42744.6989873748</v>
      </c>
      <c r="B127" t="n">
        <v>4.503599627374106e+16</v>
      </c>
      <c r="C127" t="n">
        <v>5</v>
      </c>
      <c r="D127" t="n">
        <v>3266481</v>
      </c>
      <c r="E127" t="n">
        <v>3234</v>
      </c>
      <c r="F127" t="n">
        <v>1463134</v>
      </c>
      <c r="G127" t="n">
        <v>10347024</v>
      </c>
      <c r="H127" t="s">
        <v>35</v>
      </c>
      <c r="K127" s="12" t="n">
        <v>42744.70771961742</v>
      </c>
      <c r="L127" t="n">
        <v>4.503599627374124e+16</v>
      </c>
      <c r="M127" t="n">
        <v>5</v>
      </c>
      <c r="N127" t="n">
        <v>3275206</v>
      </c>
      <c r="O127" t="n">
        <v>3231</v>
      </c>
      <c r="P127" t="n">
        <v>1463133</v>
      </c>
      <c r="Q127" t="n">
        <v>10746189</v>
      </c>
      <c r="R127" t="s">
        <v>35</v>
      </c>
      <c r="U127" s="12" t="n">
        <v>42744.70949022766</v>
      </c>
      <c r="V127" t="n">
        <v>4.503599627374138e+16</v>
      </c>
      <c r="W127" t="n">
        <v>5</v>
      </c>
      <c r="X127" t="n">
        <v>4652984</v>
      </c>
      <c r="Y127" t="n">
        <v>4607</v>
      </c>
      <c r="Z127" t="n">
        <v>1540766</v>
      </c>
      <c r="AA127" t="n">
        <v>30131292</v>
      </c>
      <c r="AB127" t="s">
        <v>36</v>
      </c>
    </row>
    <row r="128" spans="1:29">
      <c r="A128" s="12" t="n">
        <v>42744.69907557213</v>
      </c>
      <c r="B128" t="n">
        <v>4.503599627374106e+16</v>
      </c>
      <c r="C128" t="n">
        <v>5</v>
      </c>
      <c r="D128" t="n">
        <v>3158138</v>
      </c>
      <c r="E128" t="n">
        <v>3123</v>
      </c>
      <c r="F128" t="n">
        <v>1463134</v>
      </c>
      <c r="G128" t="n">
        <v>10180065</v>
      </c>
      <c r="H128" t="s">
        <v>35</v>
      </c>
      <c r="K128" s="12" t="n">
        <v>42744.70780559331</v>
      </c>
      <c r="L128" t="n">
        <v>4.503599627374125e+16</v>
      </c>
      <c r="M128" t="n">
        <v>5</v>
      </c>
      <c r="N128" t="n">
        <v>3211299</v>
      </c>
      <c r="O128" t="n">
        <v>3178</v>
      </c>
      <c r="P128" t="n">
        <v>1463133</v>
      </c>
      <c r="Q128" t="n">
        <v>10995057</v>
      </c>
      <c r="R128" t="s">
        <v>35</v>
      </c>
      <c r="U128" s="12" t="n">
        <v>42744.70959417399</v>
      </c>
      <c r="V128" t="n">
        <v>4.503599627374138e+16</v>
      </c>
      <c r="W128" t="n">
        <v>5</v>
      </c>
      <c r="X128" t="n">
        <v>4533477</v>
      </c>
      <c r="Y128" t="n">
        <v>4483</v>
      </c>
      <c r="Z128" t="n">
        <v>1540766</v>
      </c>
      <c r="AA128" t="n">
        <v>30192990</v>
      </c>
      <c r="AB128" t="s">
        <v>36</v>
      </c>
    </row>
    <row r="129" spans="1:29">
      <c r="A129" s="12" t="n">
        <v>42744.69915984129</v>
      </c>
      <c r="B129" t="n">
        <v>4.503599627374106e+16</v>
      </c>
      <c r="C129" t="n">
        <v>5</v>
      </c>
      <c r="D129" t="n">
        <v>4689445</v>
      </c>
      <c r="E129" t="n">
        <v>4644</v>
      </c>
      <c r="F129" t="n">
        <v>1540768</v>
      </c>
      <c r="G129" t="n">
        <v>29888760</v>
      </c>
      <c r="H129" t="s">
        <v>36</v>
      </c>
      <c r="K129" s="12" t="n">
        <v>42744.70789172126</v>
      </c>
      <c r="L129" t="n">
        <v>4.503599627374126e+16</v>
      </c>
      <c r="M129" t="n">
        <v>5</v>
      </c>
      <c r="N129" t="n">
        <v>3072425</v>
      </c>
      <c r="O129" t="n">
        <v>3035</v>
      </c>
      <c r="P129" t="n">
        <v>1463133</v>
      </c>
      <c r="Q129" t="n">
        <v>10532832</v>
      </c>
      <c r="R129" t="s">
        <v>35</v>
      </c>
      <c r="U129" s="12" t="n">
        <v>42744.70969796809</v>
      </c>
      <c r="V129" t="n">
        <v>4.503599627374138e+16</v>
      </c>
      <c r="W129" t="n">
        <v>5</v>
      </c>
      <c r="X129" t="n">
        <v>4829797</v>
      </c>
      <c r="Y129" t="n">
        <v>4781</v>
      </c>
      <c r="Z129" t="n">
        <v>1540766</v>
      </c>
      <c r="AA129" t="n">
        <v>30817878</v>
      </c>
      <c r="AB129" t="s">
        <v>36</v>
      </c>
    </row>
    <row r="130" spans="1:29">
      <c r="A130" s="12" t="n">
        <v>42744.699260832</v>
      </c>
      <c r="B130" t="n">
        <v>4.503599627374107e+16</v>
      </c>
      <c r="C130" t="n">
        <v>5</v>
      </c>
      <c r="D130" t="n">
        <v>4767336</v>
      </c>
      <c r="E130" t="n">
        <v>4714</v>
      </c>
      <c r="F130" t="n">
        <v>1540768</v>
      </c>
      <c r="G130" t="n">
        <v>29886072</v>
      </c>
      <c r="H130" t="s">
        <v>36</v>
      </c>
      <c r="K130" s="12" t="n">
        <v>42744.70797665546</v>
      </c>
      <c r="L130" t="n">
        <v>4.503599627374126e+16</v>
      </c>
      <c r="M130" t="n">
        <v>5</v>
      </c>
      <c r="N130" t="n">
        <v>3088484</v>
      </c>
      <c r="O130" t="n">
        <v>3056</v>
      </c>
      <c r="P130" t="n">
        <v>1463133</v>
      </c>
      <c r="Q130" t="n">
        <v>10318065</v>
      </c>
      <c r="R130" t="s">
        <v>35</v>
      </c>
      <c r="U130" s="12" t="n">
        <v>42744.70980738979</v>
      </c>
      <c r="V130" t="n">
        <v>4.503599627374139e+16</v>
      </c>
      <c r="W130" t="n">
        <v>5</v>
      </c>
      <c r="X130" t="n">
        <v>4732497</v>
      </c>
      <c r="Y130" t="n">
        <v>4683</v>
      </c>
      <c r="Z130" t="n">
        <v>1540766</v>
      </c>
      <c r="AA130" t="n">
        <v>30502974</v>
      </c>
      <c r="AB130" t="s">
        <v>36</v>
      </c>
    </row>
    <row r="131" spans="1:29">
      <c r="A131" s="12" t="n">
        <v>42744.69936466801</v>
      </c>
      <c r="B131" t="n">
        <v>4.503599627374108e+16</v>
      </c>
      <c r="C131" t="n">
        <v>5</v>
      </c>
      <c r="D131" t="n">
        <v>4748336</v>
      </c>
      <c r="E131" t="n">
        <v>4702</v>
      </c>
      <c r="F131" t="n">
        <v>1540768</v>
      </c>
      <c r="G131" t="n">
        <v>29828682</v>
      </c>
      <c r="H131" t="s">
        <v>36</v>
      </c>
      <c r="K131" s="12" t="n">
        <v>42744.7080623568</v>
      </c>
      <c r="L131" t="n">
        <v>4.503599627374126e+16</v>
      </c>
      <c r="M131" t="n">
        <v>5</v>
      </c>
      <c r="N131" t="n">
        <v>3123438</v>
      </c>
      <c r="O131" t="n">
        <v>3090</v>
      </c>
      <c r="P131" t="n">
        <v>1463133</v>
      </c>
      <c r="Q131" t="n">
        <v>10574856</v>
      </c>
      <c r="R131" t="s">
        <v>35</v>
      </c>
      <c r="U131" s="12" t="n">
        <v>42744.7099095595</v>
      </c>
      <c r="V131" t="n">
        <v>4.50359962737414e+16</v>
      </c>
      <c r="W131" t="n">
        <v>5</v>
      </c>
      <c r="X131" t="n">
        <v>4689761</v>
      </c>
      <c r="Y131" t="n">
        <v>4644</v>
      </c>
      <c r="Z131" t="n">
        <v>1540766</v>
      </c>
      <c r="AA131" t="n">
        <v>30565662</v>
      </c>
      <c r="AB131" t="s">
        <v>36</v>
      </c>
    </row>
    <row r="132" spans="1:29">
      <c r="A132" s="12" t="n">
        <v>42744.69946925986</v>
      </c>
      <c r="B132" t="n">
        <v>4.503599627374109e+16</v>
      </c>
      <c r="C132" t="n">
        <v>5</v>
      </c>
      <c r="D132" t="n">
        <v>4646083</v>
      </c>
      <c r="E132" t="n">
        <v>4591</v>
      </c>
      <c r="F132" t="n">
        <v>1540768</v>
      </c>
      <c r="G132" t="n">
        <v>30713190</v>
      </c>
      <c r="H132" t="s">
        <v>36</v>
      </c>
      <c r="K132" s="12" t="n">
        <v>42744.70814784549</v>
      </c>
      <c r="L132" t="n">
        <v>4.503599627374127e+16</v>
      </c>
      <c r="M132" t="n">
        <v>5</v>
      </c>
      <c r="N132" t="n">
        <v>3208688</v>
      </c>
      <c r="O132" t="n">
        <v>3172</v>
      </c>
      <c r="P132" t="n">
        <v>1463133</v>
      </c>
      <c r="Q132" t="n">
        <v>10438638</v>
      </c>
      <c r="R132" t="s">
        <v>35</v>
      </c>
      <c r="U132" s="12" t="n">
        <v>42744.71001319259</v>
      </c>
      <c r="V132" t="n">
        <v>4.50359962737414e+16</v>
      </c>
      <c r="W132" t="n">
        <v>5</v>
      </c>
      <c r="X132" t="n">
        <v>4680945</v>
      </c>
      <c r="Y132" t="n">
        <v>4633</v>
      </c>
      <c r="Z132" t="n">
        <v>1540766</v>
      </c>
      <c r="AA132" t="n">
        <v>30627804</v>
      </c>
      <c r="AB132" t="s">
        <v>36</v>
      </c>
    </row>
    <row r="133" spans="1:29">
      <c r="A133" s="12" t="n">
        <v>42744.69957322488</v>
      </c>
      <c r="B133" t="n">
        <v>4.503599627374109e+16</v>
      </c>
      <c r="C133" t="n">
        <v>5</v>
      </c>
      <c r="D133" t="n">
        <v>4637941</v>
      </c>
      <c r="E133" t="n">
        <v>4591</v>
      </c>
      <c r="F133" t="n">
        <v>1540768</v>
      </c>
      <c r="G133" t="n">
        <v>30783090</v>
      </c>
      <c r="H133" t="s">
        <v>36</v>
      </c>
      <c r="K133" s="12" t="n">
        <v>42744.70823155045</v>
      </c>
      <c r="L133" t="n">
        <v>4.503599627374128e+16</v>
      </c>
      <c r="M133" t="n">
        <v>5</v>
      </c>
      <c r="N133" t="n">
        <v>3215823</v>
      </c>
      <c r="O133" t="n">
        <v>3181</v>
      </c>
      <c r="P133" t="n">
        <v>1463133</v>
      </c>
      <c r="Q133" t="n">
        <v>10448487</v>
      </c>
      <c r="R133" t="s">
        <v>35</v>
      </c>
      <c r="U133" s="12" t="n">
        <v>42744.71011637241</v>
      </c>
      <c r="V133" t="n">
        <v>4.503599627374142e+16</v>
      </c>
      <c r="W133" t="n">
        <v>5</v>
      </c>
      <c r="X133" t="n">
        <v>4668992</v>
      </c>
      <c r="Y133" t="n">
        <v>4624</v>
      </c>
      <c r="Z133" t="n">
        <v>1540765</v>
      </c>
      <c r="AA133" t="n">
        <v>30077604</v>
      </c>
      <c r="AB133" t="s">
        <v>36</v>
      </c>
    </row>
    <row r="134" spans="1:29">
      <c r="A134" s="12" t="n">
        <v>42744.69967740253</v>
      </c>
      <c r="B134" t="n">
        <v>4.50359962737411e+16</v>
      </c>
      <c r="C134" t="n">
        <v>5</v>
      </c>
      <c r="D134" t="n">
        <v>4773065</v>
      </c>
      <c r="E134" t="n">
        <v>4729</v>
      </c>
      <c r="F134" t="n">
        <v>1542071</v>
      </c>
      <c r="G134" t="n">
        <v>29787954</v>
      </c>
      <c r="H134" t="s">
        <v>36</v>
      </c>
      <c r="K134" s="12" t="n">
        <v>42744.70831789772</v>
      </c>
      <c r="L134" t="n">
        <v>4.503599627374129e+16</v>
      </c>
      <c r="M134" t="n">
        <v>5</v>
      </c>
      <c r="N134" t="n">
        <v>3198829</v>
      </c>
      <c r="O134" t="n">
        <v>3166</v>
      </c>
      <c r="P134" t="n">
        <v>1463133</v>
      </c>
      <c r="Q134" t="n">
        <v>10533195</v>
      </c>
      <c r="R134" t="s">
        <v>35</v>
      </c>
      <c r="U134" s="12" t="n">
        <v>42744.71022103768</v>
      </c>
      <c r="V134" t="n">
        <v>4.503599627374142e+16</v>
      </c>
      <c r="W134" t="n">
        <v>5</v>
      </c>
      <c r="X134" t="n">
        <v>4513844</v>
      </c>
      <c r="Y134" t="n">
        <v>4461</v>
      </c>
      <c r="Z134" t="n">
        <v>1540765</v>
      </c>
      <c r="AA134" t="n">
        <v>37032228</v>
      </c>
      <c r="AB134" t="s">
        <v>36</v>
      </c>
    </row>
    <row r="135" spans="1:29">
      <c r="A135" s="12" t="n">
        <v>42744.69978120374</v>
      </c>
      <c r="B135" t="n">
        <v>4.503599627374111e+16</v>
      </c>
      <c r="C135" t="n">
        <v>5</v>
      </c>
      <c r="D135" t="n">
        <v>4744796</v>
      </c>
      <c r="E135" t="n">
        <v>4679</v>
      </c>
      <c r="F135" t="n">
        <v>1540767</v>
      </c>
      <c r="G135" t="n">
        <v>30564720</v>
      </c>
      <c r="H135" t="s">
        <v>36</v>
      </c>
      <c r="K135" s="12" t="n">
        <v>42744.7084062932</v>
      </c>
      <c r="L135" t="n">
        <v>4.50359962737413e+16</v>
      </c>
      <c r="M135" t="n">
        <v>5</v>
      </c>
      <c r="N135" t="n">
        <v>3182907</v>
      </c>
      <c r="O135" t="n">
        <v>3142</v>
      </c>
      <c r="P135" t="n">
        <v>1463131</v>
      </c>
      <c r="Q135" t="n">
        <v>10307025</v>
      </c>
      <c r="R135" t="s">
        <v>35</v>
      </c>
      <c r="U135" s="12" t="n">
        <v>42744.71032361202</v>
      </c>
      <c r="V135" t="n">
        <v>4.503599627374143e+16</v>
      </c>
      <c r="W135" t="n">
        <v>5</v>
      </c>
      <c r="X135" t="n">
        <v>4572968</v>
      </c>
      <c r="Y135" t="n">
        <v>4515</v>
      </c>
      <c r="Z135" t="n">
        <v>1540765</v>
      </c>
      <c r="AA135" t="n">
        <v>31351008</v>
      </c>
      <c r="AB135" t="s">
        <v>36</v>
      </c>
    </row>
    <row r="136" spans="1:29">
      <c r="A136" s="12" t="n">
        <v>42744.69988503464</v>
      </c>
      <c r="B136" t="n">
        <v>4.503599627374112e+16</v>
      </c>
      <c r="C136" t="n">
        <v>5</v>
      </c>
      <c r="D136" t="n">
        <v>4675030</v>
      </c>
      <c r="E136" t="n">
        <v>4622</v>
      </c>
      <c r="F136" t="n">
        <v>1540767</v>
      </c>
      <c r="G136" t="n">
        <v>30384600</v>
      </c>
      <c r="H136" t="s">
        <v>36</v>
      </c>
      <c r="K136" s="12" t="n">
        <v>42744.70849282147</v>
      </c>
      <c r="L136" t="n">
        <v>4.50359962737413e+16</v>
      </c>
      <c r="M136" t="n">
        <v>5</v>
      </c>
      <c r="N136" t="n">
        <v>3268640</v>
      </c>
      <c r="O136" t="n">
        <v>3222</v>
      </c>
      <c r="P136" t="n">
        <v>1463131</v>
      </c>
      <c r="Q136" t="n">
        <v>10523700</v>
      </c>
      <c r="R136" t="s">
        <v>35</v>
      </c>
      <c r="U136" s="12" t="n">
        <v>42744.71042767561</v>
      </c>
      <c r="V136" t="n">
        <v>4.503599627374144e+16</v>
      </c>
      <c r="W136" t="n">
        <v>5</v>
      </c>
      <c r="X136" t="n">
        <v>4738504</v>
      </c>
      <c r="Y136" t="n">
        <v>4694</v>
      </c>
      <c r="Z136" t="n">
        <v>1540765</v>
      </c>
      <c r="AA136" t="n">
        <v>30158958</v>
      </c>
      <c r="AB136" t="s">
        <v>36</v>
      </c>
    </row>
    <row r="137" spans="1:29">
      <c r="A137" s="12" t="n">
        <v>42744.69998740523</v>
      </c>
      <c r="B137" t="n">
        <v>4.503599627374112e+16</v>
      </c>
      <c r="C137" t="n">
        <v>5</v>
      </c>
      <c r="D137" t="n">
        <v>4777768</v>
      </c>
      <c r="E137" t="n">
        <v>4734</v>
      </c>
      <c r="F137" t="n">
        <v>1540767</v>
      </c>
      <c r="G137" t="n">
        <v>31767630</v>
      </c>
      <c r="H137" t="s">
        <v>36</v>
      </c>
      <c r="K137" s="12" t="n">
        <v>42744.70858270857</v>
      </c>
      <c r="L137" t="n">
        <v>4.503599627374131e+16</v>
      </c>
      <c r="M137" t="n">
        <v>5</v>
      </c>
      <c r="N137" t="n">
        <v>3243889</v>
      </c>
      <c r="O137" t="n">
        <v>3198</v>
      </c>
      <c r="P137" t="n">
        <v>1463131</v>
      </c>
      <c r="Q137" t="n">
        <v>10400379</v>
      </c>
      <c r="R137" t="s">
        <v>35</v>
      </c>
      <c r="U137" s="12" t="n">
        <v>42744.7105313403</v>
      </c>
      <c r="V137" t="n">
        <v>4.503599627374144e+16</v>
      </c>
      <c r="W137" t="n">
        <v>5</v>
      </c>
      <c r="X137" t="n">
        <v>4649939</v>
      </c>
      <c r="Y137" t="n">
        <v>4604</v>
      </c>
      <c r="Z137" t="n">
        <v>1540765</v>
      </c>
      <c r="AA137" t="n">
        <v>31015554</v>
      </c>
      <c r="AB137" t="s">
        <v>36</v>
      </c>
    </row>
    <row r="138" spans="1:29">
      <c r="A138" s="12" t="n">
        <v>42744.7000927229</v>
      </c>
      <c r="B138" t="n">
        <v>4.503599627374113e+16</v>
      </c>
      <c r="C138" t="n">
        <v>5</v>
      </c>
      <c r="D138" t="n">
        <v>4801373</v>
      </c>
      <c r="E138" t="n">
        <v>4758</v>
      </c>
      <c r="F138" t="n">
        <v>1540767</v>
      </c>
      <c r="G138" t="n">
        <v>30100044</v>
      </c>
      <c r="H138" t="s">
        <v>36</v>
      </c>
      <c r="K138" s="12" t="n">
        <v>42744.7086718171</v>
      </c>
      <c r="L138" t="n">
        <v>4.503599627374132e+16</v>
      </c>
      <c r="M138" t="n">
        <v>5</v>
      </c>
      <c r="N138" t="n">
        <v>3204358</v>
      </c>
      <c r="O138" t="n">
        <v>3161</v>
      </c>
      <c r="P138" t="n">
        <v>1463131</v>
      </c>
      <c r="Q138" t="n">
        <v>10491126</v>
      </c>
      <c r="R138" t="s">
        <v>35</v>
      </c>
      <c r="U138" s="12" t="n">
        <v>42744.71063478292</v>
      </c>
      <c r="V138" t="n">
        <v>4.503599627374145e+16</v>
      </c>
      <c r="W138" t="n">
        <v>5</v>
      </c>
      <c r="X138" t="n">
        <v>4755408</v>
      </c>
      <c r="Y138" t="n">
        <v>4709</v>
      </c>
      <c r="Z138" t="n">
        <v>1540765</v>
      </c>
      <c r="AA138" t="n">
        <v>32945040</v>
      </c>
      <c r="AB138" t="s">
        <v>36</v>
      </c>
    </row>
    <row r="139" spans="1:29">
      <c r="A139" s="12" t="n">
        <v>42744.70019871069</v>
      </c>
      <c r="B139" t="n">
        <v>4.503599627374114e+16</v>
      </c>
      <c r="C139" t="n">
        <v>5</v>
      </c>
      <c r="D139" t="n">
        <v>4791341</v>
      </c>
      <c r="E139" t="n">
        <v>4735</v>
      </c>
      <c r="F139" t="n">
        <v>1540767</v>
      </c>
      <c r="G139" t="n">
        <v>30176988</v>
      </c>
      <c r="H139" t="s">
        <v>36</v>
      </c>
      <c r="K139" s="12" t="n">
        <v>42744.70876127687</v>
      </c>
      <c r="L139" t="n">
        <v>4.503599627374132e+16</v>
      </c>
      <c r="M139" t="n">
        <v>5</v>
      </c>
      <c r="N139" t="n">
        <v>3193462</v>
      </c>
      <c r="O139" t="n">
        <v>3154</v>
      </c>
      <c r="P139" t="n">
        <v>1463131</v>
      </c>
      <c r="Q139" t="n">
        <v>10333500</v>
      </c>
      <c r="R139" t="s">
        <v>35</v>
      </c>
      <c r="U139" s="12" t="n">
        <v>42744.71073893995</v>
      </c>
      <c r="V139" t="n">
        <v>4.503599627374146e+16</v>
      </c>
      <c r="W139" t="n">
        <v>5</v>
      </c>
      <c r="X139" t="n">
        <v>4661265</v>
      </c>
      <c r="Y139" t="n">
        <v>4618</v>
      </c>
      <c r="Z139" t="n">
        <v>1540765</v>
      </c>
      <c r="AA139" t="n">
        <v>31374672</v>
      </c>
      <c r="AB139" t="s">
        <v>36</v>
      </c>
    </row>
    <row r="140" spans="1:29">
      <c r="A140" s="12" t="n">
        <v>42744.70030127915</v>
      </c>
      <c r="B140" t="n">
        <v>4.503599627374114e+16</v>
      </c>
      <c r="C140" t="n">
        <v>5</v>
      </c>
      <c r="D140" t="n">
        <v>4683769</v>
      </c>
      <c r="E140" t="n">
        <v>4626</v>
      </c>
      <c r="F140" t="n">
        <v>1540767</v>
      </c>
      <c r="G140" t="n">
        <v>30339390</v>
      </c>
      <c r="H140" t="s">
        <v>36</v>
      </c>
      <c r="K140" s="12" t="n">
        <v>42744.70884593088</v>
      </c>
      <c r="L140" t="n">
        <v>4.503599627374133e+16</v>
      </c>
      <c r="M140" t="n">
        <v>5</v>
      </c>
      <c r="N140" t="n">
        <v>3221749</v>
      </c>
      <c r="O140" t="n">
        <v>3179</v>
      </c>
      <c r="P140" t="n">
        <v>1463131</v>
      </c>
      <c r="Q140" t="n">
        <v>10646244</v>
      </c>
      <c r="R140" t="s">
        <v>35</v>
      </c>
      <c r="U140" s="12" t="n">
        <v>42744.7108431081</v>
      </c>
      <c r="V140" t="n">
        <v>4.503599627374146e+16</v>
      </c>
      <c r="W140" t="n">
        <v>5</v>
      </c>
      <c r="X140" t="n">
        <v>4655709</v>
      </c>
      <c r="Y140" t="n">
        <v>4610</v>
      </c>
      <c r="Z140" t="n">
        <v>1540765</v>
      </c>
      <c r="AA140" t="n">
        <v>30855726</v>
      </c>
      <c r="AB140" t="s">
        <v>36</v>
      </c>
    </row>
    <row r="141" spans="1:29">
      <c r="A141" s="12" t="n">
        <v>42744.70040361548</v>
      </c>
      <c r="B141" t="n">
        <v>4.503599627374115e+16</v>
      </c>
      <c r="C141" t="n">
        <v>5</v>
      </c>
      <c r="D141" t="n">
        <v>4640858</v>
      </c>
      <c r="E141" t="n">
        <v>4586</v>
      </c>
      <c r="F141" t="n">
        <v>1540767</v>
      </c>
      <c r="G141" t="n">
        <v>30639948</v>
      </c>
      <c r="H141" t="s">
        <v>36</v>
      </c>
      <c r="K141" s="12" t="n">
        <v>42744.70893144315</v>
      </c>
      <c r="L141" t="n">
        <v>4.503599627374134e+16</v>
      </c>
      <c r="M141" t="n">
        <v>5</v>
      </c>
      <c r="N141" t="n">
        <v>3162477</v>
      </c>
      <c r="O141" t="n">
        <v>3120</v>
      </c>
      <c r="P141" t="n">
        <v>1463131</v>
      </c>
      <c r="Q141" t="n">
        <v>10115472</v>
      </c>
      <c r="R141" t="s">
        <v>35</v>
      </c>
      <c r="U141" s="12" t="n">
        <v>42744.71094824472</v>
      </c>
      <c r="V141" t="n">
        <v>4.503599627374147e+16</v>
      </c>
      <c r="W141" t="n">
        <v>5</v>
      </c>
      <c r="X141" t="n">
        <v>4564063</v>
      </c>
      <c r="Y141" t="n">
        <v>4521</v>
      </c>
      <c r="Z141" t="n">
        <v>1540765</v>
      </c>
      <c r="AA141" t="n">
        <v>30216996</v>
      </c>
      <c r="AB141" t="s">
        <v>36</v>
      </c>
    </row>
    <row r="142" spans="1:29">
      <c r="A142" s="12" t="n">
        <v>42744.70050655156</v>
      </c>
      <c r="B142" t="n">
        <v>4.503599627374115e+16</v>
      </c>
      <c r="C142" t="n">
        <v>5</v>
      </c>
      <c r="D142" t="n">
        <v>4638082</v>
      </c>
      <c r="E142" t="n">
        <v>4594</v>
      </c>
      <c r="F142" t="n">
        <v>1540767</v>
      </c>
      <c r="G142" t="n">
        <v>30382134</v>
      </c>
      <c r="H142" t="s">
        <v>36</v>
      </c>
      <c r="K142" s="12" t="n">
        <v>42744.70901734323</v>
      </c>
      <c r="L142" t="n">
        <v>4.503599627374134e+16</v>
      </c>
      <c r="M142" t="n">
        <v>5</v>
      </c>
      <c r="N142" t="n">
        <v>3308182</v>
      </c>
      <c r="O142" t="n">
        <v>3268</v>
      </c>
      <c r="P142" t="n">
        <v>1463131</v>
      </c>
      <c r="Q142" t="n">
        <v>10399305</v>
      </c>
      <c r="R142" t="s">
        <v>35</v>
      </c>
      <c r="U142" s="12" t="n">
        <v>42744.71104901996</v>
      </c>
      <c r="V142" t="n">
        <v>4.503599627374147e+16</v>
      </c>
      <c r="W142" t="n">
        <v>5</v>
      </c>
      <c r="X142" t="n">
        <v>4545035</v>
      </c>
      <c r="Y142" t="n">
        <v>4492</v>
      </c>
      <c r="Z142" t="n">
        <v>1540765</v>
      </c>
      <c r="AA142" t="n">
        <v>31267878</v>
      </c>
      <c r="AB142" t="s">
        <v>36</v>
      </c>
    </row>
    <row r="143" spans="1:29">
      <c r="A143" s="12" t="n">
        <v>42744.70060948656</v>
      </c>
      <c r="B143" t="n">
        <v>4.503599627374116e+16</v>
      </c>
      <c r="C143" t="n">
        <v>5</v>
      </c>
      <c r="D143" t="n">
        <v>4726844</v>
      </c>
      <c r="E143" t="n">
        <v>4679</v>
      </c>
      <c r="F143" t="n">
        <v>1540767</v>
      </c>
      <c r="G143" t="n">
        <v>30481548</v>
      </c>
      <c r="H143" t="s">
        <v>36</v>
      </c>
      <c r="K143" s="12" t="n">
        <v>42744.70910601288</v>
      </c>
      <c r="L143" t="n">
        <v>4.503599627374134e+16</v>
      </c>
      <c r="M143" t="n">
        <v>5</v>
      </c>
      <c r="N143" t="n">
        <v>3243977</v>
      </c>
      <c r="O143" t="n">
        <v>3208</v>
      </c>
      <c r="P143" t="n">
        <v>1463131</v>
      </c>
      <c r="Q143" t="n">
        <v>10266516</v>
      </c>
      <c r="R143" t="s">
        <v>35</v>
      </c>
      <c r="U143" s="12" t="n">
        <v>42744.71115013414</v>
      </c>
      <c r="V143" t="n">
        <v>4.503599627374148e+16</v>
      </c>
      <c r="W143" t="n">
        <v>5</v>
      </c>
      <c r="X143" t="n">
        <v>4586730</v>
      </c>
      <c r="Y143" t="n">
        <v>4531</v>
      </c>
      <c r="Z143" t="n">
        <v>1540765</v>
      </c>
      <c r="AA143" t="n">
        <v>30157038</v>
      </c>
      <c r="AB143" t="s">
        <v>36</v>
      </c>
    </row>
    <row r="144" spans="1:29">
      <c r="A144" s="12" t="n">
        <v>42744.70071495184</v>
      </c>
      <c r="B144" t="n">
        <v>4.503599627374117e+16</v>
      </c>
      <c r="C144" t="n">
        <v>5</v>
      </c>
      <c r="D144" t="n">
        <v>4856400</v>
      </c>
      <c r="E144" t="n">
        <v>4808</v>
      </c>
      <c r="F144" t="n">
        <v>1540767</v>
      </c>
      <c r="G144" t="n">
        <v>31109970</v>
      </c>
      <c r="H144" t="s">
        <v>36</v>
      </c>
      <c r="K144" s="12" t="n">
        <v>42744.70919567494</v>
      </c>
      <c r="L144" t="n">
        <v>4.503599627374135e+16</v>
      </c>
      <c r="M144" t="n">
        <v>5</v>
      </c>
      <c r="N144" t="n">
        <v>3120432</v>
      </c>
      <c r="O144" t="n">
        <v>3079</v>
      </c>
      <c r="P144" t="n">
        <v>1463131</v>
      </c>
      <c r="Q144" t="n">
        <v>10717737</v>
      </c>
      <c r="R144" t="s">
        <v>35</v>
      </c>
      <c r="U144" s="12" t="n">
        <v>42744.71125237986</v>
      </c>
      <c r="V144" t="n">
        <v>4.503599627374149e+16</v>
      </c>
      <c r="W144" t="n">
        <v>5</v>
      </c>
      <c r="X144" t="n">
        <v>4707206</v>
      </c>
      <c r="Y144" t="n">
        <v>4663</v>
      </c>
      <c r="Z144" t="n">
        <v>1540765</v>
      </c>
      <c r="AA144" t="n">
        <v>30384060</v>
      </c>
      <c r="AB144" t="s">
        <v>36</v>
      </c>
    </row>
    <row r="145" spans="1:29">
      <c r="A145" s="12" t="n">
        <v>42744.70082286963</v>
      </c>
      <c r="B145" t="n">
        <v>4.503599627374118e+16</v>
      </c>
      <c r="C145" t="n">
        <v>5</v>
      </c>
      <c r="D145" t="n">
        <v>4584096</v>
      </c>
      <c r="E145" t="n">
        <v>4535</v>
      </c>
      <c r="F145" t="n">
        <v>1540767</v>
      </c>
      <c r="G145" t="n">
        <v>29846460</v>
      </c>
      <c r="H145" t="s">
        <v>36</v>
      </c>
      <c r="K145" s="12" t="n">
        <v>42744.71308826171</v>
      </c>
      <c r="L145" t="n">
        <v>4.503599627374171e+16</v>
      </c>
      <c r="M145" t="n">
        <v>5</v>
      </c>
      <c r="N145" t="n">
        <v>3109222</v>
      </c>
      <c r="O145" t="n">
        <v>3075</v>
      </c>
      <c r="P145" t="n">
        <v>1463130</v>
      </c>
      <c r="Q145" t="n">
        <v>10530414</v>
      </c>
      <c r="R145" t="s">
        <v>35</v>
      </c>
      <c r="U145" s="12" t="n">
        <v>42744.72186037908</v>
      </c>
      <c r="V145" t="n">
        <v>4.503599627374237e+16</v>
      </c>
      <c r="W145" t="n">
        <v>5</v>
      </c>
      <c r="X145" t="n">
        <v>4595742</v>
      </c>
      <c r="Y145" t="n">
        <v>4549</v>
      </c>
      <c r="Z145" t="n">
        <v>1540762</v>
      </c>
      <c r="AA145" t="n">
        <v>31277700</v>
      </c>
      <c r="AB145" t="s">
        <v>36</v>
      </c>
    </row>
    <row r="146" spans="1:29">
      <c r="A146" s="12" t="n">
        <v>42744.70092366495</v>
      </c>
      <c r="B146" t="n">
        <v>4.503599627374118e+16</v>
      </c>
      <c r="C146" t="n">
        <v>5</v>
      </c>
      <c r="D146" t="n">
        <v>4698232</v>
      </c>
      <c r="E146" t="n">
        <v>4642</v>
      </c>
      <c r="F146" t="n">
        <v>1540767</v>
      </c>
      <c r="G146" t="n">
        <v>30462504</v>
      </c>
      <c r="H146" t="s">
        <v>36</v>
      </c>
      <c r="K146" s="12" t="n">
        <v>42744.71317510362</v>
      </c>
      <c r="L146" t="n">
        <v>4.503599627374172e+16</v>
      </c>
      <c r="M146" t="n">
        <v>5</v>
      </c>
      <c r="N146" t="n">
        <v>3026319</v>
      </c>
      <c r="O146" t="n">
        <v>2994</v>
      </c>
      <c r="P146" t="n">
        <v>1463130</v>
      </c>
      <c r="Q146" t="n">
        <v>10573083</v>
      </c>
      <c r="R146" t="s">
        <v>35</v>
      </c>
      <c r="U146" s="12" t="n">
        <v>42744.72196719604</v>
      </c>
      <c r="V146" t="n">
        <v>4.503599627374237e+16</v>
      </c>
      <c r="W146" t="n">
        <v>5</v>
      </c>
      <c r="X146" t="n">
        <v>4814918</v>
      </c>
      <c r="Y146" t="n">
        <v>4769</v>
      </c>
      <c r="Z146" t="n">
        <v>1540762</v>
      </c>
      <c r="AA146" t="n">
        <v>32852514</v>
      </c>
      <c r="AB146" t="s">
        <v>36</v>
      </c>
    </row>
    <row r="147" spans="1:29">
      <c r="A147" s="12" t="n">
        <v>42744.70102664906</v>
      </c>
      <c r="B147" t="n">
        <v>4.503599627374118e+16</v>
      </c>
      <c r="C147" t="n">
        <v>5</v>
      </c>
      <c r="D147" t="n">
        <v>4799211</v>
      </c>
      <c r="E147" t="n">
        <v>4755</v>
      </c>
      <c r="F147" t="n">
        <v>1540767</v>
      </c>
      <c r="G147" t="n">
        <v>29780112</v>
      </c>
      <c r="H147" t="s">
        <v>36</v>
      </c>
      <c r="K147" s="12" t="n">
        <v>42744.71326213515</v>
      </c>
      <c r="L147" t="n">
        <v>4.503599627374173e+16</v>
      </c>
      <c r="M147" t="n">
        <v>5</v>
      </c>
      <c r="N147" t="n">
        <v>3276785</v>
      </c>
      <c r="O147" t="n">
        <v>3242</v>
      </c>
      <c r="P147" t="n">
        <v>1463130</v>
      </c>
      <c r="Q147" t="n">
        <v>10454832</v>
      </c>
      <c r="R147" t="s">
        <v>35</v>
      </c>
      <c r="U147" s="12" t="n">
        <v>42744.7220729637</v>
      </c>
      <c r="V147" t="n">
        <v>4.503599627374238e+16</v>
      </c>
      <c r="W147" t="n">
        <v>5</v>
      </c>
      <c r="X147" t="n">
        <v>4629152</v>
      </c>
      <c r="Y147" t="n">
        <v>4585</v>
      </c>
      <c r="Z147" t="n">
        <v>1540762</v>
      </c>
      <c r="AA147" t="n">
        <v>31485234</v>
      </c>
      <c r="AB147" t="s">
        <v>36</v>
      </c>
    </row>
    <row r="148" spans="1:29">
      <c r="A148" s="12" t="n">
        <v>42744.70113219152</v>
      </c>
      <c r="B148" t="n">
        <v>4.503599627374119e+16</v>
      </c>
      <c r="C148" t="n">
        <v>5</v>
      </c>
      <c r="D148" t="n">
        <v>4560802</v>
      </c>
      <c r="E148" t="n">
        <v>4515</v>
      </c>
      <c r="F148" t="n">
        <v>1540767</v>
      </c>
      <c r="G148" t="n">
        <v>29883198</v>
      </c>
      <c r="H148" t="s">
        <v>36</v>
      </c>
      <c r="K148" s="12" t="n">
        <v>42744.71335223068</v>
      </c>
      <c r="L148" t="n">
        <v>4.503599627374174e+16</v>
      </c>
      <c r="M148" t="n">
        <v>5</v>
      </c>
      <c r="N148" t="n">
        <v>3109849</v>
      </c>
      <c r="O148" t="n">
        <v>3067</v>
      </c>
      <c r="P148" t="n">
        <v>1463130</v>
      </c>
      <c r="Q148" t="n">
        <v>10779402</v>
      </c>
      <c r="R148" t="s">
        <v>35</v>
      </c>
      <c r="U148" s="12" t="n">
        <v>42744.72217735734</v>
      </c>
      <c r="V148" t="n">
        <v>4.503599627374238e+16</v>
      </c>
      <c r="W148" t="n">
        <v>5</v>
      </c>
      <c r="X148" t="n">
        <v>4552515</v>
      </c>
      <c r="Y148" t="n">
        <v>4508</v>
      </c>
      <c r="Z148" t="n">
        <v>1540762</v>
      </c>
      <c r="AA148" t="n">
        <v>31378998</v>
      </c>
      <c r="AB148" t="s">
        <v>36</v>
      </c>
    </row>
    <row r="149" spans="1:29">
      <c r="A149" s="12" t="n">
        <v>42744.70754702228</v>
      </c>
      <c r="B149" t="n">
        <v>4.503599627374123e+16</v>
      </c>
      <c r="C149" t="n">
        <v>5</v>
      </c>
      <c r="D149" t="n">
        <v>3179746</v>
      </c>
      <c r="E149" t="n">
        <v>3146</v>
      </c>
      <c r="F149" t="n">
        <v>1464498</v>
      </c>
      <c r="G149" t="n">
        <v>10023735</v>
      </c>
      <c r="H149" t="s">
        <v>35</v>
      </c>
      <c r="K149" s="12" t="n">
        <v>42744.7134361526</v>
      </c>
      <c r="L149" t="n">
        <v>4.503599627374174e+16</v>
      </c>
      <c r="M149" t="n">
        <v>5</v>
      </c>
      <c r="N149" t="n">
        <v>3114709</v>
      </c>
      <c r="O149" t="n">
        <v>3081</v>
      </c>
      <c r="P149" t="n">
        <v>1463130</v>
      </c>
      <c r="Q149" t="n">
        <v>10980588</v>
      </c>
      <c r="R149" t="s">
        <v>35</v>
      </c>
      <c r="U149" s="12" t="n">
        <v>42744.72228135903</v>
      </c>
      <c r="V149" t="n">
        <v>4.503599627374238e+16</v>
      </c>
      <c r="W149" t="n">
        <v>5</v>
      </c>
      <c r="X149" t="n">
        <v>4606689</v>
      </c>
      <c r="Y149" t="n">
        <v>4564</v>
      </c>
      <c r="Z149" t="n">
        <v>1540762</v>
      </c>
      <c r="AA149" t="n">
        <v>31944552</v>
      </c>
      <c r="AB149" t="s">
        <v>36</v>
      </c>
    </row>
    <row r="150" spans="1:29">
      <c r="A150" s="12" t="n">
        <v>42744.70763441587</v>
      </c>
      <c r="B150" t="n">
        <v>4.503599627374124e+16</v>
      </c>
      <c r="C150" t="n">
        <v>5</v>
      </c>
      <c r="D150" t="n">
        <v>3164175</v>
      </c>
      <c r="E150" t="n">
        <v>3131</v>
      </c>
      <c r="F150" t="n">
        <v>1463133</v>
      </c>
      <c r="G150" t="n">
        <v>10311432</v>
      </c>
      <c r="H150" t="s">
        <v>35</v>
      </c>
      <c r="K150" s="12" t="n">
        <v>42744.71352152874</v>
      </c>
      <c r="L150" t="n">
        <v>4.503599627374174e+16</v>
      </c>
      <c r="M150" t="n">
        <v>5</v>
      </c>
      <c r="N150" t="n">
        <v>3154153</v>
      </c>
      <c r="O150" t="n">
        <v>3122</v>
      </c>
      <c r="P150" t="n">
        <v>1463130</v>
      </c>
      <c r="Q150" t="n">
        <v>10204491</v>
      </c>
      <c r="R150" t="s">
        <v>35</v>
      </c>
      <c r="U150" s="12" t="n">
        <v>42744.72238680047</v>
      </c>
      <c r="V150" t="n">
        <v>4.503599627374239e+16</v>
      </c>
      <c r="W150" t="n">
        <v>5</v>
      </c>
      <c r="X150" t="n">
        <v>4648106</v>
      </c>
      <c r="Y150" t="n">
        <v>4603</v>
      </c>
      <c r="Z150" t="n">
        <v>1540762</v>
      </c>
      <c r="AA150" t="n">
        <v>32764524</v>
      </c>
      <c r="AB150" t="s">
        <v>36</v>
      </c>
    </row>
    <row r="151" spans="1:29">
      <c r="A151" s="12" t="n">
        <v>42744.70771961742</v>
      </c>
      <c r="B151" t="n">
        <v>4.503599627374124e+16</v>
      </c>
      <c r="C151" t="n">
        <v>5</v>
      </c>
      <c r="D151" t="n">
        <v>3275206</v>
      </c>
      <c r="E151" t="n">
        <v>3231</v>
      </c>
      <c r="F151" t="n">
        <v>1463133</v>
      </c>
      <c r="G151" t="n">
        <v>10746189</v>
      </c>
      <c r="H151" t="s">
        <v>35</v>
      </c>
      <c r="K151" s="12" t="n">
        <v>42744.71360788273</v>
      </c>
      <c r="L151" t="n">
        <v>4.503599627374177e+16</v>
      </c>
      <c r="M151" t="n">
        <v>5</v>
      </c>
      <c r="N151" t="n">
        <v>3073663</v>
      </c>
      <c r="O151" t="n">
        <v>3042</v>
      </c>
      <c r="P151" t="n">
        <v>1464494</v>
      </c>
      <c r="Q151" t="n">
        <v>10526058</v>
      </c>
      <c r="R151" t="s">
        <v>35</v>
      </c>
      <c r="U151" s="12" t="n">
        <v>42744.72249365487</v>
      </c>
      <c r="V151" t="n">
        <v>4.50359962737424e+16</v>
      </c>
      <c r="W151" t="n">
        <v>5</v>
      </c>
      <c r="X151" t="n">
        <v>4677994</v>
      </c>
      <c r="Y151" t="n">
        <v>4631</v>
      </c>
      <c r="Z151" t="n">
        <v>1540762</v>
      </c>
      <c r="AA151" t="n">
        <v>32904630</v>
      </c>
      <c r="AB151" t="s">
        <v>36</v>
      </c>
    </row>
    <row r="152" spans="1:29">
      <c r="A152" s="12" t="n">
        <v>42744.70780559331</v>
      </c>
      <c r="B152" t="n">
        <v>4.503599627374125e+16</v>
      </c>
      <c r="C152" t="n">
        <v>5</v>
      </c>
      <c r="D152" t="n">
        <v>3211299</v>
      </c>
      <c r="E152" t="n">
        <v>3178</v>
      </c>
      <c r="F152" t="n">
        <v>1463133</v>
      </c>
      <c r="G152" t="n">
        <v>10995057</v>
      </c>
      <c r="H152" t="s">
        <v>35</v>
      </c>
      <c r="K152" s="12" t="n">
        <v>42744.71369395376</v>
      </c>
      <c r="L152" t="n">
        <v>4.503599627374178e+16</v>
      </c>
      <c r="M152" t="n">
        <v>5</v>
      </c>
      <c r="N152" t="n">
        <v>3148646</v>
      </c>
      <c r="O152" t="n">
        <v>3115</v>
      </c>
      <c r="P152" t="n">
        <v>1463129</v>
      </c>
      <c r="Q152" t="n">
        <v>10717050</v>
      </c>
      <c r="R152" t="s">
        <v>35</v>
      </c>
      <c r="U152" s="12" t="n">
        <v>42744.72259704116</v>
      </c>
      <c r="V152" t="n">
        <v>4.503599627374241e+16</v>
      </c>
      <c r="W152" t="n">
        <v>5</v>
      </c>
      <c r="X152" t="n">
        <v>4808763</v>
      </c>
      <c r="Y152" t="n">
        <v>4762</v>
      </c>
      <c r="Z152" t="n">
        <v>1540762</v>
      </c>
      <c r="AA152" t="n">
        <v>32287356</v>
      </c>
      <c r="AB152" t="s">
        <v>36</v>
      </c>
    </row>
    <row r="153" spans="1:29">
      <c r="A153" s="12" t="n">
        <v>42744.70789172126</v>
      </c>
      <c r="B153" t="n">
        <v>4.503599627374126e+16</v>
      </c>
      <c r="C153" t="n">
        <v>5</v>
      </c>
      <c r="D153" t="n">
        <v>3072425</v>
      </c>
      <c r="E153" t="n">
        <v>3035</v>
      </c>
      <c r="F153" t="n">
        <v>1463133</v>
      </c>
      <c r="G153" t="n">
        <v>10532832</v>
      </c>
      <c r="H153" t="s">
        <v>35</v>
      </c>
      <c r="K153" s="12" t="n">
        <v>42744.71378201857</v>
      </c>
      <c r="L153" t="n">
        <v>4.503599627374178e+16</v>
      </c>
      <c r="M153" t="n">
        <v>5</v>
      </c>
      <c r="N153" t="n">
        <v>3169896</v>
      </c>
      <c r="O153" t="n">
        <v>3131</v>
      </c>
      <c r="P153" t="n">
        <v>1463129</v>
      </c>
      <c r="Q153" t="n">
        <v>10311051</v>
      </c>
      <c r="R153" t="s">
        <v>35</v>
      </c>
      <c r="U153" s="12" t="n">
        <v>42744.72270480294</v>
      </c>
      <c r="V153" t="n">
        <v>4.503599627374242e+16</v>
      </c>
      <c r="W153" t="n">
        <v>5</v>
      </c>
      <c r="X153" t="n">
        <v>4665160</v>
      </c>
      <c r="Y153" t="n">
        <v>4620</v>
      </c>
      <c r="Z153" t="n">
        <v>1540762</v>
      </c>
      <c r="AA153" t="n">
        <v>32793306</v>
      </c>
      <c r="AB153" t="s">
        <v>36</v>
      </c>
    </row>
    <row r="154" spans="1:29">
      <c r="A154" s="12" t="n">
        <v>42744.70797665546</v>
      </c>
      <c r="B154" t="n">
        <v>4.503599627374126e+16</v>
      </c>
      <c r="C154" t="n">
        <v>5</v>
      </c>
      <c r="D154" t="n">
        <v>3088484</v>
      </c>
      <c r="E154" t="n">
        <v>3056</v>
      </c>
      <c r="F154" t="n">
        <v>1463133</v>
      </c>
      <c r="G154" t="n">
        <v>10318065</v>
      </c>
      <c r="H154" t="s">
        <v>35</v>
      </c>
      <c r="K154" s="12" t="n">
        <v>42744.71387016369</v>
      </c>
      <c r="L154" t="n">
        <v>4.503599627374178e+16</v>
      </c>
      <c r="M154" t="n">
        <v>5</v>
      </c>
      <c r="N154" t="n">
        <v>3124364</v>
      </c>
      <c r="O154" t="n">
        <v>3089</v>
      </c>
      <c r="P154" t="n">
        <v>1463129</v>
      </c>
      <c r="Q154" t="n">
        <v>10629768</v>
      </c>
      <c r="R154" t="s">
        <v>35</v>
      </c>
      <c r="U154" s="12" t="n">
        <v>42744.72281195359</v>
      </c>
      <c r="V154" t="n">
        <v>4.503599627374242e+16</v>
      </c>
      <c r="W154" t="n">
        <v>5</v>
      </c>
      <c r="X154" t="n">
        <v>4543810</v>
      </c>
      <c r="Y154" t="n">
        <v>4499</v>
      </c>
      <c r="Z154" t="n">
        <v>1540762</v>
      </c>
      <c r="AA154" t="n">
        <v>33012054</v>
      </c>
      <c r="AB154" t="s">
        <v>36</v>
      </c>
    </row>
    <row r="155" spans="1:29">
      <c r="A155" s="12" t="n">
        <v>42744.7080623568</v>
      </c>
      <c r="B155" t="n">
        <v>4.503599627374126e+16</v>
      </c>
      <c r="C155" t="n">
        <v>5</v>
      </c>
      <c r="D155" t="n">
        <v>3123438</v>
      </c>
      <c r="E155" t="n">
        <v>3090</v>
      </c>
      <c r="F155" t="n">
        <v>1463133</v>
      </c>
      <c r="G155" t="n">
        <v>10574856</v>
      </c>
      <c r="H155" t="s">
        <v>35</v>
      </c>
      <c r="K155" s="12" t="n">
        <v>42744.71395452681</v>
      </c>
      <c r="L155" t="n">
        <v>4.503599627374179e+16</v>
      </c>
      <c r="M155" t="n">
        <v>5</v>
      </c>
      <c r="N155" t="n">
        <v>3167702</v>
      </c>
      <c r="O155" t="n">
        <v>3123</v>
      </c>
      <c r="P155" t="n">
        <v>1463129</v>
      </c>
      <c r="Q155" t="n">
        <v>10543410</v>
      </c>
      <c r="R155" t="s">
        <v>35</v>
      </c>
      <c r="U155" s="12" t="n">
        <v>42744.7229169587</v>
      </c>
      <c r="V155" t="n">
        <v>4.503599627374242e+16</v>
      </c>
      <c r="W155" t="n">
        <v>5</v>
      </c>
      <c r="X155" t="n">
        <v>4826247</v>
      </c>
      <c r="Y155" t="n">
        <v>4782</v>
      </c>
      <c r="Z155" t="n">
        <v>1540762</v>
      </c>
      <c r="AA155" t="n">
        <v>32312142</v>
      </c>
      <c r="AB155" t="s">
        <v>36</v>
      </c>
    </row>
    <row r="156" spans="1:29">
      <c r="A156" s="12" t="n">
        <v>42744.70814784549</v>
      </c>
      <c r="B156" t="n">
        <v>4.503599627374127e+16</v>
      </c>
      <c r="C156" t="n">
        <v>5</v>
      </c>
      <c r="D156" t="n">
        <v>3208688</v>
      </c>
      <c r="E156" t="n">
        <v>3172</v>
      </c>
      <c r="F156" t="n">
        <v>1463133</v>
      </c>
      <c r="G156" t="n">
        <v>10438638</v>
      </c>
      <c r="H156" t="s">
        <v>35</v>
      </c>
      <c r="K156" s="12" t="n">
        <v>42744.71404109532</v>
      </c>
      <c r="L156" t="n">
        <v>4.50359962737418e+16</v>
      </c>
      <c r="M156" t="n">
        <v>5</v>
      </c>
      <c r="N156" t="n">
        <v>3148765</v>
      </c>
      <c r="O156" t="n">
        <v>3116</v>
      </c>
      <c r="P156" t="n">
        <v>1463129</v>
      </c>
      <c r="Q156" t="n">
        <v>10562133</v>
      </c>
      <c r="R156" t="s">
        <v>35</v>
      </c>
      <c r="U156" s="12" t="n">
        <v>42744.7230255258</v>
      </c>
      <c r="V156" t="n">
        <v>4.503599627374243e+16</v>
      </c>
      <c r="W156" t="n">
        <v>5</v>
      </c>
      <c r="X156" t="n">
        <v>4709334</v>
      </c>
      <c r="Y156" t="n">
        <v>4663</v>
      </c>
      <c r="Z156" t="n">
        <v>1540762</v>
      </c>
      <c r="AA156" t="n">
        <v>30249924</v>
      </c>
      <c r="AB156" t="s">
        <v>36</v>
      </c>
    </row>
    <row r="157" spans="1:29">
      <c r="A157" s="12" t="n">
        <v>42744.70823155045</v>
      </c>
      <c r="B157" t="n">
        <v>4.503599627374128e+16</v>
      </c>
      <c r="C157" t="n">
        <v>5</v>
      </c>
      <c r="D157" t="n">
        <v>3215823</v>
      </c>
      <c r="E157" t="n">
        <v>3181</v>
      </c>
      <c r="F157" t="n">
        <v>1463133</v>
      </c>
      <c r="G157" t="n">
        <v>10448487</v>
      </c>
      <c r="H157" t="s">
        <v>35</v>
      </c>
      <c r="K157" s="12" t="n">
        <v>42744.71412793083</v>
      </c>
      <c r="L157" t="n">
        <v>4.50359962737418e+16</v>
      </c>
      <c r="M157" t="n">
        <v>5</v>
      </c>
      <c r="N157" t="n">
        <v>3178542</v>
      </c>
      <c r="O157" t="n">
        <v>3146</v>
      </c>
      <c r="P157" t="n">
        <v>1463129</v>
      </c>
      <c r="Q157" t="n">
        <v>10752531</v>
      </c>
      <c r="R157" t="s">
        <v>35</v>
      </c>
      <c r="U157" s="12" t="n">
        <v>42744.72313425324</v>
      </c>
      <c r="V157" t="n">
        <v>4.503599627374244e+16</v>
      </c>
      <c r="W157" t="n">
        <v>5</v>
      </c>
      <c r="X157" t="n">
        <v>4746795</v>
      </c>
      <c r="Y157" t="n">
        <v>4694</v>
      </c>
      <c r="Z157" t="n">
        <v>1540762</v>
      </c>
      <c r="AA157" t="n">
        <v>32507160</v>
      </c>
      <c r="AB157" t="s">
        <v>36</v>
      </c>
    </row>
    <row r="158" spans="1:29">
      <c r="A158" s="12" t="n">
        <v>42744.70831789772</v>
      </c>
      <c r="B158" t="n">
        <v>4.503599627374129e+16</v>
      </c>
      <c r="C158" t="n">
        <v>5</v>
      </c>
      <c r="D158" t="n">
        <v>3198829</v>
      </c>
      <c r="E158" t="n">
        <v>3166</v>
      </c>
      <c r="F158" t="n">
        <v>1463133</v>
      </c>
      <c r="G158" t="n">
        <v>10533195</v>
      </c>
      <c r="H158" t="s">
        <v>35</v>
      </c>
      <c r="K158" s="12" t="n">
        <v>42744.7142148767</v>
      </c>
      <c r="L158" t="n">
        <v>4.503599627374181e+16</v>
      </c>
      <c r="M158" t="n">
        <v>5</v>
      </c>
      <c r="N158" t="n">
        <v>3166921</v>
      </c>
      <c r="O158" t="n">
        <v>3134</v>
      </c>
      <c r="P158" t="n">
        <v>1463129</v>
      </c>
      <c r="Q158" t="n">
        <v>10227675</v>
      </c>
      <c r="R158" t="s">
        <v>35</v>
      </c>
      <c r="U158" s="12" t="n">
        <v>42744.72323941051</v>
      </c>
      <c r="V158" t="n">
        <v>4.503599627374245e+16</v>
      </c>
      <c r="W158" t="n">
        <v>5</v>
      </c>
      <c r="X158" t="n">
        <v>4620520</v>
      </c>
      <c r="Y158" t="n">
        <v>4566</v>
      </c>
      <c r="Z158" t="n">
        <v>1540762</v>
      </c>
      <c r="AA158" t="n">
        <v>31230480</v>
      </c>
      <c r="AB158" t="s">
        <v>36</v>
      </c>
    </row>
    <row r="159" spans="1:29">
      <c r="A159" s="12" t="n">
        <v>42744.7084062932</v>
      </c>
      <c r="B159" t="n">
        <v>4.50359962737413e+16</v>
      </c>
      <c r="C159" t="n">
        <v>5</v>
      </c>
      <c r="D159" t="n">
        <v>3182907</v>
      </c>
      <c r="E159" t="n">
        <v>3142</v>
      </c>
      <c r="F159" t="n">
        <v>1463131</v>
      </c>
      <c r="G159" t="n">
        <v>10307025</v>
      </c>
      <c r="H159" t="s">
        <v>35</v>
      </c>
      <c r="K159" s="12" t="n">
        <v>42744.71430320668</v>
      </c>
      <c r="L159" t="n">
        <v>4.503599627374182e+16</v>
      </c>
      <c r="M159" t="n">
        <v>5</v>
      </c>
      <c r="N159" t="n">
        <v>3200122</v>
      </c>
      <c r="O159" t="n">
        <v>3166</v>
      </c>
      <c r="P159" t="n">
        <v>1463129</v>
      </c>
      <c r="Q159" t="n">
        <v>10830408</v>
      </c>
      <c r="R159" t="s">
        <v>35</v>
      </c>
      <c r="U159" s="12" t="n">
        <v>42744.72334500051</v>
      </c>
      <c r="V159" t="n">
        <v>4.503599627374245e+16</v>
      </c>
      <c r="W159" t="n">
        <v>5</v>
      </c>
      <c r="X159" t="n">
        <v>4639030</v>
      </c>
      <c r="Y159" t="n">
        <v>4591</v>
      </c>
      <c r="Z159" t="n">
        <v>1540762</v>
      </c>
      <c r="AA159" t="n">
        <v>32367588</v>
      </c>
      <c r="AB159" t="s">
        <v>36</v>
      </c>
    </row>
    <row r="160" spans="1:29">
      <c r="A160" s="12" t="n">
        <v>42744.70849282147</v>
      </c>
      <c r="B160" t="n">
        <v>4.50359962737413e+16</v>
      </c>
      <c r="C160" t="n">
        <v>5</v>
      </c>
      <c r="D160" t="n">
        <v>3268640</v>
      </c>
      <c r="E160" t="n">
        <v>3222</v>
      </c>
      <c r="F160" t="n">
        <v>1463131</v>
      </c>
      <c r="G160" t="n">
        <v>10523700</v>
      </c>
      <c r="H160" t="s">
        <v>35</v>
      </c>
      <c r="K160" s="12" t="n">
        <v>42744.7143923722</v>
      </c>
      <c r="L160" t="n">
        <v>4.503599627374182e+16</v>
      </c>
      <c r="M160" t="n">
        <v>5</v>
      </c>
      <c r="N160" t="n">
        <v>3133975</v>
      </c>
      <c r="O160" t="n">
        <v>3101</v>
      </c>
      <c r="P160" t="n">
        <v>1463129</v>
      </c>
      <c r="Q160" t="n">
        <v>10546788</v>
      </c>
      <c r="R160" t="s">
        <v>35</v>
      </c>
      <c r="U160" s="12" t="n">
        <v>42744.72345051984</v>
      </c>
      <c r="V160" t="n">
        <v>4.503599627374246e+16</v>
      </c>
      <c r="W160" t="n">
        <v>5</v>
      </c>
      <c r="X160" t="n">
        <v>4603617</v>
      </c>
      <c r="Y160" t="n">
        <v>4558</v>
      </c>
      <c r="Z160" t="n">
        <v>1540762</v>
      </c>
      <c r="AA160" t="n">
        <v>32252310</v>
      </c>
      <c r="AB160" t="s">
        <v>36</v>
      </c>
    </row>
    <row r="161" spans="1:29">
      <c r="A161" s="12" t="n">
        <v>42744.70858270857</v>
      </c>
      <c r="B161" t="n">
        <v>4.503599627374131e+16</v>
      </c>
      <c r="C161" t="n">
        <v>5</v>
      </c>
      <c r="D161" t="n">
        <v>3243889</v>
      </c>
      <c r="E161" t="n">
        <v>3198</v>
      </c>
      <c r="F161" t="n">
        <v>1463131</v>
      </c>
      <c r="G161" t="n">
        <v>10400379</v>
      </c>
      <c r="H161" t="s">
        <v>35</v>
      </c>
      <c r="K161" s="12" t="n">
        <v>42744.71447833857</v>
      </c>
      <c r="L161" t="n">
        <v>4.503599627374182e+16</v>
      </c>
      <c r="M161" t="n">
        <v>5</v>
      </c>
      <c r="N161" t="n">
        <v>3186078</v>
      </c>
      <c r="O161" t="n">
        <v>3154</v>
      </c>
      <c r="P161" t="n">
        <v>1463129</v>
      </c>
      <c r="Q161" t="n">
        <v>10560858</v>
      </c>
      <c r="R161" t="s">
        <v>35</v>
      </c>
      <c r="U161" s="12" t="n">
        <v>42744.72355631427</v>
      </c>
      <c r="V161" t="n">
        <v>4.503599627374246e+16</v>
      </c>
      <c r="W161" t="n">
        <v>5</v>
      </c>
      <c r="X161" t="n">
        <v>4581038</v>
      </c>
      <c r="Y161" t="n">
        <v>4533</v>
      </c>
      <c r="Z161" t="n">
        <v>1540762</v>
      </c>
      <c r="AA161" t="n">
        <v>32981586</v>
      </c>
      <c r="AB161" t="s">
        <v>36</v>
      </c>
    </row>
    <row r="162" spans="1:29">
      <c r="A162" s="12" t="n">
        <v>42744.7086718171</v>
      </c>
      <c r="B162" t="n">
        <v>4.503599627374132e+16</v>
      </c>
      <c r="C162" t="n">
        <v>5</v>
      </c>
      <c r="D162" t="n">
        <v>3204358</v>
      </c>
      <c r="E162" t="n">
        <v>3161</v>
      </c>
      <c r="F162" t="n">
        <v>1463131</v>
      </c>
      <c r="G162" t="n">
        <v>10491126</v>
      </c>
      <c r="H162" t="s">
        <v>35</v>
      </c>
      <c r="K162" s="12" t="n">
        <v>42744.71456388217</v>
      </c>
      <c r="L162" t="n">
        <v>4.503599627374183e+16</v>
      </c>
      <c r="M162" t="n">
        <v>5</v>
      </c>
      <c r="N162" t="n">
        <v>3232356</v>
      </c>
      <c r="O162" t="n">
        <v>3199</v>
      </c>
      <c r="P162" t="n">
        <v>1463129</v>
      </c>
      <c r="Q162" t="n">
        <v>10789713</v>
      </c>
      <c r="R162" t="s">
        <v>35</v>
      </c>
      <c r="U162" s="12" t="n">
        <v>42744.72366339014</v>
      </c>
      <c r="V162" t="n">
        <v>4.503599627374246e+16</v>
      </c>
      <c r="W162" t="n">
        <v>5</v>
      </c>
      <c r="X162" t="n">
        <v>5241218</v>
      </c>
      <c r="Y162" t="n">
        <v>5195</v>
      </c>
      <c r="Z162" t="n">
        <v>1540762</v>
      </c>
      <c r="AA162" t="n">
        <v>32563962</v>
      </c>
      <c r="AB162" t="s">
        <v>36</v>
      </c>
    </row>
    <row r="163" spans="1:29">
      <c r="A163" s="12" t="n">
        <v>42744.70876127687</v>
      </c>
      <c r="B163" t="n">
        <v>4.503599627374132e+16</v>
      </c>
      <c r="C163" t="n">
        <v>5</v>
      </c>
      <c r="D163" t="n">
        <v>3193462</v>
      </c>
      <c r="E163" t="n">
        <v>3154</v>
      </c>
      <c r="F163" t="n">
        <v>1463131</v>
      </c>
      <c r="G163" t="n">
        <v>10333500</v>
      </c>
      <c r="H163" t="s">
        <v>35</v>
      </c>
      <c r="K163" s="12" t="n">
        <v>42744.7146513207</v>
      </c>
      <c r="L163" t="n">
        <v>4.503599627374184e+16</v>
      </c>
      <c r="M163" t="n">
        <v>5</v>
      </c>
      <c r="N163" t="n">
        <v>3219136</v>
      </c>
      <c r="O163" t="n">
        <v>3185</v>
      </c>
      <c r="P163" t="n">
        <v>1463129</v>
      </c>
      <c r="Q163" t="n">
        <v>10271292</v>
      </c>
      <c r="R163" t="s">
        <v>35</v>
      </c>
      <c r="U163" s="12" t="n">
        <v>42744.72377545674</v>
      </c>
      <c r="V163" t="n">
        <v>4.503599627374247e+16</v>
      </c>
      <c r="W163" t="n">
        <v>5</v>
      </c>
      <c r="X163" t="n">
        <v>4691245</v>
      </c>
      <c r="Y163" t="n">
        <v>4634</v>
      </c>
      <c r="Z163" t="n">
        <v>1540762</v>
      </c>
      <c r="AA163" t="n">
        <v>31216230</v>
      </c>
      <c r="AB163" t="s">
        <v>36</v>
      </c>
    </row>
    <row r="164" spans="1:29">
      <c r="A164" s="12" t="n">
        <v>42744.70884593088</v>
      </c>
      <c r="B164" t="n">
        <v>4.503599627374133e+16</v>
      </c>
      <c r="C164" t="n">
        <v>5</v>
      </c>
      <c r="D164" t="n">
        <v>3221749</v>
      </c>
      <c r="E164" t="n">
        <v>3179</v>
      </c>
      <c r="F164" t="n">
        <v>1463131</v>
      </c>
      <c r="G164" t="n">
        <v>10646244</v>
      </c>
      <c r="H164" t="s">
        <v>35</v>
      </c>
      <c r="K164" s="12" t="n">
        <v>42744.7147404443</v>
      </c>
      <c r="L164" t="n">
        <v>4.503599627374185e+16</v>
      </c>
      <c r="M164" t="n">
        <v>5</v>
      </c>
      <c r="N164" t="n">
        <v>3134793</v>
      </c>
      <c r="O164" t="n">
        <v>3088</v>
      </c>
      <c r="P164" t="n">
        <v>1463129</v>
      </c>
      <c r="Q164" t="n">
        <v>10545288</v>
      </c>
      <c r="R164" t="s">
        <v>35</v>
      </c>
      <c r="U164" s="12" t="n">
        <v>42744.72388196753</v>
      </c>
      <c r="V164" t="n">
        <v>4.503599627374248e+16</v>
      </c>
      <c r="W164" t="n">
        <v>5</v>
      </c>
      <c r="X164" t="n">
        <v>4609629</v>
      </c>
      <c r="Y164" t="n">
        <v>4552</v>
      </c>
      <c r="Z164" t="n">
        <v>1540762</v>
      </c>
      <c r="AA164" t="n">
        <v>31037952</v>
      </c>
      <c r="AB164" t="s">
        <v>36</v>
      </c>
    </row>
    <row r="165" spans="1:29">
      <c r="A165" s="12" t="n">
        <v>42744.70893144315</v>
      </c>
      <c r="B165" t="n">
        <v>4.503599627374134e+16</v>
      </c>
      <c r="C165" t="n">
        <v>5</v>
      </c>
      <c r="D165" t="n">
        <v>3162477</v>
      </c>
      <c r="E165" t="n">
        <v>3120</v>
      </c>
      <c r="F165" t="n">
        <v>1463131</v>
      </c>
      <c r="G165" t="n">
        <v>10115472</v>
      </c>
      <c r="H165" t="s">
        <v>35</v>
      </c>
      <c r="K165" s="12" t="n">
        <v>42744.71482823115</v>
      </c>
      <c r="L165" t="n">
        <v>4.503599627374186e+16</v>
      </c>
      <c r="M165" t="n">
        <v>5</v>
      </c>
      <c r="N165" t="n">
        <v>3090445</v>
      </c>
      <c r="O165" t="n">
        <v>3057</v>
      </c>
      <c r="P165" t="n">
        <v>1463129</v>
      </c>
      <c r="Q165" t="n">
        <v>10475070</v>
      </c>
      <c r="R165" t="s">
        <v>35</v>
      </c>
      <c r="U165" s="12" t="n">
        <v>42744.72398931073</v>
      </c>
      <c r="V165" t="n">
        <v>4.50359962737425e+16</v>
      </c>
      <c r="W165" t="n">
        <v>5</v>
      </c>
      <c r="X165" t="n">
        <v>4670091</v>
      </c>
      <c r="Y165" t="n">
        <v>4614</v>
      </c>
      <c r="Z165" t="n">
        <v>1542065</v>
      </c>
      <c r="AA165" t="n">
        <v>32773926</v>
      </c>
      <c r="AB165" t="s">
        <v>36</v>
      </c>
    </row>
    <row r="166" spans="1:29">
      <c r="A166" s="12" t="n">
        <v>42744.70901734323</v>
      </c>
      <c r="B166" t="n">
        <v>4.503599627374134e+16</v>
      </c>
      <c r="C166" t="n">
        <v>5</v>
      </c>
      <c r="D166" t="n">
        <v>3308182</v>
      </c>
      <c r="E166" t="n">
        <v>3268</v>
      </c>
      <c r="F166" t="n">
        <v>1463131</v>
      </c>
      <c r="G166" t="n">
        <v>10399305</v>
      </c>
      <c r="H166" t="s">
        <v>35</v>
      </c>
      <c r="K166" s="12" t="n">
        <v>42744.71491567469</v>
      </c>
      <c r="L166" t="n">
        <v>4.503599627374186e+16</v>
      </c>
      <c r="M166" t="n">
        <v>5</v>
      </c>
      <c r="N166" t="n">
        <v>3140323</v>
      </c>
      <c r="O166" t="n">
        <v>3105</v>
      </c>
      <c r="P166" t="n">
        <v>1463129</v>
      </c>
      <c r="Q166" t="n">
        <v>10759116</v>
      </c>
      <c r="R166" t="s">
        <v>35</v>
      </c>
      <c r="U166" s="12" t="n">
        <v>42744.72409588555</v>
      </c>
      <c r="V166" t="n">
        <v>4.50359962737425e+16</v>
      </c>
      <c r="W166" t="n">
        <v>5</v>
      </c>
      <c r="X166" t="n">
        <v>4650485</v>
      </c>
      <c r="Y166" t="n">
        <v>4584</v>
      </c>
      <c r="Z166" t="n">
        <v>1540761</v>
      </c>
      <c r="AA166" t="n">
        <v>30215706</v>
      </c>
      <c r="AB166" t="s">
        <v>36</v>
      </c>
    </row>
    <row r="167" spans="1:29">
      <c r="A167" s="12" t="n">
        <v>42744.70910601288</v>
      </c>
      <c r="B167" t="n">
        <v>4.503599627374134e+16</v>
      </c>
      <c r="C167" t="n">
        <v>5</v>
      </c>
      <c r="D167" t="n">
        <v>3243977</v>
      </c>
      <c r="E167" t="n">
        <v>3208</v>
      </c>
      <c r="F167" t="n">
        <v>1463131</v>
      </c>
      <c r="G167" t="n">
        <v>10266516</v>
      </c>
      <c r="H167" t="s">
        <v>35</v>
      </c>
      <c r="K167" s="12" t="n">
        <v>42744.71500092535</v>
      </c>
      <c r="L167" t="n">
        <v>4.503599627374186e+16</v>
      </c>
      <c r="M167" t="n">
        <v>5</v>
      </c>
      <c r="N167" t="n">
        <v>3152597</v>
      </c>
      <c r="O167" t="n">
        <v>3117</v>
      </c>
      <c r="P167" t="n">
        <v>1463129</v>
      </c>
      <c r="Q167" t="n">
        <v>10779573</v>
      </c>
      <c r="R167" t="s">
        <v>35</v>
      </c>
      <c r="U167" s="12" t="n">
        <v>42744.72420266685</v>
      </c>
      <c r="V167" t="n">
        <v>4.503599627374251e+16</v>
      </c>
      <c r="W167" t="n">
        <v>5</v>
      </c>
      <c r="X167" t="n">
        <v>4697499</v>
      </c>
      <c r="Y167" t="n">
        <v>4641</v>
      </c>
      <c r="Z167" t="n">
        <v>1540761</v>
      </c>
      <c r="AA167" t="n">
        <v>32331348</v>
      </c>
      <c r="AB167" t="s">
        <v>36</v>
      </c>
    </row>
    <row r="168" spans="1:29">
      <c r="A168" s="12" t="n">
        <v>42744.70919567494</v>
      </c>
      <c r="B168" t="n">
        <v>4.503599627374135e+16</v>
      </c>
      <c r="C168" t="n">
        <v>5</v>
      </c>
      <c r="D168" t="n">
        <v>3120432</v>
      </c>
      <c r="E168" t="n">
        <v>3079</v>
      </c>
      <c r="F168" t="n">
        <v>1463131</v>
      </c>
      <c r="G168" t="n">
        <v>10717737</v>
      </c>
      <c r="H168" t="s">
        <v>35</v>
      </c>
      <c r="K168" s="12" t="n">
        <v>42744.7150871652</v>
      </c>
      <c r="L168" t="n">
        <v>4.503599627374187e+16</v>
      </c>
      <c r="M168" t="n">
        <v>5</v>
      </c>
      <c r="N168" t="n">
        <v>3240679</v>
      </c>
      <c r="O168" t="n">
        <v>3207</v>
      </c>
      <c r="P168" t="n">
        <v>1463129</v>
      </c>
      <c r="Q168" t="n">
        <v>10444770</v>
      </c>
      <c r="R168" t="s">
        <v>35</v>
      </c>
      <c r="U168" s="12" t="n">
        <v>42744.72431141023</v>
      </c>
      <c r="V168" t="n">
        <v>4.503599627374251e+16</v>
      </c>
      <c r="W168" t="n">
        <v>5</v>
      </c>
      <c r="X168" t="n">
        <v>4615360</v>
      </c>
      <c r="Y168" t="n">
        <v>4571</v>
      </c>
      <c r="Z168" t="n">
        <v>1540761</v>
      </c>
      <c r="AA168" t="n">
        <v>32427330</v>
      </c>
      <c r="AB168" t="s">
        <v>36</v>
      </c>
    </row>
    <row r="169" spans="1:29">
      <c r="A169" s="12" t="n">
        <v>42744.70928470862</v>
      </c>
      <c r="B169" t="n">
        <v>4.503599627374136e+16</v>
      </c>
      <c r="C169" t="n">
        <v>5</v>
      </c>
      <c r="D169" t="n">
        <v>4671812</v>
      </c>
      <c r="E169" t="n">
        <v>4628</v>
      </c>
      <c r="F169" t="n">
        <v>1540766</v>
      </c>
      <c r="G169" t="n">
        <v>31351092</v>
      </c>
      <c r="H169" t="s">
        <v>36</v>
      </c>
      <c r="K169" s="12" t="n">
        <v>42744.71517539998</v>
      </c>
      <c r="L169" t="n">
        <v>4.503599627374187e+16</v>
      </c>
      <c r="M169" t="n">
        <v>5</v>
      </c>
      <c r="N169" t="n">
        <v>3131476</v>
      </c>
      <c r="O169" t="n">
        <v>3098</v>
      </c>
      <c r="P169" t="n">
        <v>1463129</v>
      </c>
      <c r="Q169" t="n">
        <v>9875622</v>
      </c>
      <c r="R169" t="s">
        <v>35</v>
      </c>
      <c r="U169" s="12" t="n">
        <v>42744.72441728576</v>
      </c>
      <c r="V169" t="n">
        <v>4.503599627374252e+16</v>
      </c>
      <c r="W169" t="n">
        <v>5</v>
      </c>
      <c r="X169" t="n">
        <v>4674291</v>
      </c>
      <c r="Y169" t="n">
        <v>4625</v>
      </c>
      <c r="Z169" t="n">
        <v>1540761</v>
      </c>
      <c r="AA169" t="n">
        <v>31897110</v>
      </c>
      <c r="AB169" t="s">
        <v>36</v>
      </c>
    </row>
    <row r="170" spans="1:29">
      <c r="A170" s="12" t="n">
        <v>42744.70938691354</v>
      </c>
      <c r="B170" t="n">
        <v>4.503599627374137e+16</v>
      </c>
      <c r="C170" t="n">
        <v>5</v>
      </c>
      <c r="D170" t="n">
        <v>4665811</v>
      </c>
      <c r="E170" t="n">
        <v>4619</v>
      </c>
      <c r="F170" t="n">
        <v>1540766</v>
      </c>
      <c r="G170" t="n">
        <v>30247860</v>
      </c>
      <c r="H170" t="s">
        <v>36</v>
      </c>
      <c r="K170" s="12" t="n">
        <v>42744.71526185734</v>
      </c>
      <c r="L170" t="n">
        <v>4.503599627374188e+16</v>
      </c>
      <c r="M170" t="n">
        <v>5</v>
      </c>
      <c r="N170" t="n">
        <v>3146280</v>
      </c>
      <c r="O170" t="n">
        <v>3111</v>
      </c>
      <c r="P170" t="n">
        <v>1463129</v>
      </c>
      <c r="Q170" t="n">
        <v>10385934</v>
      </c>
      <c r="R170" t="s">
        <v>35</v>
      </c>
      <c r="U170" s="12" t="n">
        <v>42744.72452317755</v>
      </c>
      <c r="V170" t="n">
        <v>4.503599627374253e+16</v>
      </c>
      <c r="W170" t="n">
        <v>5</v>
      </c>
      <c r="X170" t="n">
        <v>4564908</v>
      </c>
      <c r="Y170" t="n">
        <v>4516</v>
      </c>
      <c r="Z170" t="n">
        <v>1540761</v>
      </c>
      <c r="AA170" t="n">
        <v>30080862</v>
      </c>
      <c r="AB170" t="s">
        <v>36</v>
      </c>
    </row>
    <row r="171" spans="1:29">
      <c r="A171" s="12" t="n">
        <v>42744.70949022766</v>
      </c>
      <c r="B171" t="n">
        <v>4.503599627374138e+16</v>
      </c>
      <c r="C171" t="n">
        <v>5</v>
      </c>
      <c r="D171" t="n">
        <v>4652984</v>
      </c>
      <c r="E171" t="n">
        <v>4607</v>
      </c>
      <c r="F171" t="n">
        <v>1540766</v>
      </c>
      <c r="G171" t="n">
        <v>30131292</v>
      </c>
      <c r="H171" t="s">
        <v>36</v>
      </c>
      <c r="K171" s="12" t="n">
        <v>42744.71535048335</v>
      </c>
      <c r="L171" t="n">
        <v>4.503599627374189e+16</v>
      </c>
      <c r="M171" t="n">
        <v>5</v>
      </c>
      <c r="N171" t="n">
        <v>3196395</v>
      </c>
      <c r="O171" t="n">
        <v>3163</v>
      </c>
      <c r="P171" t="n">
        <v>1463129</v>
      </c>
      <c r="Q171" t="n">
        <v>10598823</v>
      </c>
      <c r="R171" t="s">
        <v>35</v>
      </c>
      <c r="U171" s="12" t="n">
        <v>42744.72462935762</v>
      </c>
      <c r="V171" t="n">
        <v>4.503599627374254e+16</v>
      </c>
      <c r="W171" t="n">
        <v>5</v>
      </c>
      <c r="X171" t="n">
        <v>4575538</v>
      </c>
      <c r="Y171" t="n">
        <v>4519</v>
      </c>
      <c r="Z171" t="n">
        <v>1540761</v>
      </c>
      <c r="AA171" t="n">
        <v>30147654</v>
      </c>
      <c r="AB171" t="s">
        <v>36</v>
      </c>
    </row>
    <row r="172" spans="1:29">
      <c r="A172" s="12" t="n">
        <v>42744.70959417399</v>
      </c>
      <c r="B172" t="n">
        <v>4.503599627374138e+16</v>
      </c>
      <c r="C172" t="n">
        <v>5</v>
      </c>
      <c r="D172" t="n">
        <v>4533477</v>
      </c>
      <c r="E172" t="n">
        <v>4483</v>
      </c>
      <c r="F172" t="n">
        <v>1540766</v>
      </c>
      <c r="G172" t="n">
        <v>30192990</v>
      </c>
      <c r="H172" t="s">
        <v>36</v>
      </c>
      <c r="K172" s="12" t="n">
        <v>42744.71544028796</v>
      </c>
      <c r="L172" t="n">
        <v>4.50359962737419e+16</v>
      </c>
      <c r="M172" t="n">
        <v>5</v>
      </c>
      <c r="N172" t="n">
        <v>3117727</v>
      </c>
      <c r="O172" t="n">
        <v>3082</v>
      </c>
      <c r="P172" t="n">
        <v>1463129</v>
      </c>
      <c r="Q172" t="n">
        <v>10908345</v>
      </c>
      <c r="R172" t="s">
        <v>35</v>
      </c>
      <c r="U172" s="12" t="n">
        <v>42744.72473883328</v>
      </c>
      <c r="V172" t="n">
        <v>4.503599627374254e+16</v>
      </c>
      <c r="W172" t="n">
        <v>5</v>
      </c>
      <c r="X172" t="n">
        <v>4572040</v>
      </c>
      <c r="Y172" t="n">
        <v>4512</v>
      </c>
      <c r="Z172" t="n">
        <v>1540761</v>
      </c>
      <c r="AA172" t="n">
        <v>31614912</v>
      </c>
      <c r="AB172" t="s">
        <v>36</v>
      </c>
    </row>
    <row r="173" spans="1:29">
      <c r="A173" s="12" t="n">
        <v>42744.70969796809</v>
      </c>
      <c r="B173" t="n">
        <v>4.503599627374138e+16</v>
      </c>
      <c r="C173" t="n">
        <v>5</v>
      </c>
      <c r="D173" t="n">
        <v>4829797</v>
      </c>
      <c r="E173" t="n">
        <v>4781</v>
      </c>
      <c r="F173" t="n">
        <v>1540766</v>
      </c>
      <c r="G173" t="n">
        <v>30817878</v>
      </c>
      <c r="H173" t="s">
        <v>36</v>
      </c>
      <c r="K173" s="12" t="n">
        <v>42744.71552573262</v>
      </c>
      <c r="L173" t="n">
        <v>4.50359962737419e+16</v>
      </c>
      <c r="M173" t="n">
        <v>5</v>
      </c>
      <c r="N173" t="n">
        <v>3127153</v>
      </c>
      <c r="O173" t="n">
        <v>3094</v>
      </c>
      <c r="P173" t="n">
        <v>1463129</v>
      </c>
      <c r="Q173" t="n">
        <v>10378869</v>
      </c>
      <c r="R173" t="s">
        <v>35</v>
      </c>
      <c r="U173" s="12" t="n">
        <v>42744.72484540235</v>
      </c>
      <c r="V173" t="n">
        <v>4.503599627374254e+16</v>
      </c>
      <c r="W173" t="n">
        <v>5</v>
      </c>
      <c r="X173" t="n">
        <v>4605783</v>
      </c>
      <c r="Y173" t="n">
        <v>4559</v>
      </c>
      <c r="Z173" t="n">
        <v>1540761</v>
      </c>
      <c r="AA173" t="n">
        <v>29995614</v>
      </c>
      <c r="AB173" t="s">
        <v>36</v>
      </c>
    </row>
    <row r="174" spans="1:29">
      <c r="A174" s="12" t="n">
        <v>42744.70980738979</v>
      </c>
      <c r="B174" t="n">
        <v>4.503599627374139e+16</v>
      </c>
      <c r="C174" t="n">
        <v>5</v>
      </c>
      <c r="D174" t="n">
        <v>4732497</v>
      </c>
      <c r="E174" t="n">
        <v>4683</v>
      </c>
      <c r="F174" t="n">
        <v>1540766</v>
      </c>
      <c r="G174" t="n">
        <v>30502974</v>
      </c>
      <c r="H174" t="s">
        <v>36</v>
      </c>
      <c r="K174" s="12" t="n">
        <v>42744.71561056941</v>
      </c>
      <c r="L174" t="n">
        <v>4.50359962737419e+16</v>
      </c>
      <c r="M174" t="n">
        <v>5</v>
      </c>
      <c r="N174" t="n">
        <v>3127905</v>
      </c>
      <c r="O174" t="n">
        <v>3095</v>
      </c>
      <c r="P174" t="n">
        <v>1463129</v>
      </c>
      <c r="Q174" t="n">
        <v>10467480</v>
      </c>
      <c r="R174" t="s">
        <v>35</v>
      </c>
      <c r="U174" s="12" t="n">
        <v>42744.72494860256</v>
      </c>
      <c r="V174" t="n">
        <v>4.503599627374255e+16</v>
      </c>
      <c r="W174" t="n">
        <v>5</v>
      </c>
      <c r="X174" t="n">
        <v>4570934</v>
      </c>
      <c r="Y174" t="n">
        <v>4517</v>
      </c>
      <c r="Z174" t="n">
        <v>1540761</v>
      </c>
      <c r="AA174" t="n">
        <v>30992514</v>
      </c>
      <c r="AB174" t="s">
        <v>36</v>
      </c>
    </row>
    <row r="175" spans="1:29">
      <c r="A175" s="12" t="n">
        <v>42744.7099095595</v>
      </c>
      <c r="B175" t="n">
        <v>4.50359962737414e+16</v>
      </c>
      <c r="C175" t="n">
        <v>5</v>
      </c>
      <c r="D175" t="n">
        <v>4689761</v>
      </c>
      <c r="E175" t="n">
        <v>4644</v>
      </c>
      <c r="F175" t="n">
        <v>1540766</v>
      </c>
      <c r="G175" t="n">
        <v>30565662</v>
      </c>
      <c r="H175" t="s">
        <v>36</v>
      </c>
      <c r="K175" s="12" t="n">
        <v>42744.71569677196</v>
      </c>
      <c r="L175" t="n">
        <v>4.503599627374191e+16</v>
      </c>
      <c r="M175" t="n">
        <v>5</v>
      </c>
      <c r="N175" t="n">
        <v>3085964</v>
      </c>
      <c r="O175" t="n">
        <v>3051</v>
      </c>
      <c r="P175" t="n">
        <v>1463129</v>
      </c>
      <c r="Q175" t="n">
        <v>10845792</v>
      </c>
      <c r="R175" t="s">
        <v>35</v>
      </c>
      <c r="U175" s="12" t="n">
        <v>42744.72505443162</v>
      </c>
      <c r="V175" t="n">
        <v>4.503599627374256e+16</v>
      </c>
      <c r="W175" t="n">
        <v>5</v>
      </c>
      <c r="X175" t="n">
        <v>4618921</v>
      </c>
      <c r="Y175" t="n">
        <v>4567</v>
      </c>
      <c r="Z175" t="n">
        <v>1540761</v>
      </c>
      <c r="AA175" t="n">
        <v>30727692</v>
      </c>
      <c r="AB175" t="s">
        <v>36</v>
      </c>
    </row>
    <row r="176" spans="1:29">
      <c r="A176" s="12" t="n">
        <v>42744.71001319259</v>
      </c>
      <c r="B176" t="n">
        <v>4.50359962737414e+16</v>
      </c>
      <c r="C176" t="n">
        <v>5</v>
      </c>
      <c r="D176" t="n">
        <v>4680945</v>
      </c>
      <c r="E176" t="n">
        <v>4633</v>
      </c>
      <c r="F176" t="n">
        <v>1540766</v>
      </c>
      <c r="G176" t="n">
        <v>30627804</v>
      </c>
      <c r="H176" t="s">
        <v>36</v>
      </c>
      <c r="K176" s="12" t="n">
        <v>42744.71578328693</v>
      </c>
      <c r="L176" t="n">
        <v>4.503599627374192e+16</v>
      </c>
      <c r="M176" t="n">
        <v>5</v>
      </c>
      <c r="N176" t="n">
        <v>3116940</v>
      </c>
      <c r="O176" t="n">
        <v>3083</v>
      </c>
      <c r="P176" t="n">
        <v>1463129</v>
      </c>
      <c r="Q176" t="n">
        <v>10292592</v>
      </c>
      <c r="R176" t="s">
        <v>35</v>
      </c>
      <c r="U176" s="12" t="n">
        <v>42744.72516021982</v>
      </c>
      <c r="V176" t="n">
        <v>4.503599627374257e+16</v>
      </c>
      <c r="W176" t="n">
        <v>5</v>
      </c>
      <c r="X176" t="n">
        <v>4452089</v>
      </c>
      <c r="Y176" t="n">
        <v>4407</v>
      </c>
      <c r="Z176" t="n">
        <v>1540761</v>
      </c>
      <c r="AA176" t="n">
        <v>30749706</v>
      </c>
      <c r="AB176" t="s">
        <v>36</v>
      </c>
    </row>
    <row r="177" spans="1:29">
      <c r="A177" s="12" t="n">
        <v>42744.71011637241</v>
      </c>
      <c r="B177" t="n">
        <v>4.503599627374142e+16</v>
      </c>
      <c r="C177" t="n">
        <v>5</v>
      </c>
      <c r="D177" t="n">
        <v>4668992</v>
      </c>
      <c r="E177" t="n">
        <v>4624</v>
      </c>
      <c r="F177" t="n">
        <v>1540765</v>
      </c>
      <c r="G177" t="n">
        <v>30077604</v>
      </c>
      <c r="H177" t="s">
        <v>36</v>
      </c>
      <c r="K177" s="12" t="n">
        <v>42744.71586944695</v>
      </c>
      <c r="L177" t="n">
        <v>4.503599627374193e+16</v>
      </c>
      <c r="M177" t="n">
        <v>5</v>
      </c>
      <c r="N177" t="n">
        <v>3174008</v>
      </c>
      <c r="O177" t="n">
        <v>3123</v>
      </c>
      <c r="P177" t="n">
        <v>1463129</v>
      </c>
      <c r="Q177" t="n">
        <v>9864258</v>
      </c>
      <c r="R177" t="s">
        <v>35</v>
      </c>
      <c r="U177" s="12" t="n">
        <v>42744.72526541666</v>
      </c>
      <c r="V177" t="n">
        <v>4.503599627374257e+16</v>
      </c>
      <c r="W177" t="n">
        <v>5</v>
      </c>
      <c r="X177" t="n">
        <v>4614783</v>
      </c>
      <c r="Y177" t="n">
        <v>4559</v>
      </c>
      <c r="Z177" t="n">
        <v>1540761</v>
      </c>
      <c r="AA177" t="n">
        <v>29769258</v>
      </c>
      <c r="AB177" t="s">
        <v>36</v>
      </c>
    </row>
    <row r="178" spans="1:29">
      <c r="A178" s="12" t="n">
        <v>42744.71022103768</v>
      </c>
      <c r="B178" t="n">
        <v>4.503599627374142e+16</v>
      </c>
      <c r="C178" t="n">
        <v>5</v>
      </c>
      <c r="D178" t="n">
        <v>4513844</v>
      </c>
      <c r="E178" t="n">
        <v>4461</v>
      </c>
      <c r="F178" t="n">
        <v>1540765</v>
      </c>
      <c r="G178" t="n">
        <v>37032228</v>
      </c>
      <c r="H178" t="s">
        <v>36</v>
      </c>
      <c r="K178" s="12" t="n">
        <v>42744.71595749231</v>
      </c>
      <c r="L178" t="n">
        <v>4.503599627374193e+16</v>
      </c>
      <c r="M178" t="n">
        <v>5</v>
      </c>
      <c r="N178" t="n">
        <v>3011883</v>
      </c>
      <c r="O178" t="n">
        <v>2980</v>
      </c>
      <c r="P178" t="n">
        <v>1463129</v>
      </c>
      <c r="Q178" t="n">
        <v>10393083</v>
      </c>
      <c r="R178" t="s">
        <v>35</v>
      </c>
      <c r="U178" s="12" t="n">
        <v>42744.72537198826</v>
      </c>
      <c r="V178" t="n">
        <v>4.503599627374258e+16</v>
      </c>
      <c r="W178" t="n">
        <v>5</v>
      </c>
      <c r="X178" t="n">
        <v>4596815</v>
      </c>
      <c r="Y178" t="n">
        <v>4542</v>
      </c>
      <c r="Z178" t="n">
        <v>1540761</v>
      </c>
      <c r="AA178" t="n">
        <v>30170058</v>
      </c>
      <c r="AB178" t="s">
        <v>36</v>
      </c>
    </row>
    <row r="179" spans="1:29">
      <c r="A179" s="12" t="n">
        <v>42744.71032361202</v>
      </c>
      <c r="B179" t="n">
        <v>4.503599627374143e+16</v>
      </c>
      <c r="C179" t="n">
        <v>5</v>
      </c>
      <c r="D179" t="n">
        <v>4572968</v>
      </c>
      <c r="E179" t="n">
        <v>4515</v>
      </c>
      <c r="F179" t="n">
        <v>1540765</v>
      </c>
      <c r="G179" t="n">
        <v>31351008</v>
      </c>
      <c r="H179" t="s">
        <v>36</v>
      </c>
      <c r="K179" s="12" t="n">
        <v>42744.71604091366</v>
      </c>
      <c r="L179" t="n">
        <v>4.503599627374194e+16</v>
      </c>
      <c r="M179" t="n">
        <v>5</v>
      </c>
      <c r="N179" t="n">
        <v>3091554</v>
      </c>
      <c r="O179" t="n">
        <v>3054</v>
      </c>
      <c r="P179" t="n">
        <v>1463129</v>
      </c>
      <c r="Q179" t="n">
        <v>10187259</v>
      </c>
      <c r="R179" t="s">
        <v>35</v>
      </c>
      <c r="U179" s="12" t="n">
        <v>42744.72548006452</v>
      </c>
      <c r="V179" t="n">
        <v>4.503599627374258e+16</v>
      </c>
      <c r="W179" t="n">
        <v>5</v>
      </c>
      <c r="X179" t="n">
        <v>4569505</v>
      </c>
      <c r="Y179" t="n">
        <v>4523</v>
      </c>
      <c r="Z179" t="n">
        <v>1540761</v>
      </c>
      <c r="AA179" t="n">
        <v>31865802</v>
      </c>
      <c r="AB179" t="s">
        <v>36</v>
      </c>
    </row>
    <row r="180" spans="1:29">
      <c r="A180" s="12" t="n">
        <v>42744.71042767561</v>
      </c>
      <c r="B180" t="n">
        <v>4.503599627374144e+16</v>
      </c>
      <c r="C180" t="n">
        <v>5</v>
      </c>
      <c r="D180" t="n">
        <v>4738504</v>
      </c>
      <c r="E180" t="n">
        <v>4694</v>
      </c>
      <c r="F180" t="n">
        <v>1540765</v>
      </c>
      <c r="G180" t="n">
        <v>30158958</v>
      </c>
      <c r="H180" t="s">
        <v>36</v>
      </c>
      <c r="K180" s="12" t="n">
        <v>42744.71612613678</v>
      </c>
      <c r="L180" t="n">
        <v>4.503599627374194e+16</v>
      </c>
      <c r="M180" t="n">
        <v>5</v>
      </c>
      <c r="N180" t="n">
        <v>3151671</v>
      </c>
      <c r="O180" t="n">
        <v>3112</v>
      </c>
      <c r="P180" t="n">
        <v>1463129</v>
      </c>
      <c r="Q180" t="n">
        <v>4815408</v>
      </c>
      <c r="R180" t="s">
        <v>35</v>
      </c>
      <c r="U180" s="12" t="n">
        <v>42744.72558388007</v>
      </c>
      <c r="V180" t="n">
        <v>4.503599627374259e+16</v>
      </c>
      <c r="W180" t="n">
        <v>5</v>
      </c>
      <c r="X180" t="n">
        <v>4646707</v>
      </c>
      <c r="Y180" t="n">
        <v>4599</v>
      </c>
      <c r="Z180" t="n">
        <v>1540761</v>
      </c>
      <c r="AA180" t="n">
        <v>31408410</v>
      </c>
      <c r="AB180" t="s">
        <v>36</v>
      </c>
    </row>
    <row r="181" spans="1:29">
      <c r="A181" s="12" t="n">
        <v>42744.7105313403</v>
      </c>
      <c r="B181" t="n">
        <v>4.503599627374144e+16</v>
      </c>
      <c r="C181" t="n">
        <v>5</v>
      </c>
      <c r="D181" t="n">
        <v>4649939</v>
      </c>
      <c r="E181" t="n">
        <v>4604</v>
      </c>
      <c r="F181" t="n">
        <v>1540765</v>
      </c>
      <c r="G181" t="n">
        <v>31015554</v>
      </c>
      <c r="H181" t="s">
        <v>36</v>
      </c>
      <c r="K181" s="12" t="n">
        <v>42744.71621326605</v>
      </c>
      <c r="L181" t="n">
        <v>4.503599627374195e+16</v>
      </c>
      <c r="M181" t="n">
        <v>5</v>
      </c>
      <c r="N181" t="n">
        <v>3154675</v>
      </c>
      <c r="O181" t="n">
        <v>3122</v>
      </c>
      <c r="P181" t="n">
        <v>1463129</v>
      </c>
      <c r="Q181" t="n">
        <v>10222317</v>
      </c>
      <c r="R181" t="s">
        <v>35</v>
      </c>
      <c r="U181" s="12" t="n">
        <v>42744.72568970631</v>
      </c>
      <c r="V181" t="n">
        <v>4.503599627374259e+16</v>
      </c>
      <c r="W181" t="n">
        <v>5</v>
      </c>
      <c r="X181" t="n">
        <v>4633965</v>
      </c>
      <c r="Y181" t="n">
        <v>4591</v>
      </c>
      <c r="Z181" t="n">
        <v>1540761</v>
      </c>
      <c r="AA181" t="n">
        <v>32015850</v>
      </c>
      <c r="AB181" t="s">
        <v>36</v>
      </c>
    </row>
    <row r="182" spans="1:29">
      <c r="A182" s="12" t="n">
        <v>42744.71063478292</v>
      </c>
      <c r="B182" t="n">
        <v>4.503599627374145e+16</v>
      </c>
      <c r="C182" t="n">
        <v>5</v>
      </c>
      <c r="D182" t="n">
        <v>4755408</v>
      </c>
      <c r="E182" t="n">
        <v>4709</v>
      </c>
      <c r="F182" t="n">
        <v>1540765</v>
      </c>
      <c r="G182" t="n">
        <v>32945040</v>
      </c>
      <c r="H182" t="s">
        <v>36</v>
      </c>
      <c r="K182" s="12" t="n">
        <v>42744.71630076459</v>
      </c>
      <c r="L182" t="n">
        <v>4.503599627374195e+16</v>
      </c>
      <c r="M182" t="n">
        <v>5</v>
      </c>
      <c r="N182" t="n">
        <v>3169871</v>
      </c>
      <c r="O182" t="n">
        <v>3136</v>
      </c>
      <c r="P182" t="n">
        <v>1463129</v>
      </c>
      <c r="Q182" t="n">
        <v>10396746</v>
      </c>
      <c r="R182" t="s">
        <v>35</v>
      </c>
      <c r="U182" s="12" t="n">
        <v>42744.72579625678</v>
      </c>
      <c r="V182" t="n">
        <v>4.50359962737426e+16</v>
      </c>
      <c r="W182" t="n">
        <v>5</v>
      </c>
      <c r="X182" t="n">
        <v>4766208</v>
      </c>
      <c r="Y182" t="n">
        <v>4721</v>
      </c>
      <c r="Z182" t="n">
        <v>1540761</v>
      </c>
      <c r="AA182" t="n">
        <v>32249904</v>
      </c>
      <c r="AB182" t="s">
        <v>36</v>
      </c>
    </row>
    <row r="183" spans="1:29">
      <c r="A183" s="12" t="n">
        <v>42744.71073893995</v>
      </c>
      <c r="B183" t="n">
        <v>4.503599627374146e+16</v>
      </c>
      <c r="C183" t="n">
        <v>5</v>
      </c>
      <c r="D183" t="n">
        <v>4661265</v>
      </c>
      <c r="E183" t="n">
        <v>4618</v>
      </c>
      <c r="F183" t="n">
        <v>1540765</v>
      </c>
      <c r="G183" t="n">
        <v>31374672</v>
      </c>
      <c r="H183" t="s">
        <v>36</v>
      </c>
      <c r="K183" s="12" t="n">
        <v>42744.71638929125</v>
      </c>
      <c r="L183" t="n">
        <v>4.503599627374196e+16</v>
      </c>
      <c r="M183" t="n">
        <v>5</v>
      </c>
      <c r="N183" t="n">
        <v>3132677</v>
      </c>
      <c r="O183" t="n">
        <v>3086</v>
      </c>
      <c r="P183" t="n">
        <v>1463129</v>
      </c>
      <c r="Q183" t="n">
        <v>10272672</v>
      </c>
      <c r="R183" t="s">
        <v>35</v>
      </c>
      <c r="U183" s="12" t="n">
        <v>42744.72590635902</v>
      </c>
      <c r="V183" t="n">
        <v>4.503599627374261e+16</v>
      </c>
      <c r="W183" t="n">
        <v>5</v>
      </c>
      <c r="X183" t="n">
        <v>4686270</v>
      </c>
      <c r="Y183" t="n">
        <v>4639</v>
      </c>
      <c r="Z183" t="n">
        <v>1540761</v>
      </c>
      <c r="AA183" t="n">
        <v>29929398</v>
      </c>
      <c r="AB183" t="s">
        <v>36</v>
      </c>
    </row>
    <row r="184" spans="1:29">
      <c r="A184" s="12" t="n">
        <v>42744.7108431081</v>
      </c>
      <c r="B184" t="n">
        <v>4.503599627374146e+16</v>
      </c>
      <c r="C184" t="n">
        <v>5</v>
      </c>
      <c r="D184" t="n">
        <v>4655709</v>
      </c>
      <c r="E184" t="n">
        <v>4610</v>
      </c>
      <c r="F184" t="n">
        <v>1540765</v>
      </c>
      <c r="G184" t="n">
        <v>30855726</v>
      </c>
      <c r="H184" t="s">
        <v>36</v>
      </c>
      <c r="K184" s="12" t="n">
        <v>42744.71647724542</v>
      </c>
      <c r="L184" t="n">
        <v>4.503599627374197e+16</v>
      </c>
      <c r="M184" t="n">
        <v>5</v>
      </c>
      <c r="N184" t="n">
        <v>3060573</v>
      </c>
      <c r="O184" t="n">
        <v>3018</v>
      </c>
      <c r="P184" t="n">
        <v>1463129</v>
      </c>
      <c r="Q184" t="n">
        <v>10441482</v>
      </c>
      <c r="R184" t="s">
        <v>35</v>
      </c>
      <c r="U184" s="12" t="n">
        <v>42744.72601440852</v>
      </c>
      <c r="V184" t="n">
        <v>4.503599627374262e+16</v>
      </c>
      <c r="W184" t="n">
        <v>5</v>
      </c>
      <c r="X184" t="n">
        <v>4718502</v>
      </c>
      <c r="Y184" t="n">
        <v>4675</v>
      </c>
      <c r="Z184" t="n">
        <v>1540761</v>
      </c>
      <c r="AA184" t="n">
        <v>30983088</v>
      </c>
      <c r="AB184" t="s">
        <v>36</v>
      </c>
    </row>
    <row r="185" spans="1:29">
      <c r="A185" s="12" t="n">
        <v>42744.71094824472</v>
      </c>
      <c r="B185" t="n">
        <v>4.503599627374147e+16</v>
      </c>
      <c r="C185" t="n">
        <v>5</v>
      </c>
      <c r="D185" t="n">
        <v>4564063</v>
      </c>
      <c r="E185" t="n">
        <v>4521</v>
      </c>
      <c r="F185" t="n">
        <v>1540765</v>
      </c>
      <c r="G185" t="n">
        <v>30216996</v>
      </c>
      <c r="H185" t="s">
        <v>36</v>
      </c>
      <c r="K185" s="12" t="n">
        <v>42744.71656469317</v>
      </c>
      <c r="L185" t="n">
        <v>4.503599627374198e+16</v>
      </c>
      <c r="M185" t="n">
        <v>5</v>
      </c>
      <c r="N185" t="n">
        <v>3128830</v>
      </c>
      <c r="O185" t="n">
        <v>3087</v>
      </c>
      <c r="P185" t="n">
        <v>1463129</v>
      </c>
      <c r="Q185" t="n">
        <v>10213122</v>
      </c>
      <c r="R185" t="s">
        <v>35</v>
      </c>
      <c r="U185" s="12" t="n">
        <v>42744.72612059498</v>
      </c>
      <c r="V185" t="n">
        <v>4.503599627374262e+16</v>
      </c>
      <c r="W185" t="n">
        <v>5</v>
      </c>
      <c r="X185" t="n">
        <v>4609118</v>
      </c>
      <c r="Y185" t="n">
        <v>4559</v>
      </c>
      <c r="Z185" t="n">
        <v>1540761</v>
      </c>
      <c r="AA185" t="n">
        <v>30495852</v>
      </c>
      <c r="AB185" t="s">
        <v>36</v>
      </c>
    </row>
    <row r="186" spans="1:29">
      <c r="A186" s="12" t="n">
        <v>42744.71104901996</v>
      </c>
      <c r="B186" t="n">
        <v>4.503599627374147e+16</v>
      </c>
      <c r="C186" t="n">
        <v>5</v>
      </c>
      <c r="D186" t="n">
        <v>4545035</v>
      </c>
      <c r="E186" t="n">
        <v>4492</v>
      </c>
      <c r="F186" t="n">
        <v>1540765</v>
      </c>
      <c r="G186" t="n">
        <v>31267878</v>
      </c>
      <c r="H186" t="s">
        <v>36</v>
      </c>
      <c r="K186" s="12" t="n">
        <v>42744.71665038096</v>
      </c>
      <c r="L186" t="n">
        <v>4.503599627374198e+16</v>
      </c>
      <c r="M186" t="n">
        <v>5</v>
      </c>
      <c r="N186" t="n">
        <v>3203069</v>
      </c>
      <c r="O186" t="n">
        <v>3169</v>
      </c>
      <c r="P186" t="n">
        <v>1463129</v>
      </c>
      <c r="Q186" t="n">
        <v>10083618</v>
      </c>
      <c r="R186" t="s">
        <v>35</v>
      </c>
      <c r="U186" s="12" t="n">
        <v>42744.72622595121</v>
      </c>
      <c r="V186" t="n">
        <v>4.503599627374262e+16</v>
      </c>
      <c r="W186" t="n">
        <v>5</v>
      </c>
      <c r="X186" t="n">
        <v>4605368</v>
      </c>
      <c r="Y186" t="n">
        <v>4560</v>
      </c>
      <c r="Z186" t="n">
        <v>1540761</v>
      </c>
      <c r="AA186" t="n">
        <v>31238058</v>
      </c>
      <c r="AB186" t="s">
        <v>36</v>
      </c>
    </row>
    <row r="187" spans="1:29">
      <c r="A187" s="12" t="n">
        <v>42744.71115013414</v>
      </c>
      <c r="B187" t="n">
        <v>4.503599627374148e+16</v>
      </c>
      <c r="C187" t="n">
        <v>5</v>
      </c>
      <c r="D187" t="n">
        <v>4586730</v>
      </c>
      <c r="E187" t="n">
        <v>4531</v>
      </c>
      <c r="F187" t="n">
        <v>1540765</v>
      </c>
      <c r="G187" t="n">
        <v>30157038</v>
      </c>
      <c r="H187" t="s">
        <v>36</v>
      </c>
      <c r="K187" s="12" t="n">
        <v>42744.71673732248</v>
      </c>
      <c r="L187" t="n">
        <v>4.503599627374198e+16</v>
      </c>
      <c r="M187" t="n">
        <v>5</v>
      </c>
      <c r="N187" t="n">
        <v>3168628</v>
      </c>
      <c r="O187" t="n">
        <v>3136</v>
      </c>
      <c r="P187" t="n">
        <v>1463129</v>
      </c>
      <c r="Q187" t="n">
        <v>10663449</v>
      </c>
      <c r="R187" t="s">
        <v>35</v>
      </c>
      <c r="U187" s="12" t="n">
        <v>42744.72633158906</v>
      </c>
      <c r="V187" t="n">
        <v>4.503599627374263e+16</v>
      </c>
      <c r="W187" t="n">
        <v>5</v>
      </c>
      <c r="X187" t="n">
        <v>4526861</v>
      </c>
      <c r="Y187" t="n">
        <v>4477</v>
      </c>
      <c r="Z187" t="n">
        <v>1540761</v>
      </c>
      <c r="AA187" t="n">
        <v>31419864</v>
      </c>
      <c r="AB187" t="s">
        <v>36</v>
      </c>
    </row>
    <row r="188" spans="1:29">
      <c r="A188" s="12" t="n">
        <v>42744.71125237986</v>
      </c>
      <c r="B188" t="n">
        <v>4.503599627374149e+16</v>
      </c>
      <c r="C188" t="n">
        <v>5</v>
      </c>
      <c r="D188" t="n">
        <v>4707206</v>
      </c>
      <c r="E188" t="n">
        <v>4663</v>
      </c>
      <c r="F188" t="n">
        <v>1540765</v>
      </c>
      <c r="G188" t="n">
        <v>30384060</v>
      </c>
      <c r="H188" t="s">
        <v>36</v>
      </c>
      <c r="K188" s="12" t="n">
        <v>42744.71682540671</v>
      </c>
      <c r="L188" t="n">
        <v>4.503599627374199e+16</v>
      </c>
      <c r="M188" t="n">
        <v>5</v>
      </c>
      <c r="N188" t="n">
        <v>3152524</v>
      </c>
      <c r="O188" t="n">
        <v>3117</v>
      </c>
      <c r="P188" t="n">
        <v>1463129</v>
      </c>
      <c r="Q188" t="n">
        <v>10370460</v>
      </c>
      <c r="R188" t="s">
        <v>35</v>
      </c>
      <c r="U188" s="12" t="n">
        <v>42744.72643717065</v>
      </c>
      <c r="V188" t="n">
        <v>4.503599627374264e+16</v>
      </c>
      <c r="W188" t="n">
        <v>5</v>
      </c>
      <c r="X188" t="n">
        <v>4730349</v>
      </c>
      <c r="Y188" t="n">
        <v>4686</v>
      </c>
      <c r="Z188" t="n">
        <v>1540761</v>
      </c>
      <c r="AA188" t="n">
        <v>31712772</v>
      </c>
      <c r="AB188" t="s">
        <v>36</v>
      </c>
    </row>
    <row r="189" spans="1:29">
      <c r="A189" s="12" t="n">
        <v>42744.71308826171</v>
      </c>
      <c r="B189" t="n">
        <v>4.503599627374171e+16</v>
      </c>
      <c r="C189" t="n">
        <v>5</v>
      </c>
      <c r="D189" t="n">
        <v>3109222</v>
      </c>
      <c r="E189" t="n">
        <v>3075</v>
      </c>
      <c r="F189" t="n">
        <v>1463130</v>
      </c>
      <c r="G189" t="n">
        <v>10530414</v>
      </c>
      <c r="H189" t="s">
        <v>35</v>
      </c>
      <c r="K189" s="12" t="n">
        <v>42744.71691354645</v>
      </c>
      <c r="L189" t="n">
        <v>4.5035996273742e+16</v>
      </c>
      <c r="M189" t="n">
        <v>5</v>
      </c>
      <c r="N189" t="n">
        <v>3222085</v>
      </c>
      <c r="O189" t="n">
        <v>3179</v>
      </c>
      <c r="P189" t="n">
        <v>1463129</v>
      </c>
      <c r="Q189" t="n">
        <v>10373382</v>
      </c>
      <c r="R189" t="s">
        <v>35</v>
      </c>
      <c r="U189" s="12" t="n">
        <v>42744.7265462268</v>
      </c>
      <c r="V189" t="n">
        <v>4.503599627374265e+16</v>
      </c>
      <c r="W189" t="n">
        <v>5</v>
      </c>
      <c r="X189" t="n">
        <v>4547345</v>
      </c>
      <c r="Y189" t="n">
        <v>4502</v>
      </c>
      <c r="Z189" t="n">
        <v>1540761</v>
      </c>
      <c r="AA189" t="n">
        <v>31273056</v>
      </c>
      <c r="AB189" t="s">
        <v>36</v>
      </c>
    </row>
    <row r="190" spans="1:29">
      <c r="A190" s="12" t="n">
        <v>42744.71317510362</v>
      </c>
      <c r="B190" t="n">
        <v>4.503599627374172e+16</v>
      </c>
      <c r="C190" t="n">
        <v>5</v>
      </c>
      <c r="D190" t="n">
        <v>3026319</v>
      </c>
      <c r="E190" t="n">
        <v>2994</v>
      </c>
      <c r="F190" t="n">
        <v>1463130</v>
      </c>
      <c r="G190" t="n">
        <v>10573083</v>
      </c>
      <c r="H190" t="s">
        <v>35</v>
      </c>
      <c r="K190" s="12" t="n">
        <v>42744.71700288422</v>
      </c>
      <c r="L190" t="n">
        <v>4.503599627374201e+16</v>
      </c>
      <c r="M190" t="n">
        <v>5</v>
      </c>
      <c r="N190" t="n">
        <v>3166205</v>
      </c>
      <c r="O190" t="n">
        <v>3130</v>
      </c>
      <c r="P190" t="n">
        <v>1463812</v>
      </c>
      <c r="Q190" t="n">
        <v>10575366</v>
      </c>
      <c r="R190" t="s">
        <v>35</v>
      </c>
      <c r="U190" s="12" t="n">
        <v>42744.72665278691</v>
      </c>
      <c r="V190" t="n">
        <v>4.503599627374265e+16</v>
      </c>
      <c r="W190" t="n">
        <v>5</v>
      </c>
      <c r="X190" t="n">
        <v>4485415</v>
      </c>
      <c r="Y190" t="n">
        <v>4442</v>
      </c>
      <c r="Z190" t="n">
        <v>1540761</v>
      </c>
      <c r="AA190" t="n">
        <v>29904948</v>
      </c>
      <c r="AB190" t="s">
        <v>36</v>
      </c>
    </row>
    <row r="191" spans="1:29">
      <c r="A191" s="12" t="n">
        <v>42744.71326213515</v>
      </c>
      <c r="B191" t="n">
        <v>4.503599627374173e+16</v>
      </c>
      <c r="C191" t="n">
        <v>5</v>
      </c>
      <c r="D191" t="n">
        <v>3276785</v>
      </c>
      <c r="E191" t="n">
        <v>3242</v>
      </c>
      <c r="F191" t="n">
        <v>1463130</v>
      </c>
      <c r="G191" t="n">
        <v>10454832</v>
      </c>
      <c r="H191" t="s">
        <v>35</v>
      </c>
      <c r="K191" s="12" t="n">
        <v>42744.71709211209</v>
      </c>
      <c r="L191" t="n">
        <v>4.503599627374202e+16</v>
      </c>
      <c r="M191" t="n">
        <v>5</v>
      </c>
      <c r="N191" t="n">
        <v>3168654</v>
      </c>
      <c r="O191" t="n">
        <v>3132</v>
      </c>
      <c r="P191" t="n">
        <v>1464493</v>
      </c>
      <c r="Q191" t="n">
        <v>10206327</v>
      </c>
      <c r="R191" t="s">
        <v>35</v>
      </c>
      <c r="U191" s="12" t="n">
        <v>42744.72675560287</v>
      </c>
      <c r="V191" t="n">
        <v>4.503599627374266e+16</v>
      </c>
      <c r="W191" t="n">
        <v>5</v>
      </c>
      <c r="X191" t="n">
        <v>4518111</v>
      </c>
      <c r="Y191" t="n">
        <v>4466</v>
      </c>
      <c r="Z191" t="n">
        <v>1540761</v>
      </c>
      <c r="AA191" t="n">
        <v>31054512</v>
      </c>
      <c r="AB191" t="s">
        <v>36</v>
      </c>
    </row>
    <row r="192" spans="1:29">
      <c r="A192" s="12" t="n">
        <v>42744.71335223068</v>
      </c>
      <c r="B192" t="n">
        <v>4.503599627374174e+16</v>
      </c>
      <c r="C192" t="n">
        <v>5</v>
      </c>
      <c r="D192" t="n">
        <v>3109849</v>
      </c>
      <c r="E192" t="n">
        <v>3067</v>
      </c>
      <c r="F192" t="n">
        <v>1463130</v>
      </c>
      <c r="G192" t="n">
        <v>10779402</v>
      </c>
      <c r="H192" t="s">
        <v>35</v>
      </c>
      <c r="K192" s="12" t="n">
        <v>42744.7171791583</v>
      </c>
      <c r="L192" t="n">
        <v>4.503599627374203e+16</v>
      </c>
      <c r="M192" t="n">
        <v>5</v>
      </c>
      <c r="N192" t="n">
        <v>3161033</v>
      </c>
      <c r="O192" t="n">
        <v>3129</v>
      </c>
      <c r="P192" t="n">
        <v>1464493</v>
      </c>
      <c r="Q192" t="n">
        <v>10409988</v>
      </c>
      <c r="R192" t="s">
        <v>35</v>
      </c>
      <c r="U192" s="12" t="n">
        <v>42744.72686124946</v>
      </c>
      <c r="V192" t="n">
        <v>4.503599627374266e+16</v>
      </c>
      <c r="W192" t="n">
        <v>5</v>
      </c>
      <c r="X192" t="n">
        <v>4504196</v>
      </c>
      <c r="Y192" t="n">
        <v>4459</v>
      </c>
      <c r="Z192" t="n">
        <v>1540761</v>
      </c>
      <c r="AA192" t="n">
        <v>32036226</v>
      </c>
      <c r="AB192" t="s">
        <v>36</v>
      </c>
    </row>
    <row r="193" spans="1:29">
      <c r="A193" s="12" t="n">
        <v>42744.7134361526</v>
      </c>
      <c r="B193" t="n">
        <v>4.503599627374174e+16</v>
      </c>
      <c r="C193" t="n">
        <v>5</v>
      </c>
      <c r="D193" t="n">
        <v>3114709</v>
      </c>
      <c r="E193" t="n">
        <v>3081</v>
      </c>
      <c r="F193" t="n">
        <v>1463130</v>
      </c>
      <c r="G193" t="n">
        <v>10980588</v>
      </c>
      <c r="H193" t="s">
        <v>35</v>
      </c>
      <c r="K193" s="12" t="n">
        <v>42744.71726585922</v>
      </c>
      <c r="L193" t="n">
        <v>4.503599627374203e+16</v>
      </c>
      <c r="M193" t="n">
        <v>5</v>
      </c>
      <c r="N193" t="n">
        <v>3048530</v>
      </c>
      <c r="O193" t="n">
        <v>3008</v>
      </c>
      <c r="P193" t="n">
        <v>1463128</v>
      </c>
      <c r="Q193" t="n">
        <v>10637280</v>
      </c>
      <c r="R193" t="s">
        <v>35</v>
      </c>
      <c r="U193" s="12" t="n">
        <v>42744.72696676522</v>
      </c>
      <c r="V193" t="n">
        <v>4.503599627374267e+16</v>
      </c>
      <c r="W193" t="n">
        <v>5</v>
      </c>
      <c r="X193" t="n">
        <v>4734167</v>
      </c>
      <c r="Y193" t="n">
        <v>4691</v>
      </c>
      <c r="Z193" t="n">
        <v>1540761</v>
      </c>
      <c r="AA193" t="n">
        <v>32277774</v>
      </c>
      <c r="AB193" t="s">
        <v>36</v>
      </c>
    </row>
    <row r="194" spans="1:29">
      <c r="A194" s="12" t="n">
        <v>42744.71352152874</v>
      </c>
      <c r="B194" t="n">
        <v>4.503599627374174e+16</v>
      </c>
      <c r="C194" t="n">
        <v>5</v>
      </c>
      <c r="D194" t="n">
        <v>3154153</v>
      </c>
      <c r="E194" t="n">
        <v>3122</v>
      </c>
      <c r="F194" t="n">
        <v>1463130</v>
      </c>
      <c r="G194" t="n">
        <v>10204491</v>
      </c>
      <c r="H194" t="s">
        <v>35</v>
      </c>
      <c r="K194" s="12" t="n">
        <v>42744.71735152981</v>
      </c>
      <c r="L194" t="n">
        <v>4.503599627374204e+16</v>
      </c>
      <c r="M194" t="n">
        <v>5</v>
      </c>
      <c r="N194" t="n">
        <v>3184440</v>
      </c>
      <c r="O194" t="n">
        <v>3143</v>
      </c>
      <c r="P194" t="n">
        <v>1463128</v>
      </c>
      <c r="Q194" t="n">
        <v>10144308</v>
      </c>
      <c r="R194" t="s">
        <v>35</v>
      </c>
      <c r="U194" s="12" t="n">
        <v>42744.72707521835</v>
      </c>
      <c r="V194" t="n">
        <v>4.503599627374267e+16</v>
      </c>
      <c r="W194" t="n">
        <v>5</v>
      </c>
      <c r="X194" t="n">
        <v>4771849</v>
      </c>
      <c r="Y194" t="n">
        <v>4728</v>
      </c>
      <c r="Z194" t="n">
        <v>1540761</v>
      </c>
      <c r="AA194" t="n">
        <v>31925640</v>
      </c>
      <c r="AB194" t="s">
        <v>36</v>
      </c>
    </row>
    <row r="195" spans="1:29">
      <c r="A195" s="12" t="n">
        <v>42744.71360788273</v>
      </c>
      <c r="B195" t="n">
        <v>4.503599627374177e+16</v>
      </c>
      <c r="C195" t="n">
        <v>5</v>
      </c>
      <c r="D195" t="n">
        <v>3073663</v>
      </c>
      <c r="E195" t="n">
        <v>3042</v>
      </c>
      <c r="F195" t="n">
        <v>1464494</v>
      </c>
      <c r="G195" t="n">
        <v>10526058</v>
      </c>
      <c r="H195" t="s">
        <v>35</v>
      </c>
      <c r="K195" s="12" t="n">
        <v>42744.71744159088</v>
      </c>
      <c r="L195" t="n">
        <v>4.503599627374205e+16</v>
      </c>
      <c r="M195" t="n">
        <v>5</v>
      </c>
      <c r="N195" t="n">
        <v>3223054</v>
      </c>
      <c r="O195" t="n">
        <v>3181</v>
      </c>
      <c r="P195" t="n">
        <v>1463128</v>
      </c>
      <c r="Q195" t="n">
        <v>10439358</v>
      </c>
      <c r="R195" t="s">
        <v>35</v>
      </c>
      <c r="U195" s="12" t="n">
        <v>42744.7271863025</v>
      </c>
      <c r="V195" t="n">
        <v>4.503599627374268e+16</v>
      </c>
      <c r="W195" t="n">
        <v>5</v>
      </c>
      <c r="X195" t="n">
        <v>4754650</v>
      </c>
      <c r="Y195" t="n">
        <v>4699</v>
      </c>
      <c r="Z195" t="n">
        <v>1540761</v>
      </c>
      <c r="AA195" t="n">
        <v>32906898</v>
      </c>
      <c r="AB195" t="s">
        <v>36</v>
      </c>
    </row>
    <row r="196" spans="1:29">
      <c r="A196" s="12" t="n">
        <v>42744.71369395376</v>
      </c>
      <c r="B196" t="n">
        <v>4.503599627374178e+16</v>
      </c>
      <c r="C196" t="n">
        <v>5</v>
      </c>
      <c r="D196" t="n">
        <v>3148646</v>
      </c>
      <c r="E196" t="n">
        <v>3115</v>
      </c>
      <c r="F196" t="n">
        <v>1463129</v>
      </c>
      <c r="G196" t="n">
        <v>10717050</v>
      </c>
      <c r="H196" t="s">
        <v>35</v>
      </c>
      <c r="K196" s="12" t="n">
        <v>42744.71753073237</v>
      </c>
      <c r="L196" t="n">
        <v>4.503599627374206e+16</v>
      </c>
      <c r="M196" t="n">
        <v>5</v>
      </c>
      <c r="N196" t="n">
        <v>3144423</v>
      </c>
      <c r="O196" t="n">
        <v>3110</v>
      </c>
      <c r="P196" t="n">
        <v>1463128</v>
      </c>
      <c r="Q196" t="n">
        <v>10682490</v>
      </c>
      <c r="R196" t="s">
        <v>35</v>
      </c>
      <c r="U196" s="12" t="n">
        <v>42744.72729235803</v>
      </c>
      <c r="V196" t="n">
        <v>4.503599627374269e+16</v>
      </c>
      <c r="W196" t="n">
        <v>5</v>
      </c>
      <c r="X196" t="n">
        <v>4575638</v>
      </c>
      <c r="Y196" t="n">
        <v>4530</v>
      </c>
      <c r="Z196" t="n">
        <v>1540761</v>
      </c>
      <c r="AA196" t="n">
        <v>31435026</v>
      </c>
      <c r="AB196" t="s">
        <v>36</v>
      </c>
    </row>
    <row r="197" spans="1:29">
      <c r="A197" s="12" t="n">
        <v>42744.71378201857</v>
      </c>
      <c r="B197" t="n">
        <v>4.503599627374178e+16</v>
      </c>
      <c r="C197" t="n">
        <v>5</v>
      </c>
      <c r="D197" t="n">
        <v>3169896</v>
      </c>
      <c r="E197" t="n">
        <v>3131</v>
      </c>
      <c r="F197" t="n">
        <v>1463129</v>
      </c>
      <c r="G197" t="n">
        <v>10311051</v>
      </c>
      <c r="H197" t="s">
        <v>35</v>
      </c>
      <c r="K197" s="12" t="n">
        <v>42744.71762068278</v>
      </c>
      <c r="L197" t="n">
        <v>4.503599627374206e+16</v>
      </c>
      <c r="M197" t="n">
        <v>5</v>
      </c>
      <c r="N197" t="n">
        <v>3115597</v>
      </c>
      <c r="O197" t="n">
        <v>3082</v>
      </c>
      <c r="P197" t="n">
        <v>1463128</v>
      </c>
      <c r="Q197" t="n">
        <v>10442484</v>
      </c>
      <c r="R197" t="s">
        <v>35</v>
      </c>
      <c r="U197" s="12" t="n">
        <v>42744.72739832021</v>
      </c>
      <c r="V197" t="n">
        <v>4.50359962737427e+16</v>
      </c>
      <c r="W197" t="n">
        <v>5</v>
      </c>
      <c r="X197" t="n">
        <v>4670161</v>
      </c>
      <c r="Y197" t="n">
        <v>4626</v>
      </c>
      <c r="Z197" t="n">
        <v>1540761</v>
      </c>
      <c r="AA197" t="n">
        <v>30373998</v>
      </c>
      <c r="AB197" t="s">
        <v>36</v>
      </c>
    </row>
    <row r="198" spans="1:29">
      <c r="A198" s="12" t="n">
        <v>42744.71387016369</v>
      </c>
      <c r="B198" t="n">
        <v>4.503599627374178e+16</v>
      </c>
      <c r="C198" t="n">
        <v>5</v>
      </c>
      <c r="D198" t="n">
        <v>3124364</v>
      </c>
      <c r="E198" t="n">
        <v>3089</v>
      </c>
      <c r="F198" t="n">
        <v>1463129</v>
      </c>
      <c r="G198" t="n">
        <v>10629768</v>
      </c>
      <c r="H198" t="s">
        <v>35</v>
      </c>
      <c r="K198" s="12" t="n">
        <v>42744.71770680144</v>
      </c>
      <c r="L198" t="n">
        <v>4.503599627374206e+16</v>
      </c>
      <c r="M198" t="n">
        <v>5</v>
      </c>
      <c r="N198" t="n">
        <v>3193977</v>
      </c>
      <c r="O198" t="n">
        <v>3152</v>
      </c>
      <c r="P198" t="n">
        <v>1463128</v>
      </c>
      <c r="Q198" t="n">
        <v>10760046</v>
      </c>
      <c r="R198" t="s">
        <v>35</v>
      </c>
      <c r="U198" s="12" t="n">
        <v>42744.72750631226</v>
      </c>
      <c r="V198" t="n">
        <v>4.50359962737427e+16</v>
      </c>
      <c r="W198" t="n">
        <v>5</v>
      </c>
      <c r="X198" t="n">
        <v>4677526</v>
      </c>
      <c r="Y198" t="n">
        <v>4622</v>
      </c>
      <c r="Z198" t="n">
        <v>1540760</v>
      </c>
      <c r="AA198" t="n">
        <v>32916948</v>
      </c>
      <c r="AB198" t="s">
        <v>36</v>
      </c>
    </row>
    <row r="199" spans="1:29">
      <c r="A199" s="12" t="n">
        <v>42744.71395452681</v>
      </c>
      <c r="B199" t="n">
        <v>4.503599627374179e+16</v>
      </c>
      <c r="C199" t="n">
        <v>5</v>
      </c>
      <c r="D199" t="n">
        <v>3167702</v>
      </c>
      <c r="E199" t="n">
        <v>3123</v>
      </c>
      <c r="F199" t="n">
        <v>1463129</v>
      </c>
      <c r="G199" t="n">
        <v>10543410</v>
      </c>
      <c r="H199" t="s">
        <v>35</v>
      </c>
      <c r="K199" s="12" t="n">
        <v>42744.71779458973</v>
      </c>
      <c r="L199" t="n">
        <v>4.503599627374207e+16</v>
      </c>
      <c r="M199" t="n">
        <v>5</v>
      </c>
      <c r="N199" t="n">
        <v>3219143</v>
      </c>
      <c r="O199" t="n">
        <v>3185</v>
      </c>
      <c r="P199" t="n">
        <v>1463128</v>
      </c>
      <c r="Q199" t="n">
        <v>10700178</v>
      </c>
      <c r="R199" t="s">
        <v>35</v>
      </c>
      <c r="U199" s="12" t="n">
        <v>42744.72761471495</v>
      </c>
      <c r="V199" t="n">
        <v>4.503599627374271e+16</v>
      </c>
      <c r="W199" t="n">
        <v>5</v>
      </c>
      <c r="X199" t="n">
        <v>4589707</v>
      </c>
      <c r="Y199" t="n">
        <v>4545</v>
      </c>
      <c r="Z199" t="n">
        <v>1540760</v>
      </c>
      <c r="AA199" t="n">
        <v>32989956</v>
      </c>
      <c r="AB199" t="s">
        <v>36</v>
      </c>
    </row>
    <row r="200" spans="1:29">
      <c r="A200" s="12" t="n">
        <v>42744.71404109532</v>
      </c>
      <c r="B200" t="n">
        <v>4.50359962737418e+16</v>
      </c>
      <c r="C200" t="n">
        <v>5</v>
      </c>
      <c r="D200" t="n">
        <v>3148765</v>
      </c>
      <c r="E200" t="n">
        <v>3116</v>
      </c>
      <c r="F200" t="n">
        <v>1463129</v>
      </c>
      <c r="G200" t="n">
        <v>10562133</v>
      </c>
      <c r="H200" t="s">
        <v>35</v>
      </c>
      <c r="K200" s="12" t="n">
        <v>42744.71788569143</v>
      </c>
      <c r="L200" t="n">
        <v>4.503599627374208e+16</v>
      </c>
      <c r="M200" t="n">
        <v>5</v>
      </c>
      <c r="N200" t="n">
        <v>3148339</v>
      </c>
      <c r="O200" t="n">
        <v>3107</v>
      </c>
      <c r="P200" t="n">
        <v>1463128</v>
      </c>
      <c r="Q200" t="n">
        <v>10593249</v>
      </c>
      <c r="R200" t="s">
        <v>35</v>
      </c>
      <c r="U200" s="12" t="n">
        <v>42744.72772221001</v>
      </c>
      <c r="V200" t="n">
        <v>4.503599627374272e+16</v>
      </c>
      <c r="W200" t="n">
        <v>5</v>
      </c>
      <c r="X200" t="n">
        <v>4631175</v>
      </c>
      <c r="Y200" t="n">
        <v>4576</v>
      </c>
      <c r="Z200" t="n">
        <v>1540760</v>
      </c>
      <c r="AA200" t="n">
        <v>31287156</v>
      </c>
      <c r="AB200" t="s">
        <v>36</v>
      </c>
    </row>
    <row r="201" spans="1:29">
      <c r="A201" s="12" t="n">
        <v>42744.71412793083</v>
      </c>
      <c r="B201" t="n">
        <v>4.50359962737418e+16</v>
      </c>
      <c r="C201" t="n">
        <v>5</v>
      </c>
      <c r="D201" t="n">
        <v>3178542</v>
      </c>
      <c r="E201" t="n">
        <v>3146</v>
      </c>
      <c r="F201" t="n">
        <v>1463129</v>
      </c>
      <c r="G201" t="n">
        <v>10752531</v>
      </c>
      <c r="H201" t="s">
        <v>35</v>
      </c>
      <c r="K201" s="12" t="n">
        <v>42744.7179739786</v>
      </c>
      <c r="L201" t="n">
        <v>4.503599627374208e+16</v>
      </c>
      <c r="M201" t="n">
        <v>5</v>
      </c>
      <c r="N201" t="n">
        <v>3063313</v>
      </c>
      <c r="O201" t="n">
        <v>3022</v>
      </c>
      <c r="P201" t="n">
        <v>1463128</v>
      </c>
      <c r="Q201" t="n">
        <v>10428807</v>
      </c>
      <c r="R201" t="s">
        <v>35</v>
      </c>
      <c r="U201" s="12" t="n">
        <v>42744.72782712124</v>
      </c>
      <c r="V201" t="n">
        <v>4.503599627374273e+16</v>
      </c>
      <c r="W201" t="n">
        <v>5</v>
      </c>
      <c r="X201" t="n">
        <v>4937200</v>
      </c>
      <c r="Y201" t="n">
        <v>4880</v>
      </c>
      <c r="Z201" t="n">
        <v>1540760</v>
      </c>
      <c r="AA201" t="n">
        <v>31253028</v>
      </c>
      <c r="AB201" t="s">
        <v>36</v>
      </c>
    </row>
    <row r="202" spans="1:29">
      <c r="A202" s="12" t="n">
        <v>42744.7142148767</v>
      </c>
      <c r="B202" t="n">
        <v>4.503599627374181e+16</v>
      </c>
      <c r="C202" t="n">
        <v>5</v>
      </c>
      <c r="D202" t="n">
        <v>3166921</v>
      </c>
      <c r="E202" t="n">
        <v>3134</v>
      </c>
      <c r="F202" t="n">
        <v>1463129</v>
      </c>
      <c r="G202" t="n">
        <v>10227675</v>
      </c>
      <c r="H202" t="s">
        <v>35</v>
      </c>
      <c r="K202" s="12" t="n">
        <v>42744.7180608683</v>
      </c>
      <c r="L202" t="n">
        <v>4.503599627374209e+16</v>
      </c>
      <c r="M202" t="n">
        <v>5</v>
      </c>
      <c r="N202" t="n">
        <v>3176232</v>
      </c>
      <c r="O202" t="n">
        <v>3137</v>
      </c>
      <c r="P202" t="n">
        <v>1463128</v>
      </c>
      <c r="Q202" t="n">
        <v>10703427</v>
      </c>
      <c r="R202" t="s">
        <v>35</v>
      </c>
      <c r="U202" s="12" t="n">
        <v>42744.72793681223</v>
      </c>
      <c r="V202" t="n">
        <v>4.503599627374274e+16</v>
      </c>
      <c r="W202" t="n">
        <v>5</v>
      </c>
      <c r="X202" t="n">
        <v>4699206</v>
      </c>
      <c r="Y202" t="n">
        <v>4656</v>
      </c>
      <c r="Z202" t="n">
        <v>1540760</v>
      </c>
      <c r="AA202" t="n">
        <v>31918848</v>
      </c>
      <c r="AB202" t="s">
        <v>36</v>
      </c>
    </row>
    <row r="203" spans="1:29">
      <c r="A203" s="12" t="n">
        <v>42744.71430320668</v>
      </c>
      <c r="B203" t="n">
        <v>4.503599627374182e+16</v>
      </c>
      <c r="C203" t="n">
        <v>5</v>
      </c>
      <c r="D203" t="n">
        <v>3200122</v>
      </c>
      <c r="E203" t="n">
        <v>3166</v>
      </c>
      <c r="F203" t="n">
        <v>1463129</v>
      </c>
      <c r="G203" t="n">
        <v>10830408</v>
      </c>
      <c r="H203" t="s">
        <v>35</v>
      </c>
      <c r="K203" s="12" t="n">
        <v>42744.71815095357</v>
      </c>
      <c r="L203" t="n">
        <v>4.50359962737421e+16</v>
      </c>
      <c r="M203" t="n">
        <v>5</v>
      </c>
      <c r="N203" t="n">
        <v>3206191</v>
      </c>
      <c r="O203" t="n">
        <v>3173</v>
      </c>
      <c r="P203" t="n">
        <v>1463128</v>
      </c>
      <c r="Q203" t="n">
        <v>10436127</v>
      </c>
      <c r="R203" t="s">
        <v>35</v>
      </c>
      <c r="U203" s="12" t="n">
        <v>42744.72804372082</v>
      </c>
      <c r="V203" t="n">
        <v>4.503599627374274e+16</v>
      </c>
      <c r="W203" t="n">
        <v>5</v>
      </c>
      <c r="X203" t="n">
        <v>4634200</v>
      </c>
      <c r="Y203" t="n">
        <v>4574</v>
      </c>
      <c r="Z203" t="n">
        <v>1540760</v>
      </c>
      <c r="AA203" t="n">
        <v>32534082</v>
      </c>
      <c r="AB203" t="s">
        <v>36</v>
      </c>
    </row>
    <row r="204" spans="1:29">
      <c r="A204" s="12" t="n">
        <v>42744.7143923722</v>
      </c>
      <c r="B204" t="n">
        <v>4.503599627374182e+16</v>
      </c>
      <c r="C204" t="n">
        <v>5</v>
      </c>
      <c r="D204" t="n">
        <v>3133975</v>
      </c>
      <c r="E204" t="n">
        <v>3101</v>
      </c>
      <c r="F204" t="n">
        <v>1463129</v>
      </c>
      <c r="G204" t="n">
        <v>10546788</v>
      </c>
      <c r="H204" t="s">
        <v>35</v>
      </c>
      <c r="K204" s="12" t="n">
        <v>42744.71823767821</v>
      </c>
      <c r="L204" t="n">
        <v>4.50359962737421e+16</v>
      </c>
      <c r="M204" t="n">
        <v>5</v>
      </c>
      <c r="N204" t="n">
        <v>3181620</v>
      </c>
      <c r="O204" t="n">
        <v>3145</v>
      </c>
      <c r="P204" t="n">
        <v>1463128</v>
      </c>
      <c r="Q204" t="n">
        <v>11048493</v>
      </c>
      <c r="R204" t="s">
        <v>35</v>
      </c>
      <c r="U204" s="12" t="n">
        <v>42744.72815177013</v>
      </c>
      <c r="V204" t="n">
        <v>4.503599627374274e+16</v>
      </c>
      <c r="W204" t="n">
        <v>5</v>
      </c>
      <c r="X204" t="n">
        <v>4713114</v>
      </c>
      <c r="Y204" t="n">
        <v>4659</v>
      </c>
      <c r="Z204" t="n">
        <v>1540760</v>
      </c>
      <c r="AA204" t="n">
        <v>31813692</v>
      </c>
      <c r="AB204" t="s">
        <v>36</v>
      </c>
    </row>
    <row r="205" spans="1:29">
      <c r="A205" s="12" t="n">
        <v>42744.71447833857</v>
      </c>
      <c r="B205" t="n">
        <v>4.503599627374182e+16</v>
      </c>
      <c r="C205" t="n">
        <v>5</v>
      </c>
      <c r="D205" t="n">
        <v>3186078</v>
      </c>
      <c r="E205" t="n">
        <v>3154</v>
      </c>
      <c r="F205" t="n">
        <v>1463129</v>
      </c>
      <c r="G205" t="n">
        <v>10560858</v>
      </c>
      <c r="H205" t="s">
        <v>35</v>
      </c>
      <c r="K205" s="12" t="n">
        <v>42744.71832596938</v>
      </c>
      <c r="L205" t="n">
        <v>4.503599627374211e+16</v>
      </c>
      <c r="M205" t="n">
        <v>5</v>
      </c>
      <c r="N205" t="n">
        <v>3092944</v>
      </c>
      <c r="O205" t="n">
        <v>3051</v>
      </c>
      <c r="P205" t="n">
        <v>1463128</v>
      </c>
      <c r="Q205" t="n">
        <v>10719717</v>
      </c>
      <c r="R205" t="s">
        <v>35</v>
      </c>
      <c r="U205" s="12" t="n">
        <v>42744.72826068178</v>
      </c>
      <c r="V205" t="n">
        <v>4.503599627374275e+16</v>
      </c>
      <c r="W205" t="n">
        <v>5</v>
      </c>
      <c r="X205" t="n">
        <v>4554470</v>
      </c>
      <c r="Y205" t="n">
        <v>4492</v>
      </c>
      <c r="Z205" t="n">
        <v>1540760</v>
      </c>
      <c r="AA205" t="n">
        <v>31557834</v>
      </c>
      <c r="AB205" t="s">
        <v>36</v>
      </c>
    </row>
    <row r="206" spans="1:29">
      <c r="A206" s="12" t="n">
        <v>42744.71456388217</v>
      </c>
      <c r="B206" t="n">
        <v>4.503599627374183e+16</v>
      </c>
      <c r="C206" t="n">
        <v>5</v>
      </c>
      <c r="D206" t="n">
        <v>3232356</v>
      </c>
      <c r="E206" t="n">
        <v>3199</v>
      </c>
      <c r="F206" t="n">
        <v>1463129</v>
      </c>
      <c r="G206" t="n">
        <v>10789713</v>
      </c>
      <c r="H206" t="s">
        <v>35</v>
      </c>
      <c r="K206" s="12" t="n">
        <v>42744.71841314315</v>
      </c>
      <c r="L206" t="n">
        <v>4.503599627374211e+16</v>
      </c>
      <c r="M206" t="n">
        <v>5</v>
      </c>
      <c r="N206" t="n">
        <v>3165793</v>
      </c>
      <c r="O206" t="n">
        <v>3130</v>
      </c>
      <c r="P206" t="n">
        <v>1463128</v>
      </c>
      <c r="Q206" t="n">
        <v>10587690</v>
      </c>
      <c r="R206" t="s">
        <v>35</v>
      </c>
      <c r="U206" s="12" t="n">
        <v>42744.72836853098</v>
      </c>
      <c r="V206" t="n">
        <v>4.503599627374275e+16</v>
      </c>
      <c r="W206" t="n">
        <v>5</v>
      </c>
      <c r="X206" t="n">
        <v>4538102</v>
      </c>
      <c r="Y206" t="n">
        <v>4485</v>
      </c>
      <c r="Z206" t="n">
        <v>1540760</v>
      </c>
      <c r="AA206" t="n">
        <v>30623136</v>
      </c>
      <c r="AB206" t="s">
        <v>36</v>
      </c>
    </row>
    <row r="207" spans="1:29">
      <c r="A207" s="12" t="n">
        <v>42744.7146513207</v>
      </c>
      <c r="B207" t="n">
        <v>4.503599627374184e+16</v>
      </c>
      <c r="C207" t="n">
        <v>5</v>
      </c>
      <c r="D207" t="n">
        <v>3219136</v>
      </c>
      <c r="E207" t="n">
        <v>3185</v>
      </c>
      <c r="F207" t="n">
        <v>1463129</v>
      </c>
      <c r="G207" t="n">
        <v>10271292</v>
      </c>
      <c r="H207" t="s">
        <v>35</v>
      </c>
      <c r="K207" s="12" t="n">
        <v>42744.71850209311</v>
      </c>
      <c r="L207" t="n">
        <v>4.503599627374212e+16</v>
      </c>
      <c r="M207" t="n">
        <v>5</v>
      </c>
      <c r="N207" t="n">
        <v>3049376</v>
      </c>
      <c r="O207" t="n">
        <v>3005</v>
      </c>
      <c r="P207" t="n">
        <v>1463128</v>
      </c>
      <c r="Q207" t="n">
        <v>10632330</v>
      </c>
      <c r="R207" t="s">
        <v>35</v>
      </c>
      <c r="U207" s="12" t="n">
        <v>42744.72847262151</v>
      </c>
      <c r="V207" t="n">
        <v>4.503599627374276e+16</v>
      </c>
      <c r="W207" t="n">
        <v>5</v>
      </c>
      <c r="X207" t="n">
        <v>4717058</v>
      </c>
      <c r="Y207" t="n">
        <v>4667</v>
      </c>
      <c r="Z207" t="n">
        <v>1540760</v>
      </c>
      <c r="AA207" t="n">
        <v>30621504</v>
      </c>
      <c r="AB207" t="s">
        <v>36</v>
      </c>
    </row>
    <row r="208" spans="1:29">
      <c r="A208" s="12" t="n">
        <v>42744.7147404443</v>
      </c>
      <c r="B208" t="n">
        <v>4.503599627374185e+16</v>
      </c>
      <c r="C208" t="n">
        <v>5</v>
      </c>
      <c r="D208" t="n">
        <v>3134793</v>
      </c>
      <c r="E208" t="n">
        <v>3088</v>
      </c>
      <c r="F208" t="n">
        <v>1463129</v>
      </c>
      <c r="G208" t="n">
        <v>10545288</v>
      </c>
      <c r="H208" t="s">
        <v>35</v>
      </c>
      <c r="K208" s="12" t="n">
        <v>42744.7185914225</v>
      </c>
      <c r="L208" t="n">
        <v>4.503599627374213e+16</v>
      </c>
      <c r="M208" t="n">
        <v>5</v>
      </c>
      <c r="N208" t="n">
        <v>3139343</v>
      </c>
      <c r="O208" t="n">
        <v>3106</v>
      </c>
      <c r="P208" t="n">
        <v>1463128</v>
      </c>
      <c r="Q208" t="n">
        <v>10401405</v>
      </c>
      <c r="R208" t="s">
        <v>35</v>
      </c>
      <c r="U208" s="12" t="n">
        <v>42744.72857985861</v>
      </c>
      <c r="V208" t="n">
        <v>4.503599627374277e+16</v>
      </c>
      <c r="W208" t="n">
        <v>5</v>
      </c>
      <c r="X208" t="n">
        <v>4582559</v>
      </c>
      <c r="Y208" t="n">
        <v>4539</v>
      </c>
      <c r="Z208" t="n">
        <v>1540760</v>
      </c>
      <c r="AA208" t="n">
        <v>30192714</v>
      </c>
      <c r="AB208" t="s">
        <v>36</v>
      </c>
    </row>
    <row r="209" spans="1:29">
      <c r="A209" s="12" t="n">
        <v>42744.71482823115</v>
      </c>
      <c r="B209" t="n">
        <v>4.503599627374186e+16</v>
      </c>
      <c r="C209" t="n">
        <v>5</v>
      </c>
      <c r="D209" t="n">
        <v>3090445</v>
      </c>
      <c r="E209" t="n">
        <v>3057</v>
      </c>
      <c r="F209" t="n">
        <v>1463129</v>
      </c>
      <c r="G209" t="n">
        <v>10475070</v>
      </c>
      <c r="H209" t="s">
        <v>35</v>
      </c>
      <c r="K209" s="12" t="n">
        <v>42744.71868025186</v>
      </c>
      <c r="L209" t="n">
        <v>4.503599627374214e+16</v>
      </c>
      <c r="M209" t="n">
        <v>5</v>
      </c>
      <c r="N209" t="n">
        <v>3137284</v>
      </c>
      <c r="O209" t="n">
        <v>3093</v>
      </c>
      <c r="P209" t="n">
        <v>1463128</v>
      </c>
      <c r="Q209" t="n">
        <v>10520094</v>
      </c>
      <c r="R209" t="s">
        <v>35</v>
      </c>
      <c r="U209" s="12" t="n">
        <v>42744.72868638447</v>
      </c>
      <c r="V209" t="n">
        <v>4.503599627374278e+16</v>
      </c>
      <c r="W209" t="n">
        <v>5</v>
      </c>
      <c r="X209" t="n">
        <v>4623847</v>
      </c>
      <c r="Y209" t="n">
        <v>4573</v>
      </c>
      <c r="Z209" t="n">
        <v>1540760</v>
      </c>
      <c r="AA209" t="n">
        <v>31894014</v>
      </c>
      <c r="AB209" t="s">
        <v>36</v>
      </c>
    </row>
    <row r="210" spans="1:29">
      <c r="A210" s="12" t="n">
        <v>42744.71491567469</v>
      </c>
      <c r="B210" t="n">
        <v>4.503599627374186e+16</v>
      </c>
      <c r="C210" t="n">
        <v>5</v>
      </c>
      <c r="D210" t="n">
        <v>3140323</v>
      </c>
      <c r="E210" t="n">
        <v>3105</v>
      </c>
      <c r="F210" t="n">
        <v>1463129</v>
      </c>
      <c r="G210" t="n">
        <v>10759116</v>
      </c>
      <c r="H210" t="s">
        <v>35</v>
      </c>
      <c r="K210" s="12" t="n">
        <v>42744.71876734422</v>
      </c>
      <c r="L210" t="n">
        <v>4.503599627374214e+16</v>
      </c>
      <c r="M210" t="n">
        <v>5</v>
      </c>
      <c r="N210" t="n">
        <v>3233817</v>
      </c>
      <c r="O210" t="n">
        <v>3196</v>
      </c>
      <c r="P210" t="n">
        <v>1463128</v>
      </c>
      <c r="Q210" t="n">
        <v>10233399</v>
      </c>
      <c r="R210" t="s">
        <v>35</v>
      </c>
      <c r="U210" s="12" t="n">
        <v>42744.72879416355</v>
      </c>
      <c r="V210" t="n">
        <v>4.503599627374278e+16</v>
      </c>
      <c r="W210" t="n">
        <v>5</v>
      </c>
      <c r="X210" t="n">
        <v>4639311</v>
      </c>
      <c r="Y210" t="n">
        <v>4583</v>
      </c>
      <c r="Z210" t="n">
        <v>1540760</v>
      </c>
      <c r="AA210" t="n">
        <v>30150330</v>
      </c>
      <c r="AB210" t="s">
        <v>36</v>
      </c>
    </row>
    <row r="211" spans="1:29">
      <c r="A211" s="12" t="n">
        <v>42744.71500092535</v>
      </c>
      <c r="B211" t="n">
        <v>4.503599627374186e+16</v>
      </c>
      <c r="C211" t="n">
        <v>5</v>
      </c>
      <c r="D211" t="n">
        <v>3152597</v>
      </c>
      <c r="E211" t="n">
        <v>3117</v>
      </c>
      <c r="F211" t="n">
        <v>1463129</v>
      </c>
      <c r="G211" t="n">
        <v>10779573</v>
      </c>
      <c r="H211" t="s">
        <v>35</v>
      </c>
      <c r="K211" s="12" t="n">
        <v>42744.71885514136</v>
      </c>
      <c r="L211" t="n">
        <v>4.503599627374215e+16</v>
      </c>
      <c r="M211" t="n">
        <v>5</v>
      </c>
      <c r="N211" t="n">
        <v>3102978</v>
      </c>
      <c r="O211" t="n">
        <v>3071</v>
      </c>
      <c r="P211" t="n">
        <v>1463128</v>
      </c>
      <c r="Q211" t="n">
        <v>10525383</v>
      </c>
      <c r="R211" t="s">
        <v>35</v>
      </c>
      <c r="U211" s="12" t="n">
        <v>42744.72890235378</v>
      </c>
      <c r="V211" t="n">
        <v>4.503599627374278e+16</v>
      </c>
      <c r="W211" t="n">
        <v>5</v>
      </c>
      <c r="X211" t="n">
        <v>4701112</v>
      </c>
      <c r="Y211" t="n">
        <v>4655</v>
      </c>
      <c r="Z211" t="n">
        <v>1540760</v>
      </c>
      <c r="AA211" t="n">
        <v>30524286</v>
      </c>
      <c r="AB211" t="s">
        <v>36</v>
      </c>
    </row>
    <row r="212" spans="1:29">
      <c r="A212" s="12" t="n">
        <v>42744.7150871652</v>
      </c>
      <c r="B212" t="n">
        <v>4.503599627374187e+16</v>
      </c>
      <c r="C212" t="n">
        <v>5</v>
      </c>
      <c r="D212" t="n">
        <v>3240679</v>
      </c>
      <c r="E212" t="n">
        <v>3207</v>
      </c>
      <c r="F212" t="n">
        <v>1463129</v>
      </c>
      <c r="G212" t="n">
        <v>10444770</v>
      </c>
      <c r="H212" t="s">
        <v>35</v>
      </c>
      <c r="K212" s="12" t="n">
        <v>42744.71894153935</v>
      </c>
      <c r="L212" t="n">
        <v>4.503599627374215e+16</v>
      </c>
      <c r="M212" t="n">
        <v>5</v>
      </c>
      <c r="N212" t="n">
        <v>3161929</v>
      </c>
      <c r="O212" t="n">
        <v>3129</v>
      </c>
      <c r="P212" t="n">
        <v>1463128</v>
      </c>
      <c r="Q212" t="n">
        <v>10689966</v>
      </c>
      <c r="R212" t="s">
        <v>35</v>
      </c>
      <c r="U212" s="12" t="n">
        <v>42744.72900869589</v>
      </c>
      <c r="V212" t="n">
        <v>4.503599627374279e+16</v>
      </c>
      <c r="W212" t="n">
        <v>5</v>
      </c>
      <c r="X212" t="n">
        <v>4704879</v>
      </c>
      <c r="Y212" t="n">
        <v>4659</v>
      </c>
      <c r="Z212" t="n">
        <v>1540760</v>
      </c>
      <c r="AA212" t="n">
        <v>31610502</v>
      </c>
      <c r="AB212" t="s">
        <v>36</v>
      </c>
    </row>
    <row r="213" spans="1:29">
      <c r="A213" s="12" t="n">
        <v>42744.71517539998</v>
      </c>
      <c r="B213" t="n">
        <v>4.503599627374187e+16</v>
      </c>
      <c r="C213" t="n">
        <v>5</v>
      </c>
      <c r="D213" t="n">
        <v>3131476</v>
      </c>
      <c r="E213" t="n">
        <v>3098</v>
      </c>
      <c r="F213" t="n">
        <v>1463129</v>
      </c>
      <c r="G213" t="n">
        <v>9875622</v>
      </c>
      <c r="H213" t="s">
        <v>35</v>
      </c>
      <c r="K213" s="12" t="n">
        <v>42744.7190288114</v>
      </c>
      <c r="L213" t="n">
        <v>4.503599627374216e+16</v>
      </c>
      <c r="M213" t="n">
        <v>5</v>
      </c>
      <c r="N213" t="n">
        <v>3122141</v>
      </c>
      <c r="O213" t="n">
        <v>3087</v>
      </c>
      <c r="P213" t="n">
        <v>1463128</v>
      </c>
      <c r="Q213" t="n">
        <v>10915446</v>
      </c>
      <c r="R213" t="s">
        <v>35</v>
      </c>
      <c r="U213" s="12" t="n">
        <v>42744.72911566293</v>
      </c>
      <c r="V213" t="n">
        <v>4.50359962737428e+16</v>
      </c>
      <c r="W213" t="n">
        <v>5</v>
      </c>
      <c r="X213" t="n">
        <v>4636713</v>
      </c>
      <c r="Y213" t="n">
        <v>4570</v>
      </c>
      <c r="Z213" t="n">
        <v>1540760</v>
      </c>
      <c r="AA213" t="n">
        <v>32679690</v>
      </c>
      <c r="AB213" t="s">
        <v>36</v>
      </c>
    </row>
    <row r="214" spans="1:29">
      <c r="A214" s="12" t="n">
        <v>42744.71526185734</v>
      </c>
      <c r="B214" t="n">
        <v>4.503599627374188e+16</v>
      </c>
      <c r="C214" t="n">
        <v>5</v>
      </c>
      <c r="D214" t="n">
        <v>3146280</v>
      </c>
      <c r="E214" t="n">
        <v>3111</v>
      </c>
      <c r="F214" t="n">
        <v>1463129</v>
      </c>
      <c r="G214" t="n">
        <v>10385934</v>
      </c>
      <c r="H214" t="s">
        <v>35</v>
      </c>
      <c r="K214" s="12" t="n">
        <v>42744.7191170402</v>
      </c>
      <c r="L214" t="n">
        <v>4.503599627374217e+16</v>
      </c>
      <c r="M214" t="n">
        <v>5</v>
      </c>
      <c r="N214" t="n">
        <v>3155843</v>
      </c>
      <c r="O214" t="n">
        <v>3122</v>
      </c>
      <c r="P214" t="n">
        <v>1463128</v>
      </c>
      <c r="Q214" t="n">
        <v>10720842</v>
      </c>
      <c r="R214" t="s">
        <v>35</v>
      </c>
      <c r="U214" s="12" t="n">
        <v>42744.72922544751</v>
      </c>
      <c r="V214" t="n">
        <v>4.503599627374281e+16</v>
      </c>
      <c r="W214" t="n">
        <v>5</v>
      </c>
      <c r="X214" t="n">
        <v>4788464</v>
      </c>
      <c r="Y214" t="n">
        <v>4735</v>
      </c>
      <c r="Z214" t="n">
        <v>1540760</v>
      </c>
      <c r="AA214" t="n">
        <v>30167184</v>
      </c>
      <c r="AB214" t="s">
        <v>36</v>
      </c>
    </row>
    <row r="215" spans="1:29">
      <c r="A215" s="12" t="n">
        <v>42744.71535048335</v>
      </c>
      <c r="B215" t="n">
        <v>4.503599627374189e+16</v>
      </c>
      <c r="C215" t="n">
        <v>5</v>
      </c>
      <c r="D215" t="n">
        <v>3196395</v>
      </c>
      <c r="E215" t="n">
        <v>3163</v>
      </c>
      <c r="F215" t="n">
        <v>1463129</v>
      </c>
      <c r="G215" t="n">
        <v>10598823</v>
      </c>
      <c r="H215" t="s">
        <v>35</v>
      </c>
      <c r="K215" s="12" t="n">
        <v>42744.71920598412</v>
      </c>
      <c r="L215" t="n">
        <v>4.503599627374218e+16</v>
      </c>
      <c r="M215" t="n">
        <v>5</v>
      </c>
      <c r="N215" t="n">
        <v>3141554</v>
      </c>
      <c r="O215" t="n">
        <v>3109</v>
      </c>
      <c r="P215" t="n">
        <v>1463128</v>
      </c>
      <c r="Q215" t="n">
        <v>10774707</v>
      </c>
      <c r="R215" t="s">
        <v>35</v>
      </c>
      <c r="U215" s="12" t="n">
        <v>42744.72933566842</v>
      </c>
      <c r="V215" t="n">
        <v>4.503599627374282e+16</v>
      </c>
      <c r="W215" t="n">
        <v>5</v>
      </c>
      <c r="X215" t="n">
        <v>4687332</v>
      </c>
      <c r="Y215" t="n">
        <v>4640</v>
      </c>
      <c r="Z215" t="n">
        <v>1540760</v>
      </c>
      <c r="AA215" t="n">
        <v>30802722</v>
      </c>
      <c r="AB215" t="s">
        <v>36</v>
      </c>
    </row>
    <row r="216" spans="1:29">
      <c r="A216" s="12" t="n">
        <v>42744.71544028796</v>
      </c>
      <c r="B216" t="n">
        <v>4.50359962737419e+16</v>
      </c>
      <c r="C216" t="n">
        <v>5</v>
      </c>
      <c r="D216" t="n">
        <v>3117727</v>
      </c>
      <c r="E216" t="n">
        <v>3082</v>
      </c>
      <c r="F216" t="n">
        <v>1463129</v>
      </c>
      <c r="G216" t="n">
        <v>10908345</v>
      </c>
      <c r="H216" t="s">
        <v>35</v>
      </c>
      <c r="K216" s="12" t="n">
        <v>42744.71929237831</v>
      </c>
      <c r="L216" t="n">
        <v>4.503599627374218e+16</v>
      </c>
      <c r="M216" t="n">
        <v>5</v>
      </c>
      <c r="N216" t="n">
        <v>3209564</v>
      </c>
      <c r="O216" t="n">
        <v>3178</v>
      </c>
      <c r="P216" t="n">
        <v>1463128</v>
      </c>
      <c r="Q216" t="n">
        <v>10713960</v>
      </c>
      <c r="R216" t="s">
        <v>35</v>
      </c>
      <c r="U216" s="12" t="n">
        <v>42744.72944403753</v>
      </c>
      <c r="V216" t="n">
        <v>4.503599627374282e+16</v>
      </c>
      <c r="W216" t="n">
        <v>5</v>
      </c>
      <c r="X216" t="n">
        <v>4571237</v>
      </c>
      <c r="Y216" t="n">
        <v>4525</v>
      </c>
      <c r="Z216" t="n">
        <v>1540760</v>
      </c>
      <c r="AA216" t="n">
        <v>30940710</v>
      </c>
      <c r="AB216" t="s">
        <v>36</v>
      </c>
    </row>
    <row r="217" spans="1:29">
      <c r="A217" s="12" t="n">
        <v>42744.71552573262</v>
      </c>
      <c r="B217" t="n">
        <v>4.50359962737419e+16</v>
      </c>
      <c r="C217" t="n">
        <v>5</v>
      </c>
      <c r="D217" t="n">
        <v>3127153</v>
      </c>
      <c r="E217" t="n">
        <v>3094</v>
      </c>
      <c r="F217" t="n">
        <v>1463129</v>
      </c>
      <c r="G217" t="n">
        <v>10378869</v>
      </c>
      <c r="H217" t="s">
        <v>35</v>
      </c>
      <c r="K217" s="12" t="n">
        <v>42744.71938002875</v>
      </c>
      <c r="L217" t="n">
        <v>4.503599627374218e+16</v>
      </c>
      <c r="M217" t="n">
        <v>5</v>
      </c>
      <c r="N217" t="n">
        <v>3049725</v>
      </c>
      <c r="O217" t="n">
        <v>3018</v>
      </c>
      <c r="P217" t="n">
        <v>1463128</v>
      </c>
      <c r="Q217" t="n">
        <v>10878786</v>
      </c>
      <c r="R217" t="s">
        <v>35</v>
      </c>
      <c r="U217" s="12" t="n">
        <v>42744.72955309337</v>
      </c>
      <c r="V217" t="n">
        <v>4.503599627374283e+16</v>
      </c>
      <c r="W217" t="n">
        <v>5</v>
      </c>
      <c r="X217" t="n">
        <v>4601283</v>
      </c>
      <c r="Y217" t="n">
        <v>4556</v>
      </c>
      <c r="Z217" t="n">
        <v>1540760</v>
      </c>
      <c r="AA217" t="n">
        <v>32504976</v>
      </c>
      <c r="AB217" t="s">
        <v>36</v>
      </c>
    </row>
    <row r="218" spans="1:29">
      <c r="A218" s="12" t="n">
        <v>42744.71561056941</v>
      </c>
      <c r="B218" t="n">
        <v>4.50359962737419e+16</v>
      </c>
      <c r="C218" t="n">
        <v>5</v>
      </c>
      <c r="D218" t="n">
        <v>3127905</v>
      </c>
      <c r="E218" t="n">
        <v>3095</v>
      </c>
      <c r="F218" t="n">
        <v>1463129</v>
      </c>
      <c r="G218" t="n">
        <v>10467480</v>
      </c>
      <c r="H218" t="s">
        <v>35</v>
      </c>
      <c r="K218" s="12" t="n">
        <v>42744.71946647331</v>
      </c>
      <c r="L218" t="n">
        <v>4.503599627374219e+16</v>
      </c>
      <c r="M218" t="n">
        <v>5</v>
      </c>
      <c r="N218" t="n">
        <v>3325018</v>
      </c>
      <c r="O218" t="n">
        <v>3291</v>
      </c>
      <c r="P218" t="n">
        <v>1463128</v>
      </c>
      <c r="Q218" t="n">
        <v>10750104</v>
      </c>
      <c r="R218" t="s">
        <v>35</v>
      </c>
      <c r="U218" s="12" t="n">
        <v>42744.72965909241</v>
      </c>
      <c r="V218" t="n">
        <v>4.503599627374283e+16</v>
      </c>
      <c r="W218" t="n">
        <v>5</v>
      </c>
      <c r="X218" t="n">
        <v>4728523</v>
      </c>
      <c r="Y218" t="n">
        <v>4685</v>
      </c>
      <c r="Z218" t="n">
        <v>1540760</v>
      </c>
      <c r="AA218" t="n">
        <v>32638632</v>
      </c>
      <c r="AB218" t="s">
        <v>36</v>
      </c>
    </row>
    <row r="219" spans="1:29">
      <c r="A219" s="12" t="n">
        <v>42744.71569677196</v>
      </c>
      <c r="B219" t="n">
        <v>4.503599627374191e+16</v>
      </c>
      <c r="C219" t="n">
        <v>5</v>
      </c>
      <c r="D219" t="n">
        <v>3085964</v>
      </c>
      <c r="E219" t="n">
        <v>3051</v>
      </c>
      <c r="F219" t="n">
        <v>1463129</v>
      </c>
      <c r="G219" t="n">
        <v>10845792</v>
      </c>
      <c r="H219" t="s">
        <v>35</v>
      </c>
      <c r="K219" s="12" t="n">
        <v>42744.71955668214</v>
      </c>
      <c r="L219" t="n">
        <v>4.50359962737422e+16</v>
      </c>
      <c r="M219" t="n">
        <v>5</v>
      </c>
      <c r="N219" t="n">
        <v>3238459</v>
      </c>
      <c r="O219" t="n">
        <v>3196</v>
      </c>
      <c r="P219" t="n">
        <v>1463128</v>
      </c>
      <c r="Q219" t="n">
        <v>10515273</v>
      </c>
      <c r="R219" t="s">
        <v>35</v>
      </c>
      <c r="U219" s="12" t="n">
        <v>42744.72976768578</v>
      </c>
      <c r="V219" t="n">
        <v>4.503599627374284e+16</v>
      </c>
      <c r="W219" t="n">
        <v>5</v>
      </c>
      <c r="X219" t="n">
        <v>4535481</v>
      </c>
      <c r="Y219" t="n">
        <v>4482</v>
      </c>
      <c r="Z219" t="n">
        <v>1540760</v>
      </c>
      <c r="AA219" t="n">
        <v>31384914</v>
      </c>
      <c r="AB219" t="s">
        <v>36</v>
      </c>
    </row>
    <row r="220" spans="1:29">
      <c r="A220" s="12" t="n">
        <v>42744.71578328693</v>
      </c>
      <c r="B220" t="n">
        <v>4.503599627374192e+16</v>
      </c>
      <c r="C220" t="n">
        <v>5</v>
      </c>
      <c r="D220" t="n">
        <v>3116940</v>
      </c>
      <c r="E220" t="n">
        <v>3083</v>
      </c>
      <c r="F220" t="n">
        <v>1463129</v>
      </c>
      <c r="G220" t="n">
        <v>10292592</v>
      </c>
      <c r="H220" t="s">
        <v>35</v>
      </c>
      <c r="K220" s="12" t="n">
        <v>42744.7196474178</v>
      </c>
      <c r="L220" t="n">
        <v>4.503599627374221e+16</v>
      </c>
      <c r="M220" t="n">
        <v>5</v>
      </c>
      <c r="N220" t="n">
        <v>3188274</v>
      </c>
      <c r="O220" t="n">
        <v>3156</v>
      </c>
      <c r="P220" t="n">
        <v>1463128</v>
      </c>
      <c r="Q220" t="n">
        <v>10451742</v>
      </c>
      <c r="R220" t="s">
        <v>35</v>
      </c>
      <c r="U220" s="12" t="n">
        <v>42744.72987365731</v>
      </c>
      <c r="V220" t="n">
        <v>4.503599627374285e+16</v>
      </c>
      <c r="W220" t="n">
        <v>5</v>
      </c>
      <c r="X220" t="n">
        <v>5358854</v>
      </c>
      <c r="Y220" t="n">
        <v>5297</v>
      </c>
      <c r="Z220" t="n">
        <v>1540760</v>
      </c>
      <c r="AA220" t="n">
        <v>32993700</v>
      </c>
      <c r="AB220" t="s">
        <v>36</v>
      </c>
    </row>
    <row r="221" spans="1:29">
      <c r="A221" s="12" t="n">
        <v>42744.71586944695</v>
      </c>
      <c r="B221" t="n">
        <v>4.503599627374193e+16</v>
      </c>
      <c r="C221" t="n">
        <v>5</v>
      </c>
      <c r="D221" t="n">
        <v>3174008</v>
      </c>
      <c r="E221" t="n">
        <v>3123</v>
      </c>
      <c r="F221" t="n">
        <v>1463129</v>
      </c>
      <c r="G221" t="n">
        <v>9864258</v>
      </c>
      <c r="H221" t="s">
        <v>35</v>
      </c>
      <c r="K221" s="12" t="n">
        <v>42744.7197411655</v>
      </c>
      <c r="L221" t="n">
        <v>4.503599627374221e+16</v>
      </c>
      <c r="M221" t="n">
        <v>5</v>
      </c>
      <c r="N221" t="n">
        <v>3211014</v>
      </c>
      <c r="O221" t="n">
        <v>3178</v>
      </c>
      <c r="P221" t="n">
        <v>1463128</v>
      </c>
      <c r="Q221" t="n">
        <v>10945464</v>
      </c>
      <c r="R221" t="s">
        <v>35</v>
      </c>
      <c r="U221" s="12" t="n">
        <v>42744.72998941256</v>
      </c>
      <c r="V221" t="n">
        <v>4.503599627374302e+16</v>
      </c>
      <c r="W221" t="n">
        <v>5</v>
      </c>
      <c r="X221" t="n">
        <v>4666062</v>
      </c>
      <c r="Y221" t="n">
        <v>4622</v>
      </c>
      <c r="Z221" t="n">
        <v>1540760</v>
      </c>
      <c r="AA221" t="n">
        <v>33346062</v>
      </c>
      <c r="AB221" t="s">
        <v>36</v>
      </c>
    </row>
    <row r="222" spans="1:29">
      <c r="A222" s="12" t="n">
        <v>42744.71595749231</v>
      </c>
      <c r="B222" t="n">
        <v>4.503599627374193e+16</v>
      </c>
      <c r="C222" t="n">
        <v>5</v>
      </c>
      <c r="D222" t="n">
        <v>3011883</v>
      </c>
      <c r="E222" t="n">
        <v>2980</v>
      </c>
      <c r="F222" t="n">
        <v>1463129</v>
      </c>
      <c r="G222" t="n">
        <v>10393083</v>
      </c>
      <c r="H222" t="s">
        <v>35</v>
      </c>
      <c r="K222" s="12" t="n">
        <v>42744.71982844666</v>
      </c>
      <c r="L222" t="n">
        <v>4.503599627374222e+16</v>
      </c>
      <c r="M222" t="n">
        <v>5</v>
      </c>
      <c r="N222" t="n">
        <v>3207353</v>
      </c>
      <c r="O222" t="n">
        <v>3174</v>
      </c>
      <c r="P222" t="n">
        <v>1463128</v>
      </c>
      <c r="Q222" t="n">
        <v>10544976</v>
      </c>
      <c r="R222" t="s">
        <v>35</v>
      </c>
      <c r="U222" s="12" t="n">
        <v>42744.73009912487</v>
      </c>
      <c r="V222" t="n">
        <v>4.503599627374302e+16</v>
      </c>
      <c r="W222" t="n">
        <v>5</v>
      </c>
      <c r="X222" t="n">
        <v>4690517</v>
      </c>
      <c r="Y222" t="n">
        <v>4632</v>
      </c>
      <c r="Z222" t="n">
        <v>1540760</v>
      </c>
      <c r="AA222" t="n">
        <v>32477742</v>
      </c>
      <c r="AB222" t="s">
        <v>36</v>
      </c>
    </row>
    <row r="223" spans="1:29">
      <c r="A223" s="12" t="n">
        <v>42744.71604091366</v>
      </c>
      <c r="B223" t="n">
        <v>4.503599627374194e+16</v>
      </c>
      <c r="C223" t="n">
        <v>5</v>
      </c>
      <c r="D223" t="n">
        <v>3091554</v>
      </c>
      <c r="E223" t="n">
        <v>3054</v>
      </c>
      <c r="F223" t="n">
        <v>1463129</v>
      </c>
      <c r="G223" t="n">
        <v>10187259</v>
      </c>
      <c r="H223" t="s">
        <v>35</v>
      </c>
      <c r="K223" s="12" t="n">
        <v>42744.71991576636</v>
      </c>
      <c r="L223" t="n">
        <v>4.503599627374222e+16</v>
      </c>
      <c r="M223" t="n">
        <v>5</v>
      </c>
      <c r="N223" t="n">
        <v>3235522</v>
      </c>
      <c r="O223" t="n">
        <v>3194</v>
      </c>
      <c r="P223" t="n">
        <v>1463128</v>
      </c>
      <c r="Q223" t="n">
        <v>10663866</v>
      </c>
      <c r="R223" t="s">
        <v>35</v>
      </c>
      <c r="U223" s="12" t="n">
        <v>42744.73020463465</v>
      </c>
      <c r="V223" t="n">
        <v>4.503599627374302e+16</v>
      </c>
      <c r="W223" t="n">
        <v>5</v>
      </c>
      <c r="X223" t="n">
        <v>4736244</v>
      </c>
      <c r="Y223" t="n">
        <v>4692</v>
      </c>
      <c r="Z223" t="n">
        <v>1540760</v>
      </c>
      <c r="AA223" t="n">
        <v>30245244</v>
      </c>
      <c r="AB223" t="s">
        <v>36</v>
      </c>
    </row>
    <row r="224" spans="1:29">
      <c r="A224" s="12" t="n">
        <v>42744.71612613678</v>
      </c>
      <c r="B224" t="n">
        <v>4.503599627374194e+16</v>
      </c>
      <c r="C224" t="n">
        <v>5</v>
      </c>
      <c r="D224" t="n">
        <v>3151671</v>
      </c>
      <c r="E224" t="n">
        <v>3112</v>
      </c>
      <c r="F224" t="n">
        <v>1463129</v>
      </c>
      <c r="G224" t="n">
        <v>4815408</v>
      </c>
      <c r="H224" t="s">
        <v>35</v>
      </c>
      <c r="K224" s="12" t="n">
        <v>42744.720005882</v>
      </c>
      <c r="L224" t="n">
        <v>4.503599627374222e+16</v>
      </c>
      <c r="M224" t="n">
        <v>5</v>
      </c>
      <c r="N224" t="n">
        <v>3226235</v>
      </c>
      <c r="O224" t="n">
        <v>3185</v>
      </c>
      <c r="P224" t="n">
        <v>1463128</v>
      </c>
      <c r="Q224" t="n">
        <v>10622463</v>
      </c>
      <c r="R224" t="s">
        <v>35</v>
      </c>
      <c r="U224" s="12" t="n">
        <v>42744.73031129389</v>
      </c>
      <c r="V224" t="n">
        <v>4.503599627374303e+16</v>
      </c>
      <c r="W224" t="n">
        <v>5</v>
      </c>
      <c r="X224" t="n">
        <v>4678995</v>
      </c>
      <c r="Y224" t="n">
        <v>4623</v>
      </c>
      <c r="Z224" t="n">
        <v>1540760</v>
      </c>
      <c r="AA224" t="n">
        <v>32090760</v>
      </c>
      <c r="AB224" t="s">
        <v>36</v>
      </c>
    </row>
    <row r="225" spans="1:29">
      <c r="A225" s="12" t="n">
        <v>42744.71621326605</v>
      </c>
      <c r="B225" t="n">
        <v>4.503599627374195e+16</v>
      </c>
      <c r="C225" t="n">
        <v>5</v>
      </c>
      <c r="D225" t="n">
        <v>3154675</v>
      </c>
      <c r="E225" t="n">
        <v>3122</v>
      </c>
      <c r="F225" t="n">
        <v>1463129</v>
      </c>
      <c r="G225" t="n">
        <v>10222317</v>
      </c>
      <c r="H225" t="s">
        <v>35</v>
      </c>
      <c r="K225" s="12" t="n">
        <v>42744.72009558872</v>
      </c>
      <c r="L225" t="n">
        <v>4.503599627374223e+16</v>
      </c>
      <c r="M225" t="n">
        <v>5</v>
      </c>
      <c r="N225" t="n">
        <v>3253073</v>
      </c>
      <c r="O225" t="n">
        <v>3219</v>
      </c>
      <c r="P225" t="n">
        <v>1463128</v>
      </c>
      <c r="Q225" t="n">
        <v>10512462</v>
      </c>
      <c r="R225" t="s">
        <v>35</v>
      </c>
      <c r="U225" s="12" t="n">
        <v>42744.73041718054</v>
      </c>
      <c r="V225" t="n">
        <v>4.503599627374304e+16</v>
      </c>
      <c r="W225" t="n">
        <v>5</v>
      </c>
      <c r="X225" t="n">
        <v>4555041</v>
      </c>
      <c r="Y225" t="n">
        <v>4510</v>
      </c>
      <c r="Z225" t="n">
        <v>1540760</v>
      </c>
      <c r="AA225" t="n">
        <v>32374134</v>
      </c>
      <c r="AB225" t="s">
        <v>36</v>
      </c>
    </row>
    <row r="226" spans="1:29">
      <c r="A226" s="12" t="n">
        <v>42744.71630076459</v>
      </c>
      <c r="B226" t="n">
        <v>4.503599627374195e+16</v>
      </c>
      <c r="C226" t="n">
        <v>5</v>
      </c>
      <c r="D226" t="n">
        <v>3169871</v>
      </c>
      <c r="E226" t="n">
        <v>3136</v>
      </c>
      <c r="F226" t="n">
        <v>1463129</v>
      </c>
      <c r="G226" t="n">
        <v>10396746</v>
      </c>
      <c r="H226" t="s">
        <v>35</v>
      </c>
      <c r="K226" s="12" t="n">
        <v>42744.72018526911</v>
      </c>
      <c r="L226" t="n">
        <v>4.503599627374224e+16</v>
      </c>
      <c r="M226" t="n">
        <v>5</v>
      </c>
      <c r="N226" t="n">
        <v>3118610</v>
      </c>
      <c r="O226" t="n">
        <v>3084</v>
      </c>
      <c r="P226" t="n">
        <v>1463128</v>
      </c>
      <c r="Q226" t="n">
        <v>10626849</v>
      </c>
      <c r="R226" t="s">
        <v>35</v>
      </c>
      <c r="U226" s="12" t="n">
        <v>42744.73052302087</v>
      </c>
      <c r="V226" t="n">
        <v>4.503599627374304e+16</v>
      </c>
      <c r="W226" t="n">
        <v>5</v>
      </c>
      <c r="X226" t="n">
        <v>4807625</v>
      </c>
      <c r="Y226" t="n">
        <v>4763</v>
      </c>
      <c r="Z226" t="n">
        <v>1540760</v>
      </c>
      <c r="AA226" t="n">
        <v>30625002</v>
      </c>
      <c r="AB226" t="s">
        <v>36</v>
      </c>
    </row>
    <row r="227" spans="1:29">
      <c r="A227" s="12" t="n">
        <v>42744.71638929125</v>
      </c>
      <c r="B227" t="n">
        <v>4.503599627374196e+16</v>
      </c>
      <c r="C227" t="n">
        <v>5</v>
      </c>
      <c r="D227" t="n">
        <v>3132677</v>
      </c>
      <c r="E227" t="n">
        <v>3086</v>
      </c>
      <c r="F227" t="n">
        <v>1463129</v>
      </c>
      <c r="G227" t="n">
        <v>10272672</v>
      </c>
      <c r="H227" t="s">
        <v>35</v>
      </c>
      <c r="K227" s="12" t="n">
        <v>42744.72027514908</v>
      </c>
      <c r="L227" t="n">
        <v>4.503599627374225e+16</v>
      </c>
      <c r="M227" t="n">
        <v>5</v>
      </c>
      <c r="N227" t="n">
        <v>3116410</v>
      </c>
      <c r="O227" t="n">
        <v>3083</v>
      </c>
      <c r="P227" t="n">
        <v>1463128</v>
      </c>
      <c r="Q227" t="n">
        <v>10420371</v>
      </c>
      <c r="R227" t="s">
        <v>35</v>
      </c>
      <c r="U227" s="12" t="n">
        <v>42744.73063314514</v>
      </c>
      <c r="V227" t="n">
        <v>4.503599627374305e+16</v>
      </c>
      <c r="W227" t="n">
        <v>5</v>
      </c>
      <c r="X227" t="n">
        <v>4663611</v>
      </c>
      <c r="Y227" t="n">
        <v>4618</v>
      </c>
      <c r="Z227" t="n">
        <v>1540760</v>
      </c>
      <c r="AA227" t="n">
        <v>33027954</v>
      </c>
      <c r="AB227" t="s">
        <v>36</v>
      </c>
    </row>
    <row r="228" spans="1:29">
      <c r="A228" s="12" t="n">
        <v>42744.71647724542</v>
      </c>
      <c r="B228" t="n">
        <v>4.503599627374197e+16</v>
      </c>
      <c r="C228" t="n">
        <v>5</v>
      </c>
      <c r="D228" t="n">
        <v>3060573</v>
      </c>
      <c r="E228" t="n">
        <v>3018</v>
      </c>
      <c r="F228" t="n">
        <v>1463129</v>
      </c>
      <c r="G228" t="n">
        <v>10441482</v>
      </c>
      <c r="H228" t="s">
        <v>35</v>
      </c>
      <c r="K228" s="12" t="n">
        <v>42744.72036583834</v>
      </c>
      <c r="L228" t="n">
        <v>4.503599627374226e+16</v>
      </c>
      <c r="M228" t="n">
        <v>5</v>
      </c>
      <c r="N228" t="n">
        <v>3063247</v>
      </c>
      <c r="O228" t="n">
        <v>3031</v>
      </c>
      <c r="P228" t="n">
        <v>1463128</v>
      </c>
      <c r="Q228" t="n">
        <v>10811001</v>
      </c>
      <c r="R228" t="s">
        <v>35</v>
      </c>
      <c r="U228" s="12" t="n">
        <v>42744.73074250752</v>
      </c>
      <c r="V228" t="n">
        <v>4.503599627374306e+16</v>
      </c>
      <c r="W228" t="n">
        <v>5</v>
      </c>
      <c r="X228" t="n">
        <v>4626959</v>
      </c>
      <c r="Y228" t="n">
        <v>4569</v>
      </c>
      <c r="Z228" t="n">
        <v>1540760</v>
      </c>
      <c r="AA228" t="n">
        <v>32210142</v>
      </c>
      <c r="AB228" t="s">
        <v>36</v>
      </c>
    </row>
    <row r="229" spans="1:29">
      <c r="A229" s="12" t="n">
        <v>42744.71656469317</v>
      </c>
      <c r="B229" t="n">
        <v>4.503599627374198e+16</v>
      </c>
      <c r="C229" t="n">
        <v>5</v>
      </c>
      <c r="D229" t="n">
        <v>3128830</v>
      </c>
      <c r="E229" t="n">
        <v>3087</v>
      </c>
      <c r="F229" t="n">
        <v>1463129</v>
      </c>
      <c r="G229" t="n">
        <v>10213122</v>
      </c>
      <c r="H229" t="s">
        <v>35</v>
      </c>
      <c r="K229" s="12" t="n">
        <v>42744.72045214492</v>
      </c>
      <c r="L229" t="n">
        <v>4.503599627374226e+16</v>
      </c>
      <c r="M229" t="n">
        <v>5</v>
      </c>
      <c r="N229" t="n">
        <v>3159513</v>
      </c>
      <c r="O229" t="n">
        <v>3128</v>
      </c>
      <c r="P229" t="n">
        <v>1463128</v>
      </c>
      <c r="Q229" t="n">
        <v>10928781</v>
      </c>
      <c r="R229" t="s">
        <v>35</v>
      </c>
      <c r="U229" s="12" t="n">
        <v>42744.73084785469</v>
      </c>
      <c r="V229" t="n">
        <v>4.503599627374306e+16</v>
      </c>
      <c r="W229" t="n">
        <v>5</v>
      </c>
      <c r="X229" t="n">
        <v>4686577</v>
      </c>
      <c r="Y229" t="n">
        <v>4640</v>
      </c>
      <c r="Z229" t="n">
        <v>1540760</v>
      </c>
      <c r="AA229" t="n">
        <v>29684946</v>
      </c>
      <c r="AB229" t="s">
        <v>36</v>
      </c>
    </row>
    <row r="230" spans="1:29">
      <c r="A230" s="12" t="n">
        <v>42744.71665038096</v>
      </c>
      <c r="B230" t="n">
        <v>4.503599627374198e+16</v>
      </c>
      <c r="C230" t="n">
        <v>5</v>
      </c>
      <c r="D230" t="n">
        <v>3203069</v>
      </c>
      <c r="E230" t="n">
        <v>3169</v>
      </c>
      <c r="F230" t="n">
        <v>1463129</v>
      </c>
      <c r="G230" t="n">
        <v>10083618</v>
      </c>
      <c r="H230" t="s">
        <v>35</v>
      </c>
      <c r="K230" s="12" t="n">
        <v>42744.72053941279</v>
      </c>
      <c r="L230" t="n">
        <v>4.503599627374227e+16</v>
      </c>
      <c r="M230" t="n">
        <v>5</v>
      </c>
      <c r="N230" t="n">
        <v>3124500</v>
      </c>
      <c r="O230" t="n">
        <v>3093</v>
      </c>
      <c r="P230" t="n">
        <v>1464493</v>
      </c>
      <c r="Q230" t="n">
        <v>10596654</v>
      </c>
      <c r="R230" t="s">
        <v>35</v>
      </c>
      <c r="U230" s="12" t="n">
        <v>42744.73095431687</v>
      </c>
      <c r="V230" t="n">
        <v>4.503599627374307e+16</v>
      </c>
      <c r="W230" t="n">
        <v>5</v>
      </c>
      <c r="X230" t="n">
        <v>4683829</v>
      </c>
      <c r="Y230" t="n">
        <v>4640</v>
      </c>
      <c r="Z230" t="n">
        <v>1542063</v>
      </c>
      <c r="AA230" t="n">
        <v>29615412</v>
      </c>
      <c r="AB230" t="s">
        <v>36</v>
      </c>
    </row>
    <row r="231" spans="1:29">
      <c r="A231" s="12" t="n">
        <v>42744.71673732248</v>
      </c>
      <c r="B231" t="n">
        <v>4.503599627374198e+16</v>
      </c>
      <c r="C231" t="n">
        <v>5</v>
      </c>
      <c r="D231" t="n">
        <v>3168628</v>
      </c>
      <c r="E231" t="n">
        <v>3136</v>
      </c>
      <c r="F231" t="n">
        <v>1463129</v>
      </c>
      <c r="G231" t="n">
        <v>10663449</v>
      </c>
      <c r="H231" t="s">
        <v>35</v>
      </c>
      <c r="K231" s="12" t="n">
        <v>42744.72062659424</v>
      </c>
      <c r="L231" t="n">
        <v>4.503599627374228e+16</v>
      </c>
      <c r="M231" t="n">
        <v>5</v>
      </c>
      <c r="N231" t="n">
        <v>3100060</v>
      </c>
      <c r="O231" t="n">
        <v>3065</v>
      </c>
      <c r="P231" t="n">
        <v>1464493</v>
      </c>
      <c r="Q231" t="n">
        <v>10639374</v>
      </c>
      <c r="R231" t="s">
        <v>35</v>
      </c>
      <c r="U231" s="12" t="n">
        <v>42744.73106090052</v>
      </c>
      <c r="V231" t="n">
        <v>4.503599627374309e+16</v>
      </c>
      <c r="W231" t="n">
        <v>5</v>
      </c>
      <c r="X231" t="n">
        <v>4764591</v>
      </c>
      <c r="Y231" t="n">
        <v>4719</v>
      </c>
      <c r="Z231" t="n">
        <v>1542063</v>
      </c>
      <c r="AA231" t="n">
        <v>31682040</v>
      </c>
      <c r="AB231" t="s">
        <v>36</v>
      </c>
    </row>
    <row r="232" spans="1:29">
      <c r="A232" s="12" t="n">
        <v>42744.71682540671</v>
      </c>
      <c r="B232" t="n">
        <v>4.503599627374199e+16</v>
      </c>
      <c r="C232" t="n">
        <v>5</v>
      </c>
      <c r="D232" t="n">
        <v>3152524</v>
      </c>
      <c r="E232" t="n">
        <v>3117</v>
      </c>
      <c r="F232" t="n">
        <v>1463129</v>
      </c>
      <c r="G232" t="n">
        <v>10370460</v>
      </c>
      <c r="H232" t="s">
        <v>35</v>
      </c>
      <c r="K232" s="12" t="n">
        <v>42744.72071403208</v>
      </c>
      <c r="L232" t="n">
        <v>4.503599627374229e+16</v>
      </c>
      <c r="M232" t="n">
        <v>5</v>
      </c>
      <c r="N232" t="n">
        <v>3030783</v>
      </c>
      <c r="O232" t="n">
        <v>2998</v>
      </c>
      <c r="P232" t="n">
        <v>1463127</v>
      </c>
      <c r="Q232" t="n">
        <v>10855680</v>
      </c>
      <c r="R232" t="s">
        <v>35</v>
      </c>
      <c r="U232" s="12" t="n">
        <v>42744.73116853368</v>
      </c>
      <c r="V232" t="n">
        <v>4.503599627374309e+16</v>
      </c>
      <c r="W232" t="n">
        <v>5</v>
      </c>
      <c r="X232" t="n">
        <v>4607839</v>
      </c>
      <c r="Y232" t="n">
        <v>4559</v>
      </c>
      <c r="Z232" t="n">
        <v>1542063</v>
      </c>
      <c r="AA232" t="n">
        <v>32459022</v>
      </c>
      <c r="AB232" t="s">
        <v>36</v>
      </c>
    </row>
    <row r="233" spans="1:29">
      <c r="A233" s="12" t="n">
        <v>42744.71691354645</v>
      </c>
      <c r="B233" t="n">
        <v>4.5035996273742e+16</v>
      </c>
      <c r="C233" t="n">
        <v>5</v>
      </c>
      <c r="D233" t="n">
        <v>3222085</v>
      </c>
      <c r="E233" t="n">
        <v>3179</v>
      </c>
      <c r="F233" t="n">
        <v>1463129</v>
      </c>
      <c r="G233" t="n">
        <v>10373382</v>
      </c>
      <c r="H233" t="s">
        <v>35</v>
      </c>
      <c r="K233" s="12" t="n">
        <v>42744.72080167851</v>
      </c>
      <c r="L233" t="n">
        <v>4.503599627374229e+16</v>
      </c>
      <c r="M233" t="n">
        <v>5</v>
      </c>
      <c r="N233" t="n">
        <v>3076470</v>
      </c>
      <c r="O233" t="n">
        <v>3043</v>
      </c>
      <c r="P233" t="n">
        <v>1463127</v>
      </c>
      <c r="Q233" t="n">
        <v>10480539</v>
      </c>
      <c r="R233" t="s">
        <v>35</v>
      </c>
      <c r="U233" s="12" t="n">
        <v>42744.73127677701</v>
      </c>
      <c r="V233" t="n">
        <v>4.50359962737431e+16</v>
      </c>
      <c r="W233" t="n">
        <v>5</v>
      </c>
      <c r="X233" t="n">
        <v>4611266</v>
      </c>
      <c r="Y233" t="n">
        <v>4566</v>
      </c>
      <c r="Z233" t="n">
        <v>1540759</v>
      </c>
      <c r="AA233" t="n">
        <v>32468040</v>
      </c>
      <c r="AB233" t="s">
        <v>36</v>
      </c>
    </row>
    <row r="234" spans="1:29">
      <c r="A234" s="12" t="n">
        <v>42744.71700288422</v>
      </c>
      <c r="B234" t="n">
        <v>4.503599627374201e+16</v>
      </c>
      <c r="C234" t="n">
        <v>5</v>
      </c>
      <c r="D234" t="n">
        <v>3166205</v>
      </c>
      <c r="E234" t="n">
        <v>3130</v>
      </c>
      <c r="F234" t="n">
        <v>1463812</v>
      </c>
      <c r="G234" t="n">
        <v>10575366</v>
      </c>
      <c r="H234" t="s">
        <v>35</v>
      </c>
      <c r="K234" s="12" t="n">
        <v>42744.72089188543</v>
      </c>
      <c r="L234" t="n">
        <v>4.50359962737423e+16</v>
      </c>
      <c r="M234" t="n">
        <v>5</v>
      </c>
      <c r="N234" t="n">
        <v>3140412</v>
      </c>
      <c r="O234" t="n">
        <v>3099</v>
      </c>
      <c r="P234" t="n">
        <v>1463127</v>
      </c>
      <c r="Q234" t="n">
        <v>11024787</v>
      </c>
      <c r="R234" t="s">
        <v>35</v>
      </c>
      <c r="U234" s="12" t="n">
        <v>42744.73138270361</v>
      </c>
      <c r="V234" t="n">
        <v>4.50359962737431e+16</v>
      </c>
      <c r="W234" t="n">
        <v>5</v>
      </c>
      <c r="X234" t="n">
        <v>4735653</v>
      </c>
      <c r="Y234" t="n">
        <v>4689</v>
      </c>
      <c r="Z234" t="n">
        <v>1540759</v>
      </c>
      <c r="AA234" t="n">
        <v>32129928</v>
      </c>
      <c r="AB234" t="s">
        <v>36</v>
      </c>
    </row>
    <row r="235" spans="1:29">
      <c r="A235" s="12" t="n">
        <v>42744.71709211209</v>
      </c>
      <c r="B235" t="n">
        <v>4.503599627374202e+16</v>
      </c>
      <c r="C235" t="n">
        <v>5</v>
      </c>
      <c r="D235" t="n">
        <v>3168654</v>
      </c>
      <c r="E235" t="n">
        <v>3132</v>
      </c>
      <c r="F235" t="n">
        <v>1464493</v>
      </c>
      <c r="G235" t="n">
        <v>10206327</v>
      </c>
      <c r="H235" t="s">
        <v>35</v>
      </c>
      <c r="K235" s="12" t="n">
        <v>42744.72097881302</v>
      </c>
      <c r="L235" t="n">
        <v>4.50359962737423e+16</v>
      </c>
      <c r="M235" t="n">
        <v>5</v>
      </c>
      <c r="N235" t="n">
        <v>3133812</v>
      </c>
      <c r="O235" t="n">
        <v>3099</v>
      </c>
      <c r="P235" t="n">
        <v>1463127</v>
      </c>
      <c r="Q235" t="n">
        <v>10796697</v>
      </c>
      <c r="R235" t="s">
        <v>35</v>
      </c>
      <c r="U235" s="12" t="n">
        <v>42744.73149001463</v>
      </c>
      <c r="V235" t="n">
        <v>4.503599627374311e+16</v>
      </c>
      <c r="W235" t="n">
        <v>5</v>
      </c>
      <c r="X235" t="n">
        <v>4628089</v>
      </c>
      <c r="Y235" t="n">
        <v>4583</v>
      </c>
      <c r="Z235" t="n">
        <v>1540759</v>
      </c>
      <c r="AA235" t="n">
        <v>32879394</v>
      </c>
      <c r="AB235" t="s">
        <v>36</v>
      </c>
    </row>
    <row r="236" spans="1:29">
      <c r="A236" s="12" t="n">
        <v>42744.7171791583</v>
      </c>
      <c r="B236" t="n">
        <v>4.503599627374203e+16</v>
      </c>
      <c r="C236" t="n">
        <v>5</v>
      </c>
      <c r="D236" t="n">
        <v>3161033</v>
      </c>
      <c r="E236" t="n">
        <v>3129</v>
      </c>
      <c r="F236" t="n">
        <v>1464493</v>
      </c>
      <c r="G236" t="n">
        <v>10409988</v>
      </c>
      <c r="H236" t="s">
        <v>35</v>
      </c>
      <c r="K236" s="12" t="n">
        <v>42744.7210651585</v>
      </c>
      <c r="L236" t="n">
        <v>4.503599627374231e+16</v>
      </c>
      <c r="M236" t="n">
        <v>5</v>
      </c>
      <c r="N236" t="n">
        <v>3129070</v>
      </c>
      <c r="O236" t="n">
        <v>3096</v>
      </c>
      <c r="P236" t="n">
        <v>1463127</v>
      </c>
      <c r="Q236" t="n">
        <v>10978791</v>
      </c>
      <c r="R236" t="s">
        <v>35</v>
      </c>
      <c r="U236" s="12" t="n">
        <v>42744.7315960963</v>
      </c>
      <c r="V236" t="n">
        <v>4.503599627374311e+16</v>
      </c>
      <c r="W236" t="n">
        <v>5</v>
      </c>
      <c r="X236" t="n">
        <v>4727215</v>
      </c>
      <c r="Y236" t="n">
        <v>4682</v>
      </c>
      <c r="Z236" t="n">
        <v>1540759</v>
      </c>
      <c r="AA236" t="n">
        <v>31180698</v>
      </c>
      <c r="AB236" t="s">
        <v>36</v>
      </c>
    </row>
    <row r="237" spans="1:29">
      <c r="A237" s="12" t="n">
        <v>42744.71726585922</v>
      </c>
      <c r="B237" t="n">
        <v>4.503599627374203e+16</v>
      </c>
      <c r="C237" t="n">
        <v>5</v>
      </c>
      <c r="D237" t="n">
        <v>3048530</v>
      </c>
      <c r="E237" t="n">
        <v>3008</v>
      </c>
      <c r="F237" t="n">
        <v>1463128</v>
      </c>
      <c r="G237" t="n">
        <v>10637280</v>
      </c>
      <c r="H237" t="s">
        <v>35</v>
      </c>
      <c r="K237" s="12" t="n">
        <v>42744.7211523175</v>
      </c>
      <c r="L237" t="n">
        <v>4.503599627374231e+16</v>
      </c>
      <c r="M237" t="n">
        <v>5</v>
      </c>
      <c r="N237" t="n">
        <v>3095350</v>
      </c>
      <c r="O237" t="n">
        <v>3061</v>
      </c>
      <c r="P237" t="n">
        <v>1463127</v>
      </c>
      <c r="Q237" t="n">
        <v>10760685</v>
      </c>
      <c r="R237" t="s">
        <v>35</v>
      </c>
      <c r="U237" s="12" t="n">
        <v>42744.73170522416</v>
      </c>
      <c r="V237" t="n">
        <v>4.503599627374312e+16</v>
      </c>
      <c r="W237" t="n">
        <v>5</v>
      </c>
      <c r="X237" t="n">
        <v>4661736</v>
      </c>
      <c r="Y237" t="n">
        <v>4605</v>
      </c>
      <c r="Z237" t="n">
        <v>1540759</v>
      </c>
      <c r="AA237" t="n">
        <v>30472704</v>
      </c>
      <c r="AB237" t="s">
        <v>36</v>
      </c>
    </row>
    <row r="238" spans="1:29">
      <c r="A238" s="12" t="n">
        <v>42744.71735152981</v>
      </c>
      <c r="B238" t="n">
        <v>4.503599627374204e+16</v>
      </c>
      <c r="C238" t="n">
        <v>5</v>
      </c>
      <c r="D238" t="n">
        <v>3184440</v>
      </c>
      <c r="E238" t="n">
        <v>3143</v>
      </c>
      <c r="F238" t="n">
        <v>1463128</v>
      </c>
      <c r="G238" t="n">
        <v>10144308</v>
      </c>
      <c r="H238" t="s">
        <v>35</v>
      </c>
      <c r="K238" s="12" t="n">
        <v>42744.72123946557</v>
      </c>
      <c r="L238" t="n">
        <v>4.503599627374232e+16</v>
      </c>
      <c r="M238" t="n">
        <v>5</v>
      </c>
      <c r="N238" t="n">
        <v>3130043</v>
      </c>
      <c r="O238" t="n">
        <v>3096</v>
      </c>
      <c r="P238" t="n">
        <v>1463127</v>
      </c>
      <c r="Q238" t="n">
        <v>10511889</v>
      </c>
      <c r="R238" t="s">
        <v>35</v>
      </c>
      <c r="U238" s="12" t="n">
        <v>42744.73181357436</v>
      </c>
      <c r="V238" t="n">
        <v>4.503599627374313e+16</v>
      </c>
      <c r="W238" t="n">
        <v>5</v>
      </c>
      <c r="X238" t="n">
        <v>4725389</v>
      </c>
      <c r="Y238" t="n">
        <v>4674</v>
      </c>
      <c r="Z238" t="n">
        <v>1540759</v>
      </c>
      <c r="AA238" t="n">
        <v>31447236</v>
      </c>
      <c r="AB238" t="s">
        <v>36</v>
      </c>
    </row>
    <row r="239" spans="1:29">
      <c r="A239" s="12" t="n">
        <v>42744.71744159088</v>
      </c>
      <c r="B239" t="n">
        <v>4.503599627374205e+16</v>
      </c>
      <c r="C239" t="n">
        <v>5</v>
      </c>
      <c r="D239" t="n">
        <v>3223054</v>
      </c>
      <c r="E239" t="n">
        <v>3181</v>
      </c>
      <c r="F239" t="n">
        <v>1463128</v>
      </c>
      <c r="G239" t="n">
        <v>10439358</v>
      </c>
      <c r="H239" t="s">
        <v>35</v>
      </c>
      <c r="K239" s="12" t="n">
        <v>42744.72132755941</v>
      </c>
      <c r="L239" t="n">
        <v>4.503599627374233e+16</v>
      </c>
      <c r="M239" t="n">
        <v>5</v>
      </c>
      <c r="N239" t="n">
        <v>3118996</v>
      </c>
      <c r="O239" t="n">
        <v>3082</v>
      </c>
      <c r="P239" t="n">
        <v>1463127</v>
      </c>
      <c r="Q239" t="n">
        <v>10574052</v>
      </c>
      <c r="R239" t="s">
        <v>35</v>
      </c>
      <c r="U239" s="12" t="n">
        <v>42744.73192293509</v>
      </c>
      <c r="V239" t="n">
        <v>4.503599627374314e+16</v>
      </c>
      <c r="W239" t="n">
        <v>5</v>
      </c>
      <c r="X239" t="n">
        <v>4698928</v>
      </c>
      <c r="Y239" t="n">
        <v>4641</v>
      </c>
      <c r="Z239" t="n">
        <v>1540759</v>
      </c>
      <c r="AA239" t="n">
        <v>31394832</v>
      </c>
      <c r="AB239" t="s">
        <v>36</v>
      </c>
    </row>
    <row r="240" spans="1:29">
      <c r="A240" s="12" t="n">
        <v>42744.71753073237</v>
      </c>
      <c r="B240" t="n">
        <v>4.503599627374206e+16</v>
      </c>
      <c r="C240" t="n">
        <v>5</v>
      </c>
      <c r="D240" t="n">
        <v>3144423</v>
      </c>
      <c r="E240" t="n">
        <v>3110</v>
      </c>
      <c r="F240" t="n">
        <v>1463128</v>
      </c>
      <c r="G240" t="n">
        <v>10682490</v>
      </c>
      <c r="H240" t="s">
        <v>35</v>
      </c>
      <c r="K240" s="12" t="n">
        <v>42744.72141865615</v>
      </c>
      <c r="L240" t="n">
        <v>4.503599627374234e+16</v>
      </c>
      <c r="M240" t="n">
        <v>5</v>
      </c>
      <c r="N240" t="n">
        <v>3163037</v>
      </c>
      <c r="O240" t="n">
        <v>3122</v>
      </c>
      <c r="P240" t="n">
        <v>1463127</v>
      </c>
      <c r="Q240" t="n">
        <v>10498164</v>
      </c>
      <c r="R240" t="s">
        <v>35</v>
      </c>
      <c r="U240" s="12" t="n">
        <v>42744.73202847385</v>
      </c>
      <c r="V240" t="n">
        <v>4.503599627374314e+16</v>
      </c>
      <c r="W240" t="n">
        <v>5</v>
      </c>
      <c r="X240" t="n">
        <v>4672972</v>
      </c>
      <c r="Y240" t="n">
        <v>4628</v>
      </c>
      <c r="Z240" t="n">
        <v>1540759</v>
      </c>
      <c r="AA240" t="n">
        <v>31125156</v>
      </c>
      <c r="AB240" t="s">
        <v>36</v>
      </c>
    </row>
    <row r="241" spans="1:29">
      <c r="A241" s="12" t="n">
        <v>42744.71762068278</v>
      </c>
      <c r="B241" t="n">
        <v>4.503599627374206e+16</v>
      </c>
      <c r="C241" t="n">
        <v>5</v>
      </c>
      <c r="D241" t="n">
        <v>3115597</v>
      </c>
      <c r="E241" t="n">
        <v>3082</v>
      </c>
      <c r="F241" t="n">
        <v>1463128</v>
      </c>
      <c r="G241" t="n">
        <v>10442484</v>
      </c>
      <c r="H241" t="s">
        <v>35</v>
      </c>
      <c r="K241" s="12" t="n">
        <v>42744.72150529394</v>
      </c>
      <c r="L241" t="n">
        <v>4.503599627374234e+16</v>
      </c>
      <c r="M241" t="n">
        <v>5</v>
      </c>
      <c r="N241" t="n">
        <v>3107911</v>
      </c>
      <c r="O241" t="n">
        <v>3073</v>
      </c>
      <c r="P241" t="n">
        <v>1463127</v>
      </c>
      <c r="Q241" t="n">
        <v>10845294</v>
      </c>
      <c r="R241" t="s">
        <v>35</v>
      </c>
      <c r="U241" s="12" t="n">
        <v>42744.73213393789</v>
      </c>
      <c r="V241" t="n">
        <v>4.503599627374314e+16</v>
      </c>
      <c r="W241" t="n">
        <v>5</v>
      </c>
      <c r="X241" t="n">
        <v>4726403</v>
      </c>
      <c r="Y241" t="n">
        <v>4665</v>
      </c>
      <c r="Z241" t="n">
        <v>1540759</v>
      </c>
      <c r="AA241" t="n">
        <v>32032656</v>
      </c>
      <c r="AB241" t="s">
        <v>36</v>
      </c>
    </row>
    <row r="242" spans="1:29">
      <c r="A242" s="12" t="n">
        <v>42744.71770680144</v>
      </c>
      <c r="B242" t="n">
        <v>4.503599627374206e+16</v>
      </c>
      <c r="C242" t="n">
        <v>5</v>
      </c>
      <c r="D242" t="n">
        <v>3193977</v>
      </c>
      <c r="E242" t="n">
        <v>3152</v>
      </c>
      <c r="F242" t="n">
        <v>1463128</v>
      </c>
      <c r="G242" t="n">
        <v>10760046</v>
      </c>
      <c r="H242" t="s">
        <v>35</v>
      </c>
      <c r="K242" s="12" t="n">
        <v>42744.72159342733</v>
      </c>
      <c r="L242" t="n">
        <v>4.503599627374234e+16</v>
      </c>
      <c r="M242" t="n">
        <v>5</v>
      </c>
      <c r="N242" t="n">
        <v>3163683</v>
      </c>
      <c r="O242" t="n">
        <v>3131</v>
      </c>
      <c r="P242" t="n">
        <v>1463127</v>
      </c>
      <c r="Q242" t="n">
        <v>10672656</v>
      </c>
      <c r="R242" t="s">
        <v>35</v>
      </c>
      <c r="U242" s="12" t="n">
        <v>42744.73224125206</v>
      </c>
      <c r="V242" t="n">
        <v>4.503599627374315e+16</v>
      </c>
      <c r="W242" t="n">
        <v>5</v>
      </c>
      <c r="X242" t="n">
        <v>4552036</v>
      </c>
      <c r="Y242" t="n">
        <v>4505</v>
      </c>
      <c r="Z242" t="n">
        <v>1540759</v>
      </c>
      <c r="AA242" t="n">
        <v>30429042</v>
      </c>
      <c r="AB242" t="s">
        <v>36</v>
      </c>
    </row>
    <row r="243" spans="1:29">
      <c r="A243" s="12" t="n">
        <v>42744.71779458973</v>
      </c>
      <c r="B243" t="n">
        <v>4.503599627374207e+16</v>
      </c>
      <c r="C243" t="n">
        <v>5</v>
      </c>
      <c r="D243" t="n">
        <v>3219143</v>
      </c>
      <c r="E243" t="n">
        <v>3185</v>
      </c>
      <c r="F243" t="n">
        <v>1463128</v>
      </c>
      <c r="G243" t="n">
        <v>10700178</v>
      </c>
      <c r="H243" t="s">
        <v>35</v>
      </c>
      <c r="K243" s="12" t="n">
        <v>42744.72168172003</v>
      </c>
      <c r="L243" t="n">
        <v>4.503599627374235e+16</v>
      </c>
      <c r="M243" t="n">
        <v>5</v>
      </c>
      <c r="N243" t="n">
        <v>3173520</v>
      </c>
      <c r="O243" t="n">
        <v>3137</v>
      </c>
      <c r="P243" t="n">
        <v>1463127</v>
      </c>
      <c r="Q243" t="n">
        <v>10808388</v>
      </c>
      <c r="R243" t="s">
        <v>35</v>
      </c>
      <c r="U243" s="12" t="n">
        <v>42744.73234703088</v>
      </c>
      <c r="V243" t="n">
        <v>4.503599627374316e+16</v>
      </c>
      <c r="W243" t="n">
        <v>5</v>
      </c>
      <c r="X243" t="n">
        <v>4736351</v>
      </c>
      <c r="Y243" t="n">
        <v>4687</v>
      </c>
      <c r="Z243" t="n">
        <v>1540759</v>
      </c>
      <c r="AA243" t="n">
        <v>29977452</v>
      </c>
      <c r="AB243" t="s">
        <v>36</v>
      </c>
    </row>
    <row r="244" spans="1:29">
      <c r="A244" s="12" t="n">
        <v>42744.71788569143</v>
      </c>
      <c r="B244" t="n">
        <v>4.503599627374208e+16</v>
      </c>
      <c r="C244" t="n">
        <v>5</v>
      </c>
      <c r="D244" t="n">
        <v>3148339</v>
      </c>
      <c r="E244" t="n">
        <v>3107</v>
      </c>
      <c r="F244" t="n">
        <v>1463128</v>
      </c>
      <c r="G244" t="n">
        <v>10593249</v>
      </c>
      <c r="H244" t="s">
        <v>35</v>
      </c>
      <c r="K244" s="12" t="n">
        <v>42744.72177200019</v>
      </c>
      <c r="L244" t="n">
        <v>4.503599627374236e+16</v>
      </c>
      <c r="M244" t="n">
        <v>5</v>
      </c>
      <c r="N244" t="n">
        <v>3069962</v>
      </c>
      <c r="O244" t="n">
        <v>3035</v>
      </c>
      <c r="P244" t="n">
        <v>1463127</v>
      </c>
      <c r="Q244" t="n">
        <v>10513644</v>
      </c>
      <c r="R244" t="s">
        <v>35</v>
      </c>
      <c r="U244" s="12" t="n">
        <v>42744.73245670272</v>
      </c>
      <c r="V244" t="n">
        <v>4.503599627374317e+16</v>
      </c>
      <c r="W244" t="n">
        <v>5</v>
      </c>
      <c r="X244" t="n">
        <v>4636850</v>
      </c>
      <c r="Y244" t="n">
        <v>4584</v>
      </c>
      <c r="Z244" t="n">
        <v>1540758</v>
      </c>
      <c r="AA244" t="n">
        <v>31796058</v>
      </c>
      <c r="AB244" t="s">
        <v>36</v>
      </c>
    </row>
    <row r="245" spans="1:29">
      <c r="A245" s="12" t="n">
        <v>42744.7179739786</v>
      </c>
      <c r="B245" t="n">
        <v>4.503599627374208e+16</v>
      </c>
      <c r="C245" t="n">
        <v>5</v>
      </c>
      <c r="D245" t="n">
        <v>3063313</v>
      </c>
      <c r="E245" t="n">
        <v>3022</v>
      </c>
      <c r="F245" t="n">
        <v>1463128</v>
      </c>
      <c r="G245" t="n">
        <v>10428807</v>
      </c>
      <c r="H245" t="s">
        <v>35</v>
      </c>
    </row>
    <row r="246" spans="1:29">
      <c r="A246" s="12" t="n">
        <v>42744.7180608683</v>
      </c>
      <c r="B246" t="n">
        <v>4.503599627374209e+16</v>
      </c>
      <c r="C246" t="n">
        <v>5</v>
      </c>
      <c r="D246" t="n">
        <v>3176232</v>
      </c>
      <c r="E246" t="n">
        <v>3137</v>
      </c>
      <c r="F246" t="n">
        <v>1463128</v>
      </c>
      <c r="G246" t="n">
        <v>10703427</v>
      </c>
      <c r="H246" t="s">
        <v>35</v>
      </c>
    </row>
    <row r="247" spans="1:29">
      <c r="A247" s="12" t="n">
        <v>42744.71815095357</v>
      </c>
      <c r="B247" t="n">
        <v>4.50359962737421e+16</v>
      </c>
      <c r="C247" t="n">
        <v>5</v>
      </c>
      <c r="D247" t="n">
        <v>3206191</v>
      </c>
      <c r="E247" t="n">
        <v>3173</v>
      </c>
      <c r="F247" t="n">
        <v>1463128</v>
      </c>
      <c r="G247" t="n">
        <v>10436127</v>
      </c>
      <c r="H247" t="s">
        <v>35</v>
      </c>
    </row>
    <row r="248" spans="1:29">
      <c r="A248" s="12" t="n">
        <v>42744.71823767821</v>
      </c>
      <c r="B248" t="n">
        <v>4.50359962737421e+16</v>
      </c>
      <c r="C248" t="n">
        <v>5</v>
      </c>
      <c r="D248" t="n">
        <v>3181620</v>
      </c>
      <c r="E248" t="n">
        <v>3145</v>
      </c>
      <c r="F248" t="n">
        <v>1463128</v>
      </c>
      <c r="G248" t="n">
        <v>11048493</v>
      </c>
      <c r="H248" t="s">
        <v>35</v>
      </c>
    </row>
    <row r="249" spans="1:29">
      <c r="A249" s="12" t="n">
        <v>42744.71832596938</v>
      </c>
      <c r="B249" t="n">
        <v>4.503599627374211e+16</v>
      </c>
      <c r="C249" t="n">
        <v>5</v>
      </c>
      <c r="D249" t="n">
        <v>3092944</v>
      </c>
      <c r="E249" t="n">
        <v>3051</v>
      </c>
      <c r="F249" t="n">
        <v>1463128</v>
      </c>
      <c r="G249" t="n">
        <v>10719717</v>
      </c>
      <c r="H249" t="s">
        <v>35</v>
      </c>
    </row>
    <row r="250" spans="1:29">
      <c r="A250" s="12" t="n">
        <v>42744.71841314315</v>
      </c>
      <c r="B250" t="n">
        <v>4.503599627374211e+16</v>
      </c>
      <c r="C250" t="n">
        <v>5</v>
      </c>
      <c r="D250" t="n">
        <v>3165793</v>
      </c>
      <c r="E250" t="n">
        <v>3130</v>
      </c>
      <c r="F250" t="n">
        <v>1463128</v>
      </c>
      <c r="G250" t="n">
        <v>10587690</v>
      </c>
      <c r="H250" t="s">
        <v>35</v>
      </c>
    </row>
    <row r="251" spans="1:29">
      <c r="A251" s="12" t="n">
        <v>42744.71850209311</v>
      </c>
      <c r="B251" t="n">
        <v>4.503599627374212e+16</v>
      </c>
      <c r="C251" t="n">
        <v>5</v>
      </c>
      <c r="D251" t="n">
        <v>3049376</v>
      </c>
      <c r="E251" t="n">
        <v>3005</v>
      </c>
      <c r="F251" t="n">
        <v>1463128</v>
      </c>
      <c r="G251" t="n">
        <v>10632330</v>
      </c>
      <c r="H251" t="s">
        <v>35</v>
      </c>
    </row>
    <row r="252" spans="1:29">
      <c r="A252" s="12" t="n">
        <v>42744.7185914225</v>
      </c>
      <c r="B252" t="n">
        <v>4.503599627374213e+16</v>
      </c>
      <c r="C252" t="n">
        <v>5</v>
      </c>
      <c r="D252" t="n">
        <v>3139343</v>
      </c>
      <c r="E252" t="n">
        <v>3106</v>
      </c>
      <c r="F252" t="n">
        <v>1463128</v>
      </c>
      <c r="G252" t="n">
        <v>10401405</v>
      </c>
      <c r="H252" t="s">
        <v>35</v>
      </c>
    </row>
    <row r="253" spans="1:29">
      <c r="A253" s="12" t="n">
        <v>42744.71868025186</v>
      </c>
      <c r="B253" t="n">
        <v>4.503599627374214e+16</v>
      </c>
      <c r="C253" t="n">
        <v>5</v>
      </c>
      <c r="D253" t="n">
        <v>3137284</v>
      </c>
      <c r="E253" t="n">
        <v>3093</v>
      </c>
      <c r="F253" t="n">
        <v>1463128</v>
      </c>
      <c r="G253" t="n">
        <v>10520094</v>
      </c>
      <c r="H253" t="s">
        <v>35</v>
      </c>
    </row>
    <row r="254" spans="1:29">
      <c r="A254" s="12" t="n">
        <v>42744.71876734422</v>
      </c>
      <c r="B254" t="n">
        <v>4.503599627374214e+16</v>
      </c>
      <c r="C254" t="n">
        <v>5</v>
      </c>
      <c r="D254" t="n">
        <v>3233817</v>
      </c>
      <c r="E254" t="n">
        <v>3196</v>
      </c>
      <c r="F254" t="n">
        <v>1463128</v>
      </c>
      <c r="G254" t="n">
        <v>10233399</v>
      </c>
      <c r="H254" t="s">
        <v>35</v>
      </c>
    </row>
    <row r="255" spans="1:29">
      <c r="A255" s="12" t="n">
        <v>42744.71885514136</v>
      </c>
      <c r="B255" t="n">
        <v>4.503599627374215e+16</v>
      </c>
      <c r="C255" t="n">
        <v>5</v>
      </c>
      <c r="D255" t="n">
        <v>3102978</v>
      </c>
      <c r="E255" t="n">
        <v>3071</v>
      </c>
      <c r="F255" t="n">
        <v>1463128</v>
      </c>
      <c r="G255" t="n">
        <v>10525383</v>
      </c>
      <c r="H255" t="s">
        <v>35</v>
      </c>
    </row>
    <row r="256" spans="1:29">
      <c r="A256" s="12" t="n">
        <v>42744.71894153935</v>
      </c>
      <c r="B256" t="n">
        <v>4.503599627374215e+16</v>
      </c>
      <c r="C256" t="n">
        <v>5</v>
      </c>
      <c r="D256" t="n">
        <v>3161929</v>
      </c>
      <c r="E256" t="n">
        <v>3129</v>
      </c>
      <c r="F256" t="n">
        <v>1463128</v>
      </c>
      <c r="G256" t="n">
        <v>10689966</v>
      </c>
      <c r="H256" t="s">
        <v>35</v>
      </c>
    </row>
    <row r="257" spans="1:29">
      <c r="A257" s="12" t="n">
        <v>42744.7190288114</v>
      </c>
      <c r="B257" t="n">
        <v>4.503599627374216e+16</v>
      </c>
      <c r="C257" t="n">
        <v>5</v>
      </c>
      <c r="D257" t="n">
        <v>3122141</v>
      </c>
      <c r="E257" t="n">
        <v>3087</v>
      </c>
      <c r="F257" t="n">
        <v>1463128</v>
      </c>
      <c r="G257" t="n">
        <v>10915446</v>
      </c>
      <c r="H257" t="s">
        <v>35</v>
      </c>
    </row>
    <row r="258" spans="1:29">
      <c r="A258" s="12" t="n">
        <v>42744.7191170402</v>
      </c>
      <c r="B258" t="n">
        <v>4.503599627374217e+16</v>
      </c>
      <c r="C258" t="n">
        <v>5</v>
      </c>
      <c r="D258" t="n">
        <v>3155843</v>
      </c>
      <c r="E258" t="n">
        <v>3122</v>
      </c>
      <c r="F258" t="n">
        <v>1463128</v>
      </c>
      <c r="G258" t="n">
        <v>10720842</v>
      </c>
      <c r="H258" t="s">
        <v>35</v>
      </c>
    </row>
    <row r="259" spans="1:29">
      <c r="A259" s="12" t="n">
        <v>42744.71920598412</v>
      </c>
      <c r="B259" t="n">
        <v>4.503599627374218e+16</v>
      </c>
      <c r="C259" t="n">
        <v>5</v>
      </c>
      <c r="D259" t="n">
        <v>3141554</v>
      </c>
      <c r="E259" t="n">
        <v>3109</v>
      </c>
      <c r="F259" t="n">
        <v>1463128</v>
      </c>
      <c r="G259" t="n">
        <v>10774707</v>
      </c>
      <c r="H259" t="s">
        <v>35</v>
      </c>
    </row>
    <row r="260" spans="1:29">
      <c r="A260" s="12" t="n">
        <v>42744.71929237831</v>
      </c>
      <c r="B260" t="n">
        <v>4.503599627374218e+16</v>
      </c>
      <c r="C260" t="n">
        <v>5</v>
      </c>
      <c r="D260" t="n">
        <v>3209564</v>
      </c>
      <c r="E260" t="n">
        <v>3178</v>
      </c>
      <c r="F260" t="n">
        <v>1463128</v>
      </c>
      <c r="G260" t="n">
        <v>10713960</v>
      </c>
      <c r="H260" t="s">
        <v>35</v>
      </c>
    </row>
    <row r="261" spans="1:29">
      <c r="A261" s="12" t="n">
        <v>42744.71938002875</v>
      </c>
      <c r="B261" t="n">
        <v>4.503599627374218e+16</v>
      </c>
      <c r="C261" t="n">
        <v>5</v>
      </c>
      <c r="D261" t="n">
        <v>3049725</v>
      </c>
      <c r="E261" t="n">
        <v>3018</v>
      </c>
      <c r="F261" t="n">
        <v>1463128</v>
      </c>
      <c r="G261" t="n">
        <v>10878786</v>
      </c>
      <c r="H261" t="s">
        <v>35</v>
      </c>
    </row>
    <row r="262" spans="1:29">
      <c r="A262" s="12" t="n">
        <v>42744.71946647331</v>
      </c>
      <c r="B262" t="n">
        <v>4.503599627374219e+16</v>
      </c>
      <c r="C262" t="n">
        <v>5</v>
      </c>
      <c r="D262" t="n">
        <v>3325018</v>
      </c>
      <c r="E262" t="n">
        <v>3291</v>
      </c>
      <c r="F262" t="n">
        <v>1463128</v>
      </c>
      <c r="G262" t="n">
        <v>10750104</v>
      </c>
      <c r="H262" t="s">
        <v>35</v>
      </c>
    </row>
    <row r="263" spans="1:29">
      <c r="A263" s="12" t="n">
        <v>42744.71955668214</v>
      </c>
      <c r="B263" t="n">
        <v>4.50359962737422e+16</v>
      </c>
      <c r="C263" t="n">
        <v>5</v>
      </c>
      <c r="D263" t="n">
        <v>3238459</v>
      </c>
      <c r="E263" t="n">
        <v>3196</v>
      </c>
      <c r="F263" t="n">
        <v>1463128</v>
      </c>
      <c r="G263" t="n">
        <v>10515273</v>
      </c>
      <c r="H263" t="s">
        <v>35</v>
      </c>
    </row>
    <row r="264" spans="1:29">
      <c r="A264" s="12" t="n">
        <v>42744.7196474178</v>
      </c>
      <c r="B264" t="n">
        <v>4.503599627374221e+16</v>
      </c>
      <c r="C264" t="n">
        <v>5</v>
      </c>
      <c r="D264" t="n">
        <v>3188274</v>
      </c>
      <c r="E264" t="n">
        <v>3156</v>
      </c>
      <c r="F264" t="n">
        <v>1463128</v>
      </c>
      <c r="G264" t="n">
        <v>10451742</v>
      </c>
      <c r="H264" t="s">
        <v>35</v>
      </c>
    </row>
    <row r="265" spans="1:29">
      <c r="A265" s="12" t="n">
        <v>42744.7197411655</v>
      </c>
      <c r="B265" t="n">
        <v>4.503599627374221e+16</v>
      </c>
      <c r="C265" t="n">
        <v>5</v>
      </c>
      <c r="D265" t="n">
        <v>3211014</v>
      </c>
      <c r="E265" t="n">
        <v>3178</v>
      </c>
      <c r="F265" t="n">
        <v>1463128</v>
      </c>
      <c r="G265" t="n">
        <v>10945464</v>
      </c>
      <c r="H265" t="s">
        <v>35</v>
      </c>
    </row>
    <row r="266" spans="1:29">
      <c r="A266" s="12" t="n">
        <v>42744.71982844666</v>
      </c>
      <c r="B266" t="n">
        <v>4.503599627374222e+16</v>
      </c>
      <c r="C266" t="n">
        <v>5</v>
      </c>
      <c r="D266" t="n">
        <v>3207353</v>
      </c>
      <c r="E266" t="n">
        <v>3174</v>
      </c>
      <c r="F266" t="n">
        <v>1463128</v>
      </c>
      <c r="G266" t="n">
        <v>10544976</v>
      </c>
      <c r="H266" t="s">
        <v>35</v>
      </c>
    </row>
    <row r="267" spans="1:29">
      <c r="A267" s="12" t="n">
        <v>42744.71991576636</v>
      </c>
      <c r="B267" t="n">
        <v>4.503599627374222e+16</v>
      </c>
      <c r="C267" t="n">
        <v>5</v>
      </c>
      <c r="D267" t="n">
        <v>3235522</v>
      </c>
      <c r="E267" t="n">
        <v>3194</v>
      </c>
      <c r="F267" t="n">
        <v>1463128</v>
      </c>
      <c r="G267" t="n">
        <v>10663866</v>
      </c>
      <c r="H267" t="s">
        <v>35</v>
      </c>
    </row>
    <row r="268" spans="1:29">
      <c r="A268" s="12" t="n">
        <v>42744.720005882</v>
      </c>
      <c r="B268" t="n">
        <v>4.503599627374222e+16</v>
      </c>
      <c r="C268" t="n">
        <v>5</v>
      </c>
      <c r="D268" t="n">
        <v>3226235</v>
      </c>
      <c r="E268" t="n">
        <v>3185</v>
      </c>
      <c r="F268" t="n">
        <v>1463128</v>
      </c>
      <c r="G268" t="n">
        <v>10622463</v>
      </c>
      <c r="H268" t="s">
        <v>35</v>
      </c>
    </row>
    <row r="269" spans="1:29">
      <c r="A269" s="12" t="n">
        <v>42744.72009558872</v>
      </c>
      <c r="B269" t="n">
        <v>4.503599627374223e+16</v>
      </c>
      <c r="C269" t="n">
        <v>5</v>
      </c>
      <c r="D269" t="n">
        <v>3253073</v>
      </c>
      <c r="E269" t="n">
        <v>3219</v>
      </c>
      <c r="F269" t="n">
        <v>1463128</v>
      </c>
      <c r="G269" t="n">
        <v>10512462</v>
      </c>
      <c r="H269" t="s">
        <v>35</v>
      </c>
    </row>
    <row r="270" spans="1:29">
      <c r="A270" s="12" t="n">
        <v>42744.72018526911</v>
      </c>
      <c r="B270" t="n">
        <v>4.503599627374224e+16</v>
      </c>
      <c r="C270" t="n">
        <v>5</v>
      </c>
      <c r="D270" t="n">
        <v>3118610</v>
      </c>
      <c r="E270" t="n">
        <v>3084</v>
      </c>
      <c r="F270" t="n">
        <v>1463128</v>
      </c>
      <c r="G270" t="n">
        <v>10626849</v>
      </c>
      <c r="H270" t="s">
        <v>35</v>
      </c>
    </row>
    <row r="271" spans="1:29">
      <c r="A271" s="12" t="n">
        <v>42744.72027514908</v>
      </c>
      <c r="B271" t="n">
        <v>4.503599627374225e+16</v>
      </c>
      <c r="C271" t="n">
        <v>5</v>
      </c>
      <c r="D271" t="n">
        <v>3116410</v>
      </c>
      <c r="E271" t="n">
        <v>3083</v>
      </c>
      <c r="F271" t="n">
        <v>1463128</v>
      </c>
      <c r="G271" t="n">
        <v>10420371</v>
      </c>
      <c r="H271" t="s">
        <v>35</v>
      </c>
    </row>
    <row r="272" spans="1:29">
      <c r="A272" s="12" t="n">
        <v>42744.72036583834</v>
      </c>
      <c r="B272" t="n">
        <v>4.503599627374226e+16</v>
      </c>
      <c r="C272" t="n">
        <v>5</v>
      </c>
      <c r="D272" t="n">
        <v>3063247</v>
      </c>
      <c r="E272" t="n">
        <v>3031</v>
      </c>
      <c r="F272" t="n">
        <v>1463128</v>
      </c>
      <c r="G272" t="n">
        <v>10811001</v>
      </c>
      <c r="H272" t="s">
        <v>35</v>
      </c>
    </row>
    <row r="273" spans="1:29">
      <c r="A273" s="12" t="n">
        <v>42744.72045214492</v>
      </c>
      <c r="B273" t="n">
        <v>4.503599627374226e+16</v>
      </c>
      <c r="C273" t="n">
        <v>5</v>
      </c>
      <c r="D273" t="n">
        <v>3159513</v>
      </c>
      <c r="E273" t="n">
        <v>3128</v>
      </c>
      <c r="F273" t="n">
        <v>1463128</v>
      </c>
      <c r="G273" t="n">
        <v>10928781</v>
      </c>
      <c r="H273" t="s">
        <v>35</v>
      </c>
    </row>
    <row r="274" spans="1:29">
      <c r="A274" s="12" t="n">
        <v>42744.72053941279</v>
      </c>
      <c r="B274" t="n">
        <v>4.503599627374227e+16</v>
      </c>
      <c r="C274" t="n">
        <v>5</v>
      </c>
      <c r="D274" t="n">
        <v>3124500</v>
      </c>
      <c r="E274" t="n">
        <v>3093</v>
      </c>
      <c r="F274" t="n">
        <v>1464493</v>
      </c>
      <c r="G274" t="n">
        <v>10596654</v>
      </c>
      <c r="H274" t="s">
        <v>35</v>
      </c>
    </row>
    <row r="275" spans="1:29">
      <c r="A275" s="12" t="n">
        <v>42744.72062659424</v>
      </c>
      <c r="B275" t="n">
        <v>4.503599627374228e+16</v>
      </c>
      <c r="C275" t="n">
        <v>5</v>
      </c>
      <c r="D275" t="n">
        <v>3100060</v>
      </c>
      <c r="E275" t="n">
        <v>3065</v>
      </c>
      <c r="F275" t="n">
        <v>1464493</v>
      </c>
      <c r="G275" t="n">
        <v>10639374</v>
      </c>
      <c r="H275" t="s">
        <v>35</v>
      </c>
    </row>
    <row r="276" spans="1:29">
      <c r="A276" s="12" t="n">
        <v>42744.72071403208</v>
      </c>
      <c r="B276" t="n">
        <v>4.503599627374229e+16</v>
      </c>
      <c r="C276" t="n">
        <v>5</v>
      </c>
      <c r="D276" t="n">
        <v>3030783</v>
      </c>
      <c r="E276" t="n">
        <v>2998</v>
      </c>
      <c r="F276" t="n">
        <v>1463127</v>
      </c>
      <c r="G276" t="n">
        <v>10855680</v>
      </c>
      <c r="H276" t="s">
        <v>35</v>
      </c>
    </row>
    <row r="277" spans="1:29">
      <c r="A277" s="12" t="n">
        <v>42744.72080167851</v>
      </c>
      <c r="B277" t="n">
        <v>4.503599627374229e+16</v>
      </c>
      <c r="C277" t="n">
        <v>5</v>
      </c>
      <c r="D277" t="n">
        <v>3076470</v>
      </c>
      <c r="E277" t="n">
        <v>3043</v>
      </c>
      <c r="F277" t="n">
        <v>1463127</v>
      </c>
      <c r="G277" t="n">
        <v>10480539</v>
      </c>
      <c r="H277" t="s">
        <v>35</v>
      </c>
    </row>
    <row r="278" spans="1:29">
      <c r="A278" s="12" t="n">
        <v>42744.72089188543</v>
      </c>
      <c r="B278" t="n">
        <v>4.50359962737423e+16</v>
      </c>
      <c r="C278" t="n">
        <v>5</v>
      </c>
      <c r="D278" t="n">
        <v>3140412</v>
      </c>
      <c r="E278" t="n">
        <v>3099</v>
      </c>
      <c r="F278" t="n">
        <v>1463127</v>
      </c>
      <c r="G278" t="n">
        <v>11024787</v>
      </c>
      <c r="H278" t="s">
        <v>35</v>
      </c>
    </row>
    <row r="279" spans="1:29">
      <c r="A279" s="12" t="n">
        <v>42744.72097881302</v>
      </c>
      <c r="B279" t="n">
        <v>4.50359962737423e+16</v>
      </c>
      <c r="C279" t="n">
        <v>5</v>
      </c>
      <c r="D279" t="n">
        <v>3133812</v>
      </c>
      <c r="E279" t="n">
        <v>3099</v>
      </c>
      <c r="F279" t="n">
        <v>1463127</v>
      </c>
      <c r="G279" t="n">
        <v>10796697</v>
      </c>
      <c r="H279" t="s">
        <v>35</v>
      </c>
    </row>
    <row r="280" spans="1:29">
      <c r="A280" s="12" t="n">
        <v>42744.7210651585</v>
      </c>
      <c r="B280" t="n">
        <v>4.503599627374231e+16</v>
      </c>
      <c r="C280" t="n">
        <v>5</v>
      </c>
      <c r="D280" t="n">
        <v>3129070</v>
      </c>
      <c r="E280" t="n">
        <v>3096</v>
      </c>
      <c r="F280" t="n">
        <v>1463127</v>
      </c>
      <c r="G280" t="n">
        <v>10978791</v>
      </c>
      <c r="H280" t="s">
        <v>35</v>
      </c>
    </row>
    <row r="281" spans="1:29">
      <c r="A281" s="12" t="n">
        <v>42744.7211523175</v>
      </c>
      <c r="B281" t="n">
        <v>4.503599627374231e+16</v>
      </c>
      <c r="C281" t="n">
        <v>5</v>
      </c>
      <c r="D281" t="n">
        <v>3095350</v>
      </c>
      <c r="E281" t="n">
        <v>3061</v>
      </c>
      <c r="F281" t="n">
        <v>1463127</v>
      </c>
      <c r="G281" t="n">
        <v>10760685</v>
      </c>
      <c r="H281" t="s">
        <v>35</v>
      </c>
    </row>
    <row r="282" spans="1:29">
      <c r="A282" s="12" t="n">
        <v>42744.72123946557</v>
      </c>
      <c r="B282" t="n">
        <v>4.503599627374232e+16</v>
      </c>
      <c r="C282" t="n">
        <v>5</v>
      </c>
      <c r="D282" t="n">
        <v>3130043</v>
      </c>
      <c r="E282" t="n">
        <v>3096</v>
      </c>
      <c r="F282" t="n">
        <v>1463127</v>
      </c>
      <c r="G282" t="n">
        <v>10511889</v>
      </c>
      <c r="H282" t="s">
        <v>35</v>
      </c>
    </row>
    <row r="283" spans="1:29">
      <c r="A283" s="12" t="n">
        <v>42744.72132755941</v>
      </c>
      <c r="B283" t="n">
        <v>4.503599627374233e+16</v>
      </c>
      <c r="C283" t="n">
        <v>5</v>
      </c>
      <c r="D283" t="n">
        <v>3118996</v>
      </c>
      <c r="E283" t="n">
        <v>3082</v>
      </c>
      <c r="F283" t="n">
        <v>1463127</v>
      </c>
      <c r="G283" t="n">
        <v>10574052</v>
      </c>
      <c r="H283" t="s">
        <v>35</v>
      </c>
    </row>
    <row r="284" spans="1:29">
      <c r="A284" s="12" t="n">
        <v>42744.72141865615</v>
      </c>
      <c r="B284" t="n">
        <v>4.503599627374234e+16</v>
      </c>
      <c r="C284" t="n">
        <v>5</v>
      </c>
      <c r="D284" t="n">
        <v>3163037</v>
      </c>
      <c r="E284" t="n">
        <v>3122</v>
      </c>
      <c r="F284" t="n">
        <v>1463127</v>
      </c>
      <c r="G284" t="n">
        <v>10498164</v>
      </c>
      <c r="H284" t="s">
        <v>35</v>
      </c>
    </row>
    <row r="285" spans="1:29">
      <c r="A285" s="12" t="n">
        <v>42744.72150529394</v>
      </c>
      <c r="B285" t="n">
        <v>4.503599627374234e+16</v>
      </c>
      <c r="C285" t="n">
        <v>5</v>
      </c>
      <c r="D285" t="n">
        <v>3107911</v>
      </c>
      <c r="E285" t="n">
        <v>3073</v>
      </c>
      <c r="F285" t="n">
        <v>1463127</v>
      </c>
      <c r="G285" t="n">
        <v>10845294</v>
      </c>
      <c r="H285" t="s">
        <v>35</v>
      </c>
    </row>
    <row r="286" spans="1:29">
      <c r="A286" s="12" t="n">
        <v>42744.72159342733</v>
      </c>
      <c r="B286" t="n">
        <v>4.503599627374234e+16</v>
      </c>
      <c r="C286" t="n">
        <v>5</v>
      </c>
      <c r="D286" t="n">
        <v>3163683</v>
      </c>
      <c r="E286" t="n">
        <v>3131</v>
      </c>
      <c r="F286" t="n">
        <v>1463127</v>
      </c>
      <c r="G286" t="n">
        <v>10672656</v>
      </c>
      <c r="H286" t="s">
        <v>35</v>
      </c>
    </row>
    <row r="287" spans="1:29">
      <c r="A287" s="12" t="n">
        <v>42744.72168172003</v>
      </c>
      <c r="B287" t="n">
        <v>4.503599627374235e+16</v>
      </c>
      <c r="C287" t="n">
        <v>5</v>
      </c>
      <c r="D287" t="n">
        <v>3173520</v>
      </c>
      <c r="E287" t="n">
        <v>3137</v>
      </c>
      <c r="F287" t="n">
        <v>1463127</v>
      </c>
      <c r="G287" t="n">
        <v>10808388</v>
      </c>
      <c r="H287" t="s">
        <v>35</v>
      </c>
    </row>
    <row r="288" spans="1:29">
      <c r="A288" s="12" t="n">
        <v>42744.72177200019</v>
      </c>
      <c r="B288" t="n">
        <v>4.503599627374236e+16</v>
      </c>
      <c r="C288" t="n">
        <v>5</v>
      </c>
      <c r="D288" t="n">
        <v>3069962</v>
      </c>
      <c r="E288" t="n">
        <v>3035</v>
      </c>
      <c r="F288" t="n">
        <v>1463127</v>
      </c>
      <c r="G288" t="n">
        <v>10513644</v>
      </c>
      <c r="H288" t="s">
        <v>35</v>
      </c>
    </row>
    <row r="289" spans="1:29">
      <c r="A289" s="12" t="n">
        <v>42744.72186037908</v>
      </c>
      <c r="B289" t="n">
        <v>4.503599627374237e+16</v>
      </c>
      <c r="C289" t="n">
        <v>5</v>
      </c>
      <c r="D289" t="n">
        <v>4595742</v>
      </c>
      <c r="E289" t="n">
        <v>4549</v>
      </c>
      <c r="F289" t="n">
        <v>1540762</v>
      </c>
      <c r="G289" t="n">
        <v>31277700</v>
      </c>
      <c r="H289" t="s">
        <v>36</v>
      </c>
    </row>
    <row r="290" spans="1:29">
      <c r="A290" s="12" t="n">
        <v>42744.72196719604</v>
      </c>
      <c r="B290" t="n">
        <v>4.503599627374237e+16</v>
      </c>
      <c r="C290" t="n">
        <v>5</v>
      </c>
      <c r="D290" t="n">
        <v>4814918</v>
      </c>
      <c r="E290" t="n">
        <v>4769</v>
      </c>
      <c r="F290" t="n">
        <v>1540762</v>
      </c>
      <c r="G290" t="n">
        <v>32852514</v>
      </c>
      <c r="H290" t="s">
        <v>36</v>
      </c>
    </row>
    <row r="291" spans="1:29">
      <c r="A291" s="12" t="n">
        <v>42744.7220729637</v>
      </c>
      <c r="B291" t="n">
        <v>4.503599627374238e+16</v>
      </c>
      <c r="C291" t="n">
        <v>5</v>
      </c>
      <c r="D291" t="n">
        <v>4629152</v>
      </c>
      <c r="E291" t="n">
        <v>4585</v>
      </c>
      <c r="F291" t="n">
        <v>1540762</v>
      </c>
      <c r="G291" t="n">
        <v>31485234</v>
      </c>
      <c r="H291" t="s">
        <v>36</v>
      </c>
    </row>
    <row r="292" spans="1:29">
      <c r="A292" s="12" t="n">
        <v>42744.72217735734</v>
      </c>
      <c r="B292" t="n">
        <v>4.503599627374238e+16</v>
      </c>
      <c r="C292" t="n">
        <v>5</v>
      </c>
      <c r="D292" t="n">
        <v>4552515</v>
      </c>
      <c r="E292" t="n">
        <v>4508</v>
      </c>
      <c r="F292" t="n">
        <v>1540762</v>
      </c>
      <c r="G292" t="n">
        <v>31378998</v>
      </c>
      <c r="H292" t="s">
        <v>36</v>
      </c>
    </row>
    <row r="293" spans="1:29">
      <c r="A293" s="12" t="n">
        <v>42744.72228135903</v>
      </c>
      <c r="B293" t="n">
        <v>4.503599627374238e+16</v>
      </c>
      <c r="C293" t="n">
        <v>5</v>
      </c>
      <c r="D293" t="n">
        <v>4606689</v>
      </c>
      <c r="E293" t="n">
        <v>4564</v>
      </c>
      <c r="F293" t="n">
        <v>1540762</v>
      </c>
      <c r="G293" t="n">
        <v>31944552</v>
      </c>
      <c r="H293" t="s">
        <v>36</v>
      </c>
    </row>
    <row r="294" spans="1:29">
      <c r="A294" s="12" t="n">
        <v>42744.72238680047</v>
      </c>
      <c r="B294" t="n">
        <v>4.503599627374239e+16</v>
      </c>
      <c r="C294" t="n">
        <v>5</v>
      </c>
      <c r="D294" t="n">
        <v>4648106</v>
      </c>
      <c r="E294" t="n">
        <v>4603</v>
      </c>
      <c r="F294" t="n">
        <v>1540762</v>
      </c>
      <c r="G294" t="n">
        <v>32764524</v>
      </c>
      <c r="H294" t="s">
        <v>36</v>
      </c>
    </row>
    <row r="295" spans="1:29">
      <c r="A295" s="12" t="n">
        <v>42744.72249365487</v>
      </c>
      <c r="B295" t="n">
        <v>4.50359962737424e+16</v>
      </c>
      <c r="C295" t="n">
        <v>5</v>
      </c>
      <c r="D295" t="n">
        <v>4677994</v>
      </c>
      <c r="E295" t="n">
        <v>4631</v>
      </c>
      <c r="F295" t="n">
        <v>1540762</v>
      </c>
      <c r="G295" t="n">
        <v>32904630</v>
      </c>
      <c r="H295" t="s">
        <v>36</v>
      </c>
    </row>
    <row r="296" spans="1:29">
      <c r="A296" s="12" t="n">
        <v>42744.72259704116</v>
      </c>
      <c r="B296" t="n">
        <v>4.503599627374241e+16</v>
      </c>
      <c r="C296" t="n">
        <v>5</v>
      </c>
      <c r="D296" t="n">
        <v>4808763</v>
      </c>
      <c r="E296" t="n">
        <v>4762</v>
      </c>
      <c r="F296" t="n">
        <v>1540762</v>
      </c>
      <c r="G296" t="n">
        <v>32287356</v>
      </c>
      <c r="H296" t="s">
        <v>36</v>
      </c>
    </row>
    <row r="297" spans="1:29">
      <c r="A297" s="12" t="n">
        <v>42744.72270480294</v>
      </c>
      <c r="B297" t="n">
        <v>4.503599627374242e+16</v>
      </c>
      <c r="C297" t="n">
        <v>5</v>
      </c>
      <c r="D297" t="n">
        <v>4665160</v>
      </c>
      <c r="E297" t="n">
        <v>4620</v>
      </c>
      <c r="F297" t="n">
        <v>1540762</v>
      </c>
      <c r="G297" t="n">
        <v>32793306</v>
      </c>
      <c r="H297" t="s">
        <v>36</v>
      </c>
    </row>
    <row r="298" spans="1:29">
      <c r="A298" s="12" t="n">
        <v>42744.72281195359</v>
      </c>
      <c r="B298" t="n">
        <v>4.503599627374242e+16</v>
      </c>
      <c r="C298" t="n">
        <v>5</v>
      </c>
      <c r="D298" t="n">
        <v>4543810</v>
      </c>
      <c r="E298" t="n">
        <v>4499</v>
      </c>
      <c r="F298" t="n">
        <v>1540762</v>
      </c>
      <c r="G298" t="n">
        <v>33012054</v>
      </c>
      <c r="H298" t="s">
        <v>36</v>
      </c>
    </row>
    <row r="299" spans="1:29">
      <c r="A299" s="12" t="n">
        <v>42744.7229169587</v>
      </c>
      <c r="B299" t="n">
        <v>4.503599627374242e+16</v>
      </c>
      <c r="C299" t="n">
        <v>5</v>
      </c>
      <c r="D299" t="n">
        <v>4826247</v>
      </c>
      <c r="E299" t="n">
        <v>4782</v>
      </c>
      <c r="F299" t="n">
        <v>1540762</v>
      </c>
      <c r="G299" t="n">
        <v>32312142</v>
      </c>
      <c r="H299" t="s">
        <v>36</v>
      </c>
    </row>
    <row r="300" spans="1:29">
      <c r="A300" s="12" t="n">
        <v>42744.7230255258</v>
      </c>
      <c r="B300" t="n">
        <v>4.503599627374243e+16</v>
      </c>
      <c r="C300" t="n">
        <v>5</v>
      </c>
      <c r="D300" t="n">
        <v>4709334</v>
      </c>
      <c r="E300" t="n">
        <v>4663</v>
      </c>
      <c r="F300" t="n">
        <v>1540762</v>
      </c>
      <c r="G300" t="n">
        <v>30249924</v>
      </c>
      <c r="H300" t="s">
        <v>36</v>
      </c>
    </row>
    <row r="301" spans="1:29">
      <c r="A301" s="12" t="n">
        <v>42744.72313425324</v>
      </c>
      <c r="B301" t="n">
        <v>4.503599627374244e+16</v>
      </c>
      <c r="C301" t="n">
        <v>5</v>
      </c>
      <c r="D301" t="n">
        <v>4746795</v>
      </c>
      <c r="E301" t="n">
        <v>4694</v>
      </c>
      <c r="F301" t="n">
        <v>1540762</v>
      </c>
      <c r="G301" t="n">
        <v>32507160</v>
      </c>
      <c r="H301" t="s">
        <v>36</v>
      </c>
    </row>
    <row r="302" spans="1:29">
      <c r="A302" s="12" t="n">
        <v>42744.72323941051</v>
      </c>
      <c r="B302" t="n">
        <v>4.503599627374245e+16</v>
      </c>
      <c r="C302" t="n">
        <v>5</v>
      </c>
      <c r="D302" t="n">
        <v>4620520</v>
      </c>
      <c r="E302" t="n">
        <v>4566</v>
      </c>
      <c r="F302" t="n">
        <v>1540762</v>
      </c>
      <c r="G302" t="n">
        <v>31230480</v>
      </c>
      <c r="H302" t="s">
        <v>36</v>
      </c>
    </row>
    <row r="303" spans="1:29">
      <c r="A303" s="12" t="n">
        <v>42744.72334500051</v>
      </c>
      <c r="B303" t="n">
        <v>4.503599627374245e+16</v>
      </c>
      <c r="C303" t="n">
        <v>5</v>
      </c>
      <c r="D303" t="n">
        <v>4639030</v>
      </c>
      <c r="E303" t="n">
        <v>4591</v>
      </c>
      <c r="F303" t="n">
        <v>1540762</v>
      </c>
      <c r="G303" t="n">
        <v>32367588</v>
      </c>
      <c r="H303" t="s">
        <v>36</v>
      </c>
    </row>
    <row r="304" spans="1:29">
      <c r="A304" s="12" t="n">
        <v>42744.72345051984</v>
      </c>
      <c r="B304" t="n">
        <v>4.503599627374246e+16</v>
      </c>
      <c r="C304" t="n">
        <v>5</v>
      </c>
      <c r="D304" t="n">
        <v>4603617</v>
      </c>
      <c r="E304" t="n">
        <v>4558</v>
      </c>
      <c r="F304" t="n">
        <v>1540762</v>
      </c>
      <c r="G304" t="n">
        <v>32252310</v>
      </c>
      <c r="H304" t="s">
        <v>36</v>
      </c>
    </row>
    <row r="305" spans="1:29">
      <c r="A305" s="12" t="n">
        <v>42744.72355631427</v>
      </c>
      <c r="B305" t="n">
        <v>4.503599627374246e+16</v>
      </c>
      <c r="C305" t="n">
        <v>5</v>
      </c>
      <c r="D305" t="n">
        <v>4581038</v>
      </c>
      <c r="E305" t="n">
        <v>4533</v>
      </c>
      <c r="F305" t="n">
        <v>1540762</v>
      </c>
      <c r="G305" t="n">
        <v>32981586</v>
      </c>
      <c r="H305" t="s">
        <v>36</v>
      </c>
    </row>
    <row r="306" spans="1:29">
      <c r="A306" s="12" t="n">
        <v>42744.72366339014</v>
      </c>
      <c r="B306" t="n">
        <v>4.503599627374246e+16</v>
      </c>
      <c r="C306" t="n">
        <v>5</v>
      </c>
      <c r="D306" t="n">
        <v>5241218</v>
      </c>
      <c r="E306" t="n">
        <v>5195</v>
      </c>
      <c r="F306" t="n">
        <v>1540762</v>
      </c>
      <c r="G306" t="n">
        <v>32563962</v>
      </c>
      <c r="H306" t="s">
        <v>36</v>
      </c>
    </row>
    <row r="307" spans="1:29">
      <c r="A307" s="12" t="n">
        <v>42744.72377545674</v>
      </c>
      <c r="B307" t="n">
        <v>4.503599627374247e+16</v>
      </c>
      <c r="C307" t="n">
        <v>5</v>
      </c>
      <c r="D307" t="n">
        <v>4691245</v>
      </c>
      <c r="E307" t="n">
        <v>4634</v>
      </c>
      <c r="F307" t="n">
        <v>1540762</v>
      </c>
      <c r="G307" t="n">
        <v>31216230</v>
      </c>
      <c r="H307" t="s">
        <v>36</v>
      </c>
    </row>
    <row r="308" spans="1:29">
      <c r="A308" s="12" t="n">
        <v>42744.72388196753</v>
      </c>
      <c r="B308" t="n">
        <v>4.503599627374248e+16</v>
      </c>
      <c r="C308" t="n">
        <v>5</v>
      </c>
      <c r="D308" t="n">
        <v>4609629</v>
      </c>
      <c r="E308" t="n">
        <v>4552</v>
      </c>
      <c r="F308" t="n">
        <v>1540762</v>
      </c>
      <c r="G308" t="n">
        <v>31037952</v>
      </c>
      <c r="H308" t="s">
        <v>36</v>
      </c>
    </row>
    <row r="309" spans="1:29">
      <c r="A309" s="12" t="n">
        <v>42744.72398931073</v>
      </c>
      <c r="B309" t="n">
        <v>4.50359962737425e+16</v>
      </c>
      <c r="C309" t="n">
        <v>5</v>
      </c>
      <c r="D309" t="n">
        <v>4670091</v>
      </c>
      <c r="E309" t="n">
        <v>4614</v>
      </c>
      <c r="F309" t="n">
        <v>1542065</v>
      </c>
      <c r="G309" t="n">
        <v>32773926</v>
      </c>
      <c r="H309" t="s">
        <v>36</v>
      </c>
    </row>
    <row r="310" spans="1:29">
      <c r="A310" s="12" t="n">
        <v>42744.72409588555</v>
      </c>
      <c r="B310" t="n">
        <v>4.50359962737425e+16</v>
      </c>
      <c r="C310" t="n">
        <v>5</v>
      </c>
      <c r="D310" t="n">
        <v>4650485</v>
      </c>
      <c r="E310" t="n">
        <v>4584</v>
      </c>
      <c r="F310" t="n">
        <v>1540761</v>
      </c>
      <c r="G310" t="n">
        <v>30215706</v>
      </c>
      <c r="H310" t="s">
        <v>36</v>
      </c>
    </row>
    <row r="311" spans="1:29">
      <c r="A311" s="12" t="n">
        <v>42744.72420266685</v>
      </c>
      <c r="B311" t="n">
        <v>4.503599627374251e+16</v>
      </c>
      <c r="C311" t="n">
        <v>5</v>
      </c>
      <c r="D311" t="n">
        <v>4697499</v>
      </c>
      <c r="E311" t="n">
        <v>4641</v>
      </c>
      <c r="F311" t="n">
        <v>1540761</v>
      </c>
      <c r="G311" t="n">
        <v>32331348</v>
      </c>
      <c r="H311" t="s">
        <v>36</v>
      </c>
    </row>
    <row r="312" spans="1:29">
      <c r="A312" s="12" t="n">
        <v>42744.72431141023</v>
      </c>
      <c r="B312" t="n">
        <v>4.503599627374251e+16</v>
      </c>
      <c r="C312" t="n">
        <v>5</v>
      </c>
      <c r="D312" t="n">
        <v>4615360</v>
      </c>
      <c r="E312" t="n">
        <v>4571</v>
      </c>
      <c r="F312" t="n">
        <v>1540761</v>
      </c>
      <c r="G312" t="n">
        <v>32427330</v>
      </c>
      <c r="H312" t="s">
        <v>36</v>
      </c>
    </row>
    <row r="313" spans="1:29">
      <c r="A313" s="12" t="n">
        <v>42744.72441728576</v>
      </c>
      <c r="B313" t="n">
        <v>4.503599627374252e+16</v>
      </c>
      <c r="C313" t="n">
        <v>5</v>
      </c>
      <c r="D313" t="n">
        <v>4674291</v>
      </c>
      <c r="E313" t="n">
        <v>4625</v>
      </c>
      <c r="F313" t="n">
        <v>1540761</v>
      </c>
      <c r="G313" t="n">
        <v>31897110</v>
      </c>
      <c r="H313" t="s">
        <v>36</v>
      </c>
    </row>
    <row r="314" spans="1:29">
      <c r="A314" s="12" t="n">
        <v>42744.72452317755</v>
      </c>
      <c r="B314" t="n">
        <v>4.503599627374253e+16</v>
      </c>
      <c r="C314" t="n">
        <v>5</v>
      </c>
      <c r="D314" t="n">
        <v>4564908</v>
      </c>
      <c r="E314" t="n">
        <v>4516</v>
      </c>
      <c r="F314" t="n">
        <v>1540761</v>
      </c>
      <c r="G314" t="n">
        <v>30080862</v>
      </c>
      <c r="H314" t="s">
        <v>36</v>
      </c>
    </row>
    <row r="315" spans="1:29">
      <c r="A315" s="12" t="n">
        <v>42744.72462935762</v>
      </c>
      <c r="B315" t="n">
        <v>4.503599627374254e+16</v>
      </c>
      <c r="C315" t="n">
        <v>5</v>
      </c>
      <c r="D315" t="n">
        <v>4575538</v>
      </c>
      <c r="E315" t="n">
        <v>4519</v>
      </c>
      <c r="F315" t="n">
        <v>1540761</v>
      </c>
      <c r="G315" t="n">
        <v>30147654</v>
      </c>
      <c r="H315" t="s">
        <v>36</v>
      </c>
    </row>
    <row r="316" spans="1:29">
      <c r="A316" s="12" t="n">
        <v>42744.72473883328</v>
      </c>
      <c r="B316" t="n">
        <v>4.503599627374254e+16</v>
      </c>
      <c r="C316" t="n">
        <v>5</v>
      </c>
      <c r="D316" t="n">
        <v>4572040</v>
      </c>
      <c r="E316" t="n">
        <v>4512</v>
      </c>
      <c r="F316" t="n">
        <v>1540761</v>
      </c>
      <c r="G316" t="n">
        <v>31614912</v>
      </c>
      <c r="H316" t="s">
        <v>36</v>
      </c>
    </row>
    <row r="317" spans="1:29">
      <c r="A317" s="12" t="n">
        <v>42744.72484540235</v>
      </c>
      <c r="B317" t="n">
        <v>4.503599627374254e+16</v>
      </c>
      <c r="C317" t="n">
        <v>5</v>
      </c>
      <c r="D317" t="n">
        <v>4605783</v>
      </c>
      <c r="E317" t="n">
        <v>4559</v>
      </c>
      <c r="F317" t="n">
        <v>1540761</v>
      </c>
      <c r="G317" t="n">
        <v>29995614</v>
      </c>
      <c r="H317" t="s">
        <v>36</v>
      </c>
    </row>
    <row r="318" spans="1:29">
      <c r="A318" s="12" t="n">
        <v>42744.72494860256</v>
      </c>
      <c r="B318" t="n">
        <v>4.503599627374255e+16</v>
      </c>
      <c r="C318" t="n">
        <v>5</v>
      </c>
      <c r="D318" t="n">
        <v>4570934</v>
      </c>
      <c r="E318" t="n">
        <v>4517</v>
      </c>
      <c r="F318" t="n">
        <v>1540761</v>
      </c>
      <c r="G318" t="n">
        <v>30992514</v>
      </c>
      <c r="H318" t="s">
        <v>36</v>
      </c>
    </row>
    <row r="319" spans="1:29">
      <c r="A319" s="12" t="n">
        <v>42744.72505443162</v>
      </c>
      <c r="B319" t="n">
        <v>4.503599627374256e+16</v>
      </c>
      <c r="C319" t="n">
        <v>5</v>
      </c>
      <c r="D319" t="n">
        <v>4618921</v>
      </c>
      <c r="E319" t="n">
        <v>4567</v>
      </c>
      <c r="F319" t="n">
        <v>1540761</v>
      </c>
      <c r="G319" t="n">
        <v>30727692</v>
      </c>
      <c r="H319" t="s">
        <v>36</v>
      </c>
    </row>
    <row r="320" spans="1:29">
      <c r="A320" s="12" t="n">
        <v>42744.72516021982</v>
      </c>
      <c r="B320" t="n">
        <v>4.503599627374257e+16</v>
      </c>
      <c r="C320" t="n">
        <v>5</v>
      </c>
      <c r="D320" t="n">
        <v>4452089</v>
      </c>
      <c r="E320" t="n">
        <v>4407</v>
      </c>
      <c r="F320" t="n">
        <v>1540761</v>
      </c>
      <c r="G320" t="n">
        <v>30749706</v>
      </c>
      <c r="H320" t="s">
        <v>36</v>
      </c>
    </row>
    <row r="321" spans="1:29">
      <c r="A321" s="12" t="n">
        <v>42744.72526541666</v>
      </c>
      <c r="B321" t="n">
        <v>4.503599627374257e+16</v>
      </c>
      <c r="C321" t="n">
        <v>5</v>
      </c>
      <c r="D321" t="n">
        <v>4614783</v>
      </c>
      <c r="E321" t="n">
        <v>4559</v>
      </c>
      <c r="F321" t="n">
        <v>1540761</v>
      </c>
      <c r="G321" t="n">
        <v>29769258</v>
      </c>
      <c r="H321" t="s">
        <v>36</v>
      </c>
    </row>
    <row r="322" spans="1:29">
      <c r="A322" s="12" t="n">
        <v>42744.72537198826</v>
      </c>
      <c r="B322" t="n">
        <v>4.503599627374258e+16</v>
      </c>
      <c r="C322" t="n">
        <v>5</v>
      </c>
      <c r="D322" t="n">
        <v>4596815</v>
      </c>
      <c r="E322" t="n">
        <v>4542</v>
      </c>
      <c r="F322" t="n">
        <v>1540761</v>
      </c>
      <c r="G322" t="n">
        <v>30170058</v>
      </c>
      <c r="H322" t="s">
        <v>36</v>
      </c>
    </row>
    <row r="323" spans="1:29">
      <c r="A323" s="12" t="n">
        <v>42744.72548006452</v>
      </c>
      <c r="B323" t="n">
        <v>4.503599627374258e+16</v>
      </c>
      <c r="C323" t="n">
        <v>5</v>
      </c>
      <c r="D323" t="n">
        <v>4569505</v>
      </c>
      <c r="E323" t="n">
        <v>4523</v>
      </c>
      <c r="F323" t="n">
        <v>1540761</v>
      </c>
      <c r="G323" t="n">
        <v>31865802</v>
      </c>
      <c r="H323" t="s">
        <v>36</v>
      </c>
    </row>
    <row r="324" spans="1:29">
      <c r="A324" s="12" t="n">
        <v>42744.72558388007</v>
      </c>
      <c r="B324" t="n">
        <v>4.503599627374259e+16</v>
      </c>
      <c r="C324" t="n">
        <v>5</v>
      </c>
      <c r="D324" t="n">
        <v>4646707</v>
      </c>
      <c r="E324" t="n">
        <v>4599</v>
      </c>
      <c r="F324" t="n">
        <v>1540761</v>
      </c>
      <c r="G324" t="n">
        <v>31408410</v>
      </c>
      <c r="H324" t="s">
        <v>36</v>
      </c>
    </row>
    <row r="325" spans="1:29">
      <c r="A325" s="12" t="n">
        <v>42744.72568970631</v>
      </c>
      <c r="B325" t="n">
        <v>4.503599627374259e+16</v>
      </c>
      <c r="C325" t="n">
        <v>5</v>
      </c>
      <c r="D325" t="n">
        <v>4633965</v>
      </c>
      <c r="E325" t="n">
        <v>4591</v>
      </c>
      <c r="F325" t="n">
        <v>1540761</v>
      </c>
      <c r="G325" t="n">
        <v>32015850</v>
      </c>
      <c r="H325" t="s">
        <v>36</v>
      </c>
    </row>
    <row r="326" spans="1:29">
      <c r="A326" s="12" t="n">
        <v>42744.72579625678</v>
      </c>
      <c r="B326" t="n">
        <v>4.50359962737426e+16</v>
      </c>
      <c r="C326" t="n">
        <v>5</v>
      </c>
      <c r="D326" t="n">
        <v>4766208</v>
      </c>
      <c r="E326" t="n">
        <v>4721</v>
      </c>
      <c r="F326" t="n">
        <v>1540761</v>
      </c>
      <c r="G326" t="n">
        <v>32249904</v>
      </c>
      <c r="H326" t="s">
        <v>36</v>
      </c>
    </row>
    <row r="327" spans="1:29">
      <c r="A327" s="12" t="n">
        <v>42744.72590635902</v>
      </c>
      <c r="B327" t="n">
        <v>4.503599627374261e+16</v>
      </c>
      <c r="C327" t="n">
        <v>5</v>
      </c>
      <c r="D327" t="n">
        <v>4686270</v>
      </c>
      <c r="E327" t="n">
        <v>4639</v>
      </c>
      <c r="F327" t="n">
        <v>1540761</v>
      </c>
      <c r="G327" t="n">
        <v>29929398</v>
      </c>
      <c r="H327" t="s">
        <v>36</v>
      </c>
    </row>
    <row r="328" spans="1:29">
      <c r="A328" s="12" t="n">
        <v>42744.72601440852</v>
      </c>
      <c r="B328" t="n">
        <v>4.503599627374262e+16</v>
      </c>
      <c r="C328" t="n">
        <v>5</v>
      </c>
      <c r="D328" t="n">
        <v>4718502</v>
      </c>
      <c r="E328" t="n">
        <v>4675</v>
      </c>
      <c r="F328" t="n">
        <v>1540761</v>
      </c>
      <c r="G328" t="n">
        <v>30983088</v>
      </c>
      <c r="H328" t="s">
        <v>36</v>
      </c>
    </row>
    <row r="329" spans="1:29">
      <c r="A329" s="12" t="n">
        <v>42744.72612059498</v>
      </c>
      <c r="B329" t="n">
        <v>4.503599627374262e+16</v>
      </c>
      <c r="C329" t="n">
        <v>5</v>
      </c>
      <c r="D329" t="n">
        <v>4609118</v>
      </c>
      <c r="E329" t="n">
        <v>4559</v>
      </c>
      <c r="F329" t="n">
        <v>1540761</v>
      </c>
      <c r="G329" t="n">
        <v>30495852</v>
      </c>
      <c r="H329" t="s">
        <v>36</v>
      </c>
    </row>
    <row r="330" spans="1:29">
      <c r="A330" s="12" t="n">
        <v>42744.72622595121</v>
      </c>
      <c r="B330" t="n">
        <v>4.503599627374262e+16</v>
      </c>
      <c r="C330" t="n">
        <v>5</v>
      </c>
      <c r="D330" t="n">
        <v>4605368</v>
      </c>
      <c r="E330" t="n">
        <v>4560</v>
      </c>
      <c r="F330" t="n">
        <v>1540761</v>
      </c>
      <c r="G330" t="n">
        <v>31238058</v>
      </c>
      <c r="H330" t="s">
        <v>36</v>
      </c>
    </row>
    <row r="331" spans="1:29">
      <c r="A331" s="12" t="n">
        <v>42744.72633158906</v>
      </c>
      <c r="B331" t="n">
        <v>4.503599627374263e+16</v>
      </c>
      <c r="C331" t="n">
        <v>5</v>
      </c>
      <c r="D331" t="n">
        <v>4526861</v>
      </c>
      <c r="E331" t="n">
        <v>4477</v>
      </c>
      <c r="F331" t="n">
        <v>1540761</v>
      </c>
      <c r="G331" t="n">
        <v>31419864</v>
      </c>
      <c r="H331" t="s">
        <v>36</v>
      </c>
    </row>
    <row r="332" spans="1:29">
      <c r="A332" s="12" t="n">
        <v>42744.72643717065</v>
      </c>
      <c r="B332" t="n">
        <v>4.503599627374264e+16</v>
      </c>
      <c r="C332" t="n">
        <v>5</v>
      </c>
      <c r="D332" t="n">
        <v>4730349</v>
      </c>
      <c r="E332" t="n">
        <v>4686</v>
      </c>
      <c r="F332" t="n">
        <v>1540761</v>
      </c>
      <c r="G332" t="n">
        <v>31712772</v>
      </c>
      <c r="H332" t="s">
        <v>36</v>
      </c>
    </row>
    <row r="333" spans="1:29">
      <c r="A333" s="12" t="n">
        <v>42744.7265462268</v>
      </c>
      <c r="B333" t="n">
        <v>4.503599627374265e+16</v>
      </c>
      <c r="C333" t="n">
        <v>5</v>
      </c>
      <c r="D333" t="n">
        <v>4547345</v>
      </c>
      <c r="E333" t="n">
        <v>4502</v>
      </c>
      <c r="F333" t="n">
        <v>1540761</v>
      </c>
      <c r="G333" t="n">
        <v>31273056</v>
      </c>
      <c r="H333" t="s">
        <v>36</v>
      </c>
    </row>
    <row r="334" spans="1:29">
      <c r="A334" s="12" t="n">
        <v>42744.72665278691</v>
      </c>
      <c r="B334" t="n">
        <v>4.503599627374265e+16</v>
      </c>
      <c r="C334" t="n">
        <v>5</v>
      </c>
      <c r="D334" t="n">
        <v>4485415</v>
      </c>
      <c r="E334" t="n">
        <v>4442</v>
      </c>
      <c r="F334" t="n">
        <v>1540761</v>
      </c>
      <c r="G334" t="n">
        <v>29904948</v>
      </c>
      <c r="H334" t="s">
        <v>36</v>
      </c>
    </row>
    <row r="335" spans="1:29">
      <c r="A335" s="12" t="n">
        <v>42744.72675560287</v>
      </c>
      <c r="B335" t="n">
        <v>4.503599627374266e+16</v>
      </c>
      <c r="C335" t="n">
        <v>5</v>
      </c>
      <c r="D335" t="n">
        <v>4518111</v>
      </c>
      <c r="E335" t="n">
        <v>4466</v>
      </c>
      <c r="F335" t="n">
        <v>1540761</v>
      </c>
      <c r="G335" t="n">
        <v>31054512</v>
      </c>
      <c r="H335" t="s">
        <v>36</v>
      </c>
    </row>
    <row r="336" spans="1:29">
      <c r="A336" s="12" t="n">
        <v>42744.72686124946</v>
      </c>
      <c r="B336" t="n">
        <v>4.503599627374266e+16</v>
      </c>
      <c r="C336" t="n">
        <v>5</v>
      </c>
      <c r="D336" t="n">
        <v>4504196</v>
      </c>
      <c r="E336" t="n">
        <v>4459</v>
      </c>
      <c r="F336" t="n">
        <v>1540761</v>
      </c>
      <c r="G336" t="n">
        <v>32036226</v>
      </c>
      <c r="H336" t="s">
        <v>36</v>
      </c>
    </row>
    <row r="337" spans="1:29">
      <c r="A337" s="12" t="n">
        <v>42744.72696676522</v>
      </c>
      <c r="B337" t="n">
        <v>4.503599627374267e+16</v>
      </c>
      <c r="C337" t="n">
        <v>5</v>
      </c>
      <c r="D337" t="n">
        <v>4734167</v>
      </c>
      <c r="E337" t="n">
        <v>4691</v>
      </c>
      <c r="F337" t="n">
        <v>1540761</v>
      </c>
      <c r="G337" t="n">
        <v>32277774</v>
      </c>
      <c r="H337" t="s">
        <v>36</v>
      </c>
    </row>
    <row r="338" spans="1:29">
      <c r="A338" s="12" t="n">
        <v>42744.72707521835</v>
      </c>
      <c r="B338" t="n">
        <v>4.503599627374267e+16</v>
      </c>
      <c r="C338" t="n">
        <v>5</v>
      </c>
      <c r="D338" t="n">
        <v>4771849</v>
      </c>
      <c r="E338" t="n">
        <v>4728</v>
      </c>
      <c r="F338" t="n">
        <v>1540761</v>
      </c>
      <c r="G338" t="n">
        <v>31925640</v>
      </c>
      <c r="H338" t="s">
        <v>36</v>
      </c>
    </row>
    <row r="339" spans="1:29">
      <c r="A339" s="12" t="n">
        <v>42744.7271863025</v>
      </c>
      <c r="B339" t="n">
        <v>4.503599627374268e+16</v>
      </c>
      <c r="C339" t="n">
        <v>5</v>
      </c>
      <c r="D339" t="n">
        <v>4754650</v>
      </c>
      <c r="E339" t="n">
        <v>4699</v>
      </c>
      <c r="F339" t="n">
        <v>1540761</v>
      </c>
      <c r="G339" t="n">
        <v>32906898</v>
      </c>
      <c r="H339" t="s">
        <v>36</v>
      </c>
    </row>
    <row r="340" spans="1:29">
      <c r="A340" s="12" t="n">
        <v>42744.72729235803</v>
      </c>
      <c r="B340" t="n">
        <v>4.503599627374269e+16</v>
      </c>
      <c r="C340" t="n">
        <v>5</v>
      </c>
      <c r="D340" t="n">
        <v>4575638</v>
      </c>
      <c r="E340" t="n">
        <v>4530</v>
      </c>
      <c r="F340" t="n">
        <v>1540761</v>
      </c>
      <c r="G340" t="n">
        <v>31435026</v>
      </c>
      <c r="H340" t="s">
        <v>36</v>
      </c>
    </row>
    <row r="341" spans="1:29">
      <c r="A341" s="12" t="n">
        <v>42744.72739832021</v>
      </c>
      <c r="B341" t="n">
        <v>4.50359962737427e+16</v>
      </c>
      <c r="C341" t="n">
        <v>5</v>
      </c>
      <c r="D341" t="n">
        <v>4670161</v>
      </c>
      <c r="E341" t="n">
        <v>4626</v>
      </c>
      <c r="F341" t="n">
        <v>1540761</v>
      </c>
      <c r="G341" t="n">
        <v>30373998</v>
      </c>
      <c r="H341" t="s">
        <v>36</v>
      </c>
    </row>
    <row r="342" spans="1:29">
      <c r="A342" s="12" t="n">
        <v>42744.72750631226</v>
      </c>
      <c r="B342" t="n">
        <v>4.50359962737427e+16</v>
      </c>
      <c r="C342" t="n">
        <v>5</v>
      </c>
      <c r="D342" t="n">
        <v>4677526</v>
      </c>
      <c r="E342" t="n">
        <v>4622</v>
      </c>
      <c r="F342" t="n">
        <v>1540760</v>
      </c>
      <c r="G342" t="n">
        <v>32916948</v>
      </c>
      <c r="H342" t="s">
        <v>36</v>
      </c>
    </row>
    <row r="343" spans="1:29">
      <c r="A343" s="12" t="n">
        <v>42744.72761471495</v>
      </c>
      <c r="B343" t="n">
        <v>4.503599627374271e+16</v>
      </c>
      <c r="C343" t="n">
        <v>5</v>
      </c>
      <c r="D343" t="n">
        <v>4589707</v>
      </c>
      <c r="E343" t="n">
        <v>4545</v>
      </c>
      <c r="F343" t="n">
        <v>1540760</v>
      </c>
      <c r="G343" t="n">
        <v>32989956</v>
      </c>
      <c r="H343" t="s">
        <v>36</v>
      </c>
    </row>
    <row r="344" spans="1:29">
      <c r="A344" s="12" t="n">
        <v>42744.72772221001</v>
      </c>
      <c r="B344" t="n">
        <v>4.503599627374272e+16</v>
      </c>
      <c r="C344" t="n">
        <v>5</v>
      </c>
      <c r="D344" t="n">
        <v>4631175</v>
      </c>
      <c r="E344" t="n">
        <v>4576</v>
      </c>
      <c r="F344" t="n">
        <v>1540760</v>
      </c>
      <c r="G344" t="n">
        <v>31287156</v>
      </c>
      <c r="H344" t="s">
        <v>36</v>
      </c>
    </row>
    <row r="345" spans="1:29">
      <c r="A345" s="12" t="n">
        <v>42744.72782712124</v>
      </c>
      <c r="B345" t="n">
        <v>4.503599627374273e+16</v>
      </c>
      <c r="C345" t="n">
        <v>5</v>
      </c>
      <c r="D345" t="n">
        <v>4937200</v>
      </c>
      <c r="E345" t="n">
        <v>4880</v>
      </c>
      <c r="F345" t="n">
        <v>1540760</v>
      </c>
      <c r="G345" t="n">
        <v>31253028</v>
      </c>
      <c r="H345" t="s">
        <v>36</v>
      </c>
    </row>
    <row r="346" spans="1:29">
      <c r="A346" s="12" t="n">
        <v>42744.72793681223</v>
      </c>
      <c r="B346" t="n">
        <v>4.503599627374274e+16</v>
      </c>
      <c r="C346" t="n">
        <v>5</v>
      </c>
      <c r="D346" t="n">
        <v>4699206</v>
      </c>
      <c r="E346" t="n">
        <v>4656</v>
      </c>
      <c r="F346" t="n">
        <v>1540760</v>
      </c>
      <c r="G346" t="n">
        <v>31918848</v>
      </c>
      <c r="H346" t="s">
        <v>36</v>
      </c>
    </row>
    <row r="347" spans="1:29">
      <c r="A347" s="12" t="n">
        <v>42744.72804372082</v>
      </c>
      <c r="B347" t="n">
        <v>4.503599627374274e+16</v>
      </c>
      <c r="C347" t="n">
        <v>5</v>
      </c>
      <c r="D347" t="n">
        <v>4634200</v>
      </c>
      <c r="E347" t="n">
        <v>4574</v>
      </c>
      <c r="F347" t="n">
        <v>1540760</v>
      </c>
      <c r="G347" t="n">
        <v>32534082</v>
      </c>
      <c r="H347" t="s">
        <v>36</v>
      </c>
    </row>
    <row r="348" spans="1:29">
      <c r="A348" s="12" t="n">
        <v>42744.72815177013</v>
      </c>
      <c r="B348" t="n">
        <v>4.503599627374274e+16</v>
      </c>
      <c r="C348" t="n">
        <v>5</v>
      </c>
      <c r="D348" t="n">
        <v>4713114</v>
      </c>
      <c r="E348" t="n">
        <v>4659</v>
      </c>
      <c r="F348" t="n">
        <v>1540760</v>
      </c>
      <c r="G348" t="n">
        <v>31813692</v>
      </c>
      <c r="H348" t="s">
        <v>36</v>
      </c>
    </row>
    <row r="349" spans="1:29">
      <c r="A349" s="12" t="n">
        <v>42744.72826068178</v>
      </c>
      <c r="B349" t="n">
        <v>4.503599627374275e+16</v>
      </c>
      <c r="C349" t="n">
        <v>5</v>
      </c>
      <c r="D349" t="n">
        <v>4554470</v>
      </c>
      <c r="E349" t="n">
        <v>4492</v>
      </c>
      <c r="F349" t="n">
        <v>1540760</v>
      </c>
      <c r="G349" t="n">
        <v>31557834</v>
      </c>
      <c r="H349" t="s">
        <v>36</v>
      </c>
    </row>
    <row r="350" spans="1:29">
      <c r="A350" s="12" t="n">
        <v>42744.72836853098</v>
      </c>
      <c r="B350" t="n">
        <v>4.503599627374275e+16</v>
      </c>
      <c r="C350" t="n">
        <v>5</v>
      </c>
      <c r="D350" t="n">
        <v>4538102</v>
      </c>
      <c r="E350" t="n">
        <v>4485</v>
      </c>
      <c r="F350" t="n">
        <v>1540760</v>
      </c>
      <c r="G350" t="n">
        <v>30623136</v>
      </c>
      <c r="H350" t="s">
        <v>36</v>
      </c>
    </row>
    <row r="351" spans="1:29">
      <c r="A351" s="12" t="n">
        <v>42744.72847262151</v>
      </c>
      <c r="B351" t="n">
        <v>4.503599627374276e+16</v>
      </c>
      <c r="C351" t="n">
        <v>5</v>
      </c>
      <c r="D351" t="n">
        <v>4717058</v>
      </c>
      <c r="E351" t="n">
        <v>4667</v>
      </c>
      <c r="F351" t="n">
        <v>1540760</v>
      </c>
      <c r="G351" t="n">
        <v>30621504</v>
      </c>
      <c r="H351" t="s">
        <v>36</v>
      </c>
    </row>
    <row r="352" spans="1:29">
      <c r="A352" s="12" t="n">
        <v>42744.72857985861</v>
      </c>
      <c r="B352" t="n">
        <v>4.503599627374277e+16</v>
      </c>
      <c r="C352" t="n">
        <v>5</v>
      </c>
      <c r="D352" t="n">
        <v>4582559</v>
      </c>
      <c r="E352" t="n">
        <v>4539</v>
      </c>
      <c r="F352" t="n">
        <v>1540760</v>
      </c>
      <c r="G352" t="n">
        <v>30192714</v>
      </c>
      <c r="H352" t="s">
        <v>36</v>
      </c>
    </row>
    <row r="353" spans="1:29">
      <c r="A353" s="12" t="n">
        <v>42744.72868638447</v>
      </c>
      <c r="B353" t="n">
        <v>4.503599627374278e+16</v>
      </c>
      <c r="C353" t="n">
        <v>5</v>
      </c>
      <c r="D353" t="n">
        <v>4623847</v>
      </c>
      <c r="E353" t="n">
        <v>4573</v>
      </c>
      <c r="F353" t="n">
        <v>1540760</v>
      </c>
      <c r="G353" t="n">
        <v>31894014</v>
      </c>
      <c r="H353" t="s">
        <v>36</v>
      </c>
    </row>
    <row r="354" spans="1:29">
      <c r="A354" s="12" t="n">
        <v>42744.72879416355</v>
      </c>
      <c r="B354" t="n">
        <v>4.503599627374278e+16</v>
      </c>
      <c r="C354" t="n">
        <v>5</v>
      </c>
      <c r="D354" t="n">
        <v>4639311</v>
      </c>
      <c r="E354" t="n">
        <v>4583</v>
      </c>
      <c r="F354" t="n">
        <v>1540760</v>
      </c>
      <c r="G354" t="n">
        <v>30150330</v>
      </c>
      <c r="H354" t="s">
        <v>36</v>
      </c>
    </row>
    <row r="355" spans="1:29">
      <c r="A355" s="12" t="n">
        <v>42744.72890235378</v>
      </c>
      <c r="B355" t="n">
        <v>4.503599627374278e+16</v>
      </c>
      <c r="C355" t="n">
        <v>5</v>
      </c>
      <c r="D355" t="n">
        <v>4701112</v>
      </c>
      <c r="E355" t="n">
        <v>4655</v>
      </c>
      <c r="F355" t="n">
        <v>1540760</v>
      </c>
      <c r="G355" t="n">
        <v>30524286</v>
      </c>
      <c r="H355" t="s">
        <v>36</v>
      </c>
    </row>
    <row r="356" spans="1:29">
      <c r="A356" s="12" t="n">
        <v>42744.72900869589</v>
      </c>
      <c r="B356" t="n">
        <v>4.503599627374279e+16</v>
      </c>
      <c r="C356" t="n">
        <v>5</v>
      </c>
      <c r="D356" t="n">
        <v>4704879</v>
      </c>
      <c r="E356" t="n">
        <v>4659</v>
      </c>
      <c r="F356" t="n">
        <v>1540760</v>
      </c>
      <c r="G356" t="n">
        <v>31610502</v>
      </c>
      <c r="H356" t="s">
        <v>36</v>
      </c>
    </row>
    <row r="357" spans="1:29">
      <c r="A357" s="12" t="n">
        <v>42744.72911566293</v>
      </c>
      <c r="B357" t="n">
        <v>4.50359962737428e+16</v>
      </c>
      <c r="C357" t="n">
        <v>5</v>
      </c>
      <c r="D357" t="n">
        <v>4636713</v>
      </c>
      <c r="E357" t="n">
        <v>4570</v>
      </c>
      <c r="F357" t="n">
        <v>1540760</v>
      </c>
      <c r="G357" t="n">
        <v>32679690</v>
      </c>
      <c r="H357" t="s">
        <v>36</v>
      </c>
    </row>
    <row r="358" spans="1:29">
      <c r="A358" s="12" t="n">
        <v>42744.72922544751</v>
      </c>
      <c r="B358" t="n">
        <v>4.503599627374281e+16</v>
      </c>
      <c r="C358" t="n">
        <v>5</v>
      </c>
      <c r="D358" t="n">
        <v>4788464</v>
      </c>
      <c r="E358" t="n">
        <v>4735</v>
      </c>
      <c r="F358" t="n">
        <v>1540760</v>
      </c>
      <c r="G358" t="n">
        <v>30167184</v>
      </c>
      <c r="H358" t="s">
        <v>36</v>
      </c>
    </row>
    <row r="359" spans="1:29">
      <c r="A359" s="12" t="n">
        <v>42744.72933566842</v>
      </c>
      <c r="B359" t="n">
        <v>4.503599627374282e+16</v>
      </c>
      <c r="C359" t="n">
        <v>5</v>
      </c>
      <c r="D359" t="n">
        <v>4687332</v>
      </c>
      <c r="E359" t="n">
        <v>4640</v>
      </c>
      <c r="F359" t="n">
        <v>1540760</v>
      </c>
      <c r="G359" t="n">
        <v>30802722</v>
      </c>
      <c r="H359" t="s">
        <v>36</v>
      </c>
    </row>
    <row r="360" spans="1:29">
      <c r="A360" s="12" t="n">
        <v>42744.72944403753</v>
      </c>
      <c r="B360" t="n">
        <v>4.503599627374282e+16</v>
      </c>
      <c r="C360" t="n">
        <v>5</v>
      </c>
      <c r="D360" t="n">
        <v>4571237</v>
      </c>
      <c r="E360" t="n">
        <v>4525</v>
      </c>
      <c r="F360" t="n">
        <v>1540760</v>
      </c>
      <c r="G360" t="n">
        <v>30940710</v>
      </c>
      <c r="H360" t="s">
        <v>36</v>
      </c>
    </row>
    <row r="361" spans="1:29">
      <c r="A361" s="12" t="n">
        <v>42744.72955309337</v>
      </c>
      <c r="B361" t="n">
        <v>4.503599627374283e+16</v>
      </c>
      <c r="C361" t="n">
        <v>5</v>
      </c>
      <c r="D361" t="n">
        <v>4601283</v>
      </c>
      <c r="E361" t="n">
        <v>4556</v>
      </c>
      <c r="F361" t="n">
        <v>1540760</v>
      </c>
      <c r="G361" t="n">
        <v>32504976</v>
      </c>
      <c r="H361" t="s">
        <v>36</v>
      </c>
    </row>
    <row r="362" spans="1:29">
      <c r="A362" s="12" t="n">
        <v>42744.72965909241</v>
      </c>
      <c r="B362" t="n">
        <v>4.503599627374283e+16</v>
      </c>
      <c r="C362" t="n">
        <v>5</v>
      </c>
      <c r="D362" t="n">
        <v>4728523</v>
      </c>
      <c r="E362" t="n">
        <v>4685</v>
      </c>
      <c r="F362" t="n">
        <v>1540760</v>
      </c>
      <c r="G362" t="n">
        <v>32638632</v>
      </c>
      <c r="H362" t="s">
        <v>36</v>
      </c>
    </row>
    <row r="363" spans="1:29">
      <c r="A363" s="12" t="n">
        <v>42744.72976768578</v>
      </c>
      <c r="B363" t="n">
        <v>4.503599627374284e+16</v>
      </c>
      <c r="C363" t="n">
        <v>5</v>
      </c>
      <c r="D363" t="n">
        <v>4535481</v>
      </c>
      <c r="E363" t="n">
        <v>4482</v>
      </c>
      <c r="F363" t="n">
        <v>1540760</v>
      </c>
      <c r="G363" t="n">
        <v>31384914</v>
      </c>
      <c r="H363" t="s">
        <v>36</v>
      </c>
    </row>
    <row r="364" spans="1:29">
      <c r="A364" s="12" t="n">
        <v>42744.72987365731</v>
      </c>
      <c r="B364" t="n">
        <v>4.503599627374285e+16</v>
      </c>
      <c r="C364" t="n">
        <v>5</v>
      </c>
      <c r="D364" t="n">
        <v>5358854</v>
      </c>
      <c r="E364" t="n">
        <v>5297</v>
      </c>
      <c r="F364" t="n">
        <v>1540760</v>
      </c>
      <c r="G364" t="n">
        <v>32993700</v>
      </c>
      <c r="H364" t="s">
        <v>36</v>
      </c>
    </row>
    <row r="365" spans="1:29">
      <c r="A365" s="12" t="n">
        <v>42744.72998941256</v>
      </c>
      <c r="B365" t="n">
        <v>4.503599627374302e+16</v>
      </c>
      <c r="C365" t="n">
        <v>5</v>
      </c>
      <c r="D365" t="n">
        <v>4666062</v>
      </c>
      <c r="E365" t="n">
        <v>4622</v>
      </c>
      <c r="F365" t="n">
        <v>1540760</v>
      </c>
      <c r="G365" t="n">
        <v>33346062</v>
      </c>
      <c r="H365" t="s">
        <v>36</v>
      </c>
    </row>
    <row r="366" spans="1:29">
      <c r="A366" s="12" t="n">
        <v>42744.73009912487</v>
      </c>
      <c r="B366" t="n">
        <v>4.503599627374302e+16</v>
      </c>
      <c r="C366" t="n">
        <v>5</v>
      </c>
      <c r="D366" t="n">
        <v>4690517</v>
      </c>
      <c r="E366" t="n">
        <v>4632</v>
      </c>
      <c r="F366" t="n">
        <v>1540760</v>
      </c>
      <c r="G366" t="n">
        <v>32477742</v>
      </c>
      <c r="H366" t="s">
        <v>36</v>
      </c>
    </row>
    <row r="367" spans="1:29">
      <c r="A367" s="12" t="n">
        <v>42744.73020463465</v>
      </c>
      <c r="B367" t="n">
        <v>4.503599627374302e+16</v>
      </c>
      <c r="C367" t="n">
        <v>5</v>
      </c>
      <c r="D367" t="n">
        <v>4736244</v>
      </c>
      <c r="E367" t="n">
        <v>4692</v>
      </c>
      <c r="F367" t="n">
        <v>1540760</v>
      </c>
      <c r="G367" t="n">
        <v>30245244</v>
      </c>
      <c r="H367" t="s">
        <v>36</v>
      </c>
    </row>
    <row r="368" spans="1:29">
      <c r="A368" s="12" t="n">
        <v>42744.73031129389</v>
      </c>
      <c r="B368" t="n">
        <v>4.503599627374303e+16</v>
      </c>
      <c r="C368" t="n">
        <v>5</v>
      </c>
      <c r="D368" t="n">
        <v>4678995</v>
      </c>
      <c r="E368" t="n">
        <v>4623</v>
      </c>
      <c r="F368" t="n">
        <v>1540760</v>
      </c>
      <c r="G368" t="n">
        <v>32090760</v>
      </c>
      <c r="H368" t="s">
        <v>36</v>
      </c>
    </row>
    <row r="369" spans="1:29">
      <c r="A369" s="12" t="n">
        <v>42744.73041718054</v>
      </c>
      <c r="B369" t="n">
        <v>4.503599627374304e+16</v>
      </c>
      <c r="C369" t="n">
        <v>5</v>
      </c>
      <c r="D369" t="n">
        <v>4555041</v>
      </c>
      <c r="E369" t="n">
        <v>4510</v>
      </c>
      <c r="F369" t="n">
        <v>1540760</v>
      </c>
      <c r="G369" t="n">
        <v>32374134</v>
      </c>
      <c r="H369" t="s">
        <v>36</v>
      </c>
    </row>
    <row r="370" spans="1:29">
      <c r="A370" s="12" t="n">
        <v>42744.73052302087</v>
      </c>
      <c r="B370" t="n">
        <v>4.503599627374304e+16</v>
      </c>
      <c r="C370" t="n">
        <v>5</v>
      </c>
      <c r="D370" t="n">
        <v>4807625</v>
      </c>
      <c r="E370" t="n">
        <v>4763</v>
      </c>
      <c r="F370" t="n">
        <v>1540760</v>
      </c>
      <c r="G370" t="n">
        <v>30625002</v>
      </c>
      <c r="H370" t="s">
        <v>36</v>
      </c>
    </row>
    <row r="371" spans="1:29">
      <c r="A371" s="12" t="n">
        <v>42744.73063314514</v>
      </c>
      <c r="B371" t="n">
        <v>4.503599627374305e+16</v>
      </c>
      <c r="C371" t="n">
        <v>5</v>
      </c>
      <c r="D371" t="n">
        <v>4663611</v>
      </c>
      <c r="E371" t="n">
        <v>4618</v>
      </c>
      <c r="F371" t="n">
        <v>1540760</v>
      </c>
      <c r="G371" t="n">
        <v>33027954</v>
      </c>
      <c r="H371" t="s">
        <v>36</v>
      </c>
    </row>
    <row r="372" spans="1:29">
      <c r="A372" s="12" t="n">
        <v>42744.73074250752</v>
      </c>
      <c r="B372" t="n">
        <v>4.503599627374306e+16</v>
      </c>
      <c r="C372" t="n">
        <v>5</v>
      </c>
      <c r="D372" t="n">
        <v>4626959</v>
      </c>
      <c r="E372" t="n">
        <v>4569</v>
      </c>
      <c r="F372" t="n">
        <v>1540760</v>
      </c>
      <c r="G372" t="n">
        <v>32210142</v>
      </c>
      <c r="H372" t="s">
        <v>36</v>
      </c>
    </row>
    <row r="373" spans="1:29">
      <c r="A373" s="12" t="n">
        <v>42744.73084785469</v>
      </c>
      <c r="B373" t="n">
        <v>4.503599627374306e+16</v>
      </c>
      <c r="C373" t="n">
        <v>5</v>
      </c>
      <c r="D373" t="n">
        <v>4686577</v>
      </c>
      <c r="E373" t="n">
        <v>4640</v>
      </c>
      <c r="F373" t="n">
        <v>1540760</v>
      </c>
      <c r="G373" t="n">
        <v>29684946</v>
      </c>
      <c r="H373" t="s">
        <v>36</v>
      </c>
    </row>
    <row r="374" spans="1:29">
      <c r="A374" s="12" t="n">
        <v>42744.73095431687</v>
      </c>
      <c r="B374" t="n">
        <v>4.503599627374307e+16</v>
      </c>
      <c r="C374" t="n">
        <v>5</v>
      </c>
      <c r="D374" t="n">
        <v>4683829</v>
      </c>
      <c r="E374" t="n">
        <v>4640</v>
      </c>
      <c r="F374" t="n">
        <v>1542063</v>
      </c>
      <c r="G374" t="n">
        <v>29615412</v>
      </c>
      <c r="H374" t="s">
        <v>36</v>
      </c>
    </row>
    <row r="375" spans="1:29">
      <c r="A375" s="12" t="n">
        <v>42744.73106090052</v>
      </c>
      <c r="B375" t="n">
        <v>4.503599627374309e+16</v>
      </c>
      <c r="C375" t="n">
        <v>5</v>
      </c>
      <c r="D375" t="n">
        <v>4764591</v>
      </c>
      <c r="E375" t="n">
        <v>4719</v>
      </c>
      <c r="F375" t="n">
        <v>1542063</v>
      </c>
      <c r="G375" t="n">
        <v>31682040</v>
      </c>
      <c r="H375" t="s">
        <v>36</v>
      </c>
    </row>
    <row r="376" spans="1:29">
      <c r="A376" s="12" t="n">
        <v>42744.73116853368</v>
      </c>
      <c r="B376" t="n">
        <v>4.503599627374309e+16</v>
      </c>
      <c r="C376" t="n">
        <v>5</v>
      </c>
      <c r="D376" t="n">
        <v>4607839</v>
      </c>
      <c r="E376" t="n">
        <v>4559</v>
      </c>
      <c r="F376" t="n">
        <v>1542063</v>
      </c>
      <c r="G376" t="n">
        <v>32459022</v>
      </c>
      <c r="H376" t="s">
        <v>36</v>
      </c>
    </row>
    <row r="377" spans="1:29">
      <c r="A377" s="12" t="n">
        <v>42744.73127677701</v>
      </c>
      <c r="B377" t="n">
        <v>4.50359962737431e+16</v>
      </c>
      <c r="C377" t="n">
        <v>5</v>
      </c>
      <c r="D377" t="n">
        <v>4611266</v>
      </c>
      <c r="E377" t="n">
        <v>4566</v>
      </c>
      <c r="F377" t="n">
        <v>1540759</v>
      </c>
      <c r="G377" t="n">
        <v>32468040</v>
      </c>
      <c r="H377" t="s">
        <v>36</v>
      </c>
    </row>
    <row r="378" spans="1:29">
      <c r="A378" s="12" t="n">
        <v>42744.73138270361</v>
      </c>
      <c r="B378" t="n">
        <v>4.50359962737431e+16</v>
      </c>
      <c r="C378" t="n">
        <v>5</v>
      </c>
      <c r="D378" t="n">
        <v>4735653</v>
      </c>
      <c r="E378" t="n">
        <v>4689</v>
      </c>
      <c r="F378" t="n">
        <v>1540759</v>
      </c>
      <c r="G378" t="n">
        <v>32129928</v>
      </c>
      <c r="H378" t="s">
        <v>36</v>
      </c>
    </row>
    <row r="379" spans="1:29">
      <c r="A379" s="12" t="n">
        <v>42744.73149001463</v>
      </c>
      <c r="B379" t="n">
        <v>4.503599627374311e+16</v>
      </c>
      <c r="C379" t="n">
        <v>5</v>
      </c>
      <c r="D379" t="n">
        <v>4628089</v>
      </c>
      <c r="E379" t="n">
        <v>4583</v>
      </c>
      <c r="F379" t="n">
        <v>1540759</v>
      </c>
      <c r="G379" t="n">
        <v>32879394</v>
      </c>
      <c r="H379" t="s">
        <v>36</v>
      </c>
    </row>
    <row r="380" spans="1:29">
      <c r="A380" s="12" t="n">
        <v>42744.7315960963</v>
      </c>
      <c r="B380" t="n">
        <v>4.503599627374311e+16</v>
      </c>
      <c r="C380" t="n">
        <v>5</v>
      </c>
      <c r="D380" t="n">
        <v>4727215</v>
      </c>
      <c r="E380" t="n">
        <v>4682</v>
      </c>
      <c r="F380" t="n">
        <v>1540759</v>
      </c>
      <c r="G380" t="n">
        <v>31180698</v>
      </c>
      <c r="H380" t="s">
        <v>36</v>
      </c>
    </row>
    <row r="381" spans="1:29">
      <c r="A381" s="12" t="n">
        <v>42744.73170522416</v>
      </c>
      <c r="B381" t="n">
        <v>4.503599627374312e+16</v>
      </c>
      <c r="C381" t="n">
        <v>5</v>
      </c>
      <c r="D381" t="n">
        <v>4661736</v>
      </c>
      <c r="E381" t="n">
        <v>4605</v>
      </c>
      <c r="F381" t="n">
        <v>1540759</v>
      </c>
      <c r="G381" t="n">
        <v>30472704</v>
      </c>
      <c r="H381" t="s">
        <v>36</v>
      </c>
    </row>
    <row r="382" spans="1:29">
      <c r="A382" s="12" t="n">
        <v>42744.73181357436</v>
      </c>
      <c r="B382" t="n">
        <v>4.503599627374313e+16</v>
      </c>
      <c r="C382" t="n">
        <v>5</v>
      </c>
      <c r="D382" t="n">
        <v>4725389</v>
      </c>
      <c r="E382" t="n">
        <v>4674</v>
      </c>
      <c r="F382" t="n">
        <v>1540759</v>
      </c>
      <c r="G382" t="n">
        <v>31447236</v>
      </c>
      <c r="H382" t="s">
        <v>36</v>
      </c>
    </row>
    <row r="383" spans="1:29">
      <c r="A383" s="12" t="n">
        <v>42744.73192293509</v>
      </c>
      <c r="B383" t="n">
        <v>4.503599627374314e+16</v>
      </c>
      <c r="C383" t="n">
        <v>5</v>
      </c>
      <c r="D383" t="n">
        <v>4698928</v>
      </c>
      <c r="E383" t="n">
        <v>4641</v>
      </c>
      <c r="F383" t="n">
        <v>1540759</v>
      </c>
      <c r="G383" t="n">
        <v>31394832</v>
      </c>
      <c r="H383" t="s">
        <v>36</v>
      </c>
    </row>
    <row r="384" spans="1:29">
      <c r="A384" s="12" t="n">
        <v>42744.73202847385</v>
      </c>
      <c r="B384" t="n">
        <v>4.503599627374314e+16</v>
      </c>
      <c r="C384" t="n">
        <v>5</v>
      </c>
      <c r="D384" t="n">
        <v>4672972</v>
      </c>
      <c r="E384" t="n">
        <v>4628</v>
      </c>
      <c r="F384" t="n">
        <v>1540759</v>
      </c>
      <c r="G384" t="n">
        <v>31125156</v>
      </c>
      <c r="H384" t="s">
        <v>36</v>
      </c>
    </row>
    <row r="385" spans="1:29">
      <c r="A385" s="12" t="n">
        <v>42744.73213393789</v>
      </c>
      <c r="B385" t="n">
        <v>4.503599627374314e+16</v>
      </c>
      <c r="C385" t="n">
        <v>5</v>
      </c>
      <c r="D385" t="n">
        <v>4726403</v>
      </c>
      <c r="E385" t="n">
        <v>4665</v>
      </c>
      <c r="F385" t="n">
        <v>1540759</v>
      </c>
      <c r="G385" t="n">
        <v>32032656</v>
      </c>
      <c r="H385" t="s">
        <v>36</v>
      </c>
    </row>
    <row r="386" spans="1:29">
      <c r="A386" s="12" t="n">
        <v>42744.73224125206</v>
      </c>
      <c r="B386" t="n">
        <v>4.503599627374315e+16</v>
      </c>
      <c r="C386" t="n">
        <v>5</v>
      </c>
      <c r="D386" t="n">
        <v>4552036</v>
      </c>
      <c r="E386" t="n">
        <v>4505</v>
      </c>
      <c r="F386" t="n">
        <v>1540759</v>
      </c>
      <c r="G386" t="n">
        <v>30429042</v>
      </c>
      <c r="H386" t="s">
        <v>36</v>
      </c>
    </row>
    <row r="387" spans="1:29">
      <c r="A387" s="12" t="n">
        <v>42744.73234703088</v>
      </c>
      <c r="B387" t="n">
        <v>4.503599627374316e+16</v>
      </c>
      <c r="C387" t="n">
        <v>5</v>
      </c>
      <c r="D387" t="n">
        <v>4736351</v>
      </c>
      <c r="E387" t="n">
        <v>4687</v>
      </c>
      <c r="F387" t="n">
        <v>1540759</v>
      </c>
      <c r="G387" t="n">
        <v>29977452</v>
      </c>
      <c r="H387" t="s">
        <v>36</v>
      </c>
    </row>
    <row r="388" spans="1:29">
      <c r="A388" s="12" t="n">
        <v>42744.73245670272</v>
      </c>
      <c r="B388" t="n">
        <v>4.503599627374317e+16</v>
      </c>
      <c r="C388" t="n">
        <v>5</v>
      </c>
      <c r="D388" t="n">
        <v>4636850</v>
      </c>
      <c r="E388" t="n">
        <v>4584</v>
      </c>
      <c r="F388" t="n">
        <v>1540758</v>
      </c>
      <c r="G388" t="n">
        <v>31796058</v>
      </c>
      <c r="H388" t="s">
        <v>36</v>
      </c>
    </row>
  </sheetData>
  <conditionalFormatting sqref="A19:ZZ99">
    <cfRule dxfId="3" operator="containsText" priority="1" text="&gt; JOIN" type="containsText">
      <formula>NOT(ISERROR(SEARCH("&gt; JOIN",A19)))</formula>
    </cfRule>
    <cfRule dxfId="4" operator="containsText" priority="2" text="Filter" type="containsText">
      <formula>NOT(ISERROR(SEARCH("Filter",A19)))</formula>
    </cfRule>
    <cfRule dxfId="2" operator="containsText" priority="3" text="Join Cond" type="containsText">
      <formula>NOT(ISERROR(SEARCH("Join Cond",A19)))</formula>
    </cfRule>
    <cfRule dxfId="5" operator="containsText" priority="4" text="Projection:" type="containsText">
      <formula>NOT(ISERROR(SEARCH("Projection:",A19)))</formula>
    </cfRule>
    <cfRule dxfId="6" operator="containsText" priority="5" text="SELECT" type="containsText">
      <formula>NOT(ISERROR(SEARCH("SELECT",A19)))</formula>
    </cfRule>
    <cfRule dxfId="7" operator="containsText" priority="6" text="SORT [" type="containsText">
      <formula>NOT(ISERROR(SEARCH("SORT [",A19)))</formula>
    </cfRule>
    <cfRule dxfId="0" operator="containsText" priority="7" text="&gt; GROUPBY" type="containsText">
      <formula>NOT(ISERROR(SEARCH("&gt; GROUPBY",A19)))</formula>
    </cfRule>
    <cfRule dxfId="8" operator="containsText" priority="8" text="Outer -&gt; STORAGE" type="containsText">
      <formula>NOT(ISERROR(SEARCH("Outer -&gt; STORAGE",A19)))</formula>
    </cfRule>
    <cfRule dxfId="1" operator="containsText" priority="9" text="Inner -&gt; STORAGE" type="containsText">
      <formula>NOT(ISERROR(SEARCH("Inner -&gt; STORAGE",A19)))</formula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C10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29"/>
    <col customWidth="1" max="3" min="3" width="20"/>
    <col customWidth="1" max="4" min="4" width="20"/>
    <col customWidth="1" max="5" min="5" width="29"/>
    <col customWidth="1" max="6" min="6" width="14"/>
    <col customWidth="1" max="7" min="7" width="8"/>
    <col customWidth="1" max="8" min="8" width="9"/>
    <col customWidth="1" max="9" min="9" width="13"/>
    <col customWidth="1" max="11" min="11" width="20"/>
    <col customWidth="1" max="12" min="12" width="29"/>
    <col customWidth="1" max="13" min="13" width="20"/>
    <col customWidth="1" max="14" min="14" width="20"/>
    <col customWidth="1" max="15" min="15" width="29"/>
    <col customWidth="1" max="16" min="16" width="14"/>
    <col customWidth="1" max="17" min="17" width="8"/>
    <col customWidth="1" max="21" min="21" width="20"/>
    <col customWidth="1" max="22" min="22" width="29"/>
    <col customWidth="1" max="23" min="23" width="20"/>
    <col customWidth="1" max="24" min="24" width="22"/>
    <col customWidth="1" max="25" min="25" width="29"/>
    <col customWidth="1" max="26" min="26" width="14"/>
    <col customWidth="1" max="27" min="27" width="8"/>
  </cols>
  <sheetData>
    <row r="1" spans="1:29">
      <c r="A1" t="s">
        <v>1</v>
      </c>
      <c r="B1" s="2" t="s">
        <v>2</v>
      </c>
    </row>
    <row r="2" spans="1:29">
      <c r="A2" t="s">
        <v>3</v>
      </c>
      <c r="B2" s="2" t="s">
        <v>4</v>
      </c>
      <c r="C2" s="2" t="s">
        <v>5</v>
      </c>
    </row>
    <row r="3" spans="1:29">
      <c r="A3" t="s">
        <v>7</v>
      </c>
      <c r="B3" s="1" t="n"/>
    </row>
    <row r="4" spans="1:29">
      <c r="A4" t="s">
        <v>9</v>
      </c>
    </row>
    <row r="5" spans="1:29">
      <c r="A5" s="6" t="s">
        <v>14</v>
      </c>
      <c r="K5" t="s">
        <v>15</v>
      </c>
      <c r="L5" s="2" t="s">
        <v>4</v>
      </c>
      <c r="U5" t="s">
        <v>15</v>
      </c>
      <c r="V5" s="2" t="s">
        <v>5</v>
      </c>
    </row>
    <row r="8" spans="1:29">
      <c r="A8" s="3" t="s">
        <v>16</v>
      </c>
      <c r="B8" s="3" t="s">
        <v>17</v>
      </c>
      <c r="C8" s="3" t="s">
        <v>18</v>
      </c>
      <c r="D8" s="3" t="s">
        <v>19</v>
      </c>
      <c r="E8" s="3" t="s">
        <v>20</v>
      </c>
      <c r="K8" s="3" t="s">
        <v>16</v>
      </c>
      <c r="L8" s="3" t="s">
        <v>17</v>
      </c>
      <c r="M8" s="3" t="s">
        <v>18</v>
      </c>
      <c r="N8" s="3" t="s">
        <v>19</v>
      </c>
      <c r="O8" s="3" t="s">
        <v>20</v>
      </c>
      <c r="U8" s="3" t="s">
        <v>16</v>
      </c>
      <c r="V8" s="3" t="s">
        <v>17</v>
      </c>
      <c r="W8" s="3" t="s">
        <v>18</v>
      </c>
      <c r="X8" s="3" t="s">
        <v>19</v>
      </c>
      <c r="Y8" s="3" t="s">
        <v>20</v>
      </c>
    </row>
    <row r="9" spans="1:29">
      <c r="A9" s="4">
        <f>AVERAGE(D101:D2000)</f>
        <v/>
      </c>
      <c r="B9" s="4">
        <f>AVERAGE(E101:E2000)</f>
        <v/>
      </c>
      <c r="C9" s="4">
        <f>AVERAGE(F101:F2000)</f>
        <v/>
      </c>
      <c r="D9" s="4">
        <f>AVERAGE(G101:G2000)</f>
        <v/>
      </c>
      <c r="E9" s="4">
        <f>COUNT(D101:D2000)</f>
        <v/>
      </c>
      <c r="K9" s="4">
        <f>AVERAGE(N101:N2000)</f>
        <v/>
      </c>
      <c r="L9" s="4">
        <f>AVERAGE(O101:O2000)</f>
        <v/>
      </c>
      <c r="M9" s="4">
        <f>AVERAGE(P101:P2000)</f>
        <v/>
      </c>
      <c r="N9" s="4">
        <f>AVERAGE(Q101:Q2000)</f>
        <v/>
      </c>
      <c r="O9" s="4">
        <f>COUNT(N101:N2000)</f>
        <v/>
      </c>
      <c r="U9" s="4">
        <f>AVERAGE(X101:X2000)</f>
        <v/>
      </c>
      <c r="V9" s="4">
        <f>AVERAGE(Y101:Y2000)</f>
        <v/>
      </c>
      <c r="W9" s="4">
        <f>AVERAGE(Z101:Z2000)</f>
        <v/>
      </c>
      <c r="X9" s="4">
        <f>AVERAGE(AA101:AA2000)</f>
        <v/>
      </c>
      <c r="Y9" s="4">
        <f>COUNT(X101:X2000)</f>
        <v/>
      </c>
    </row>
    <row r="10" spans="1:29">
      <c r="A10">
        <f>DBD!A9-A9</f>
        <v/>
      </c>
      <c r="B10">
        <f>DBD!B9-B9</f>
        <v/>
      </c>
      <c r="C10">
        <f>DBD!C9-C9</f>
        <v/>
      </c>
      <c r="D10">
        <f>DBD!D9-D9</f>
        <v/>
      </c>
      <c r="K10">
        <f>DBD!K9-K9</f>
        <v/>
      </c>
      <c r="L10">
        <f>DBD!L9-L9</f>
        <v/>
      </c>
      <c r="M10">
        <f>DBD!M9-M9</f>
        <v/>
      </c>
      <c r="N10">
        <f>DBD!N9-N9</f>
        <v/>
      </c>
      <c r="U10">
        <f>DBD!U9-U9</f>
        <v/>
      </c>
      <c r="V10">
        <f>DBD!V9-V9</f>
        <v/>
      </c>
      <c r="W10">
        <f>DBD!W9-W9</f>
        <v/>
      </c>
      <c r="X10">
        <f>DBD!X9-X9</f>
        <v/>
      </c>
    </row>
    <row r="12" spans="1:29">
      <c r="A12" s="5" t="s">
        <v>10</v>
      </c>
    </row>
    <row r="13" spans="1:29">
      <c r="A13" s="7" t="s">
        <v>21</v>
      </c>
      <c r="B13" s="7" t="s">
        <v>22</v>
      </c>
      <c r="C13" s="7" t="s">
        <v>23</v>
      </c>
      <c r="D13" s="7" t="s">
        <v>24</v>
      </c>
      <c r="E13" s="7" t="s">
        <v>25</v>
      </c>
      <c r="F13" s="7" t="s">
        <v>26</v>
      </c>
      <c r="G13" s="7" t="s">
        <v>27</v>
      </c>
      <c r="H13" s="7" t="s">
        <v>28</v>
      </c>
      <c r="I13" s="7" t="s">
        <v>29</v>
      </c>
      <c r="S13" s="8" t="n"/>
      <c r="AC13" s="8" t="n"/>
    </row>
    <row r="14" spans="1:29">
      <c r="I14">
        <f>SUM(A14:H14)</f>
        <v/>
      </c>
    </row>
    <row r="15" spans="1:29">
      <c r="A15">
        <f>DBD!A14-A14</f>
        <v/>
      </c>
      <c r="B15">
        <f>DBD!B14-B14</f>
        <v/>
      </c>
      <c r="C15">
        <f>DBD!C14-C14</f>
        <v/>
      </c>
      <c r="D15">
        <f>DBD!D14-D14</f>
        <v/>
      </c>
      <c r="E15">
        <f>DBD!E14-E14</f>
        <v/>
      </c>
      <c r="F15">
        <f>DBD!F14-F14</f>
        <v/>
      </c>
      <c r="G15">
        <f>DBD!G14-G14</f>
        <v/>
      </c>
      <c r="H15">
        <f>DBD!H14-H14</f>
        <v/>
      </c>
      <c r="I15">
        <f>DBD!I14-I14</f>
        <v/>
      </c>
    </row>
    <row r="17" spans="1:29">
      <c r="K17" s="9" t="s">
        <v>30</v>
      </c>
      <c r="L17" s="10" t="n"/>
      <c r="U17" s="9" t="s">
        <v>30</v>
      </c>
      <c r="V17" s="10" t="n"/>
    </row>
    <row r="18" spans="1:29">
      <c r="K18" s="3" t="s">
        <v>31</v>
      </c>
      <c r="L18" s="3" t="s">
        <v>32</v>
      </c>
      <c r="M18" s="3" t="s">
        <v>33</v>
      </c>
      <c r="N18" s="3" t="s">
        <v>34</v>
      </c>
      <c r="O18" s="3" t="n"/>
      <c r="U18" s="3" t="s">
        <v>31</v>
      </c>
      <c r="V18" s="3" t="s">
        <v>32</v>
      </c>
      <c r="W18" s="3" t="s">
        <v>33</v>
      </c>
      <c r="X18" s="3" t="s">
        <v>34</v>
      </c>
      <c r="Y18" s="3" t="n"/>
    </row>
    <row r="99" spans="1:29">
      <c r="A99" t="n">
        <v>0</v>
      </c>
      <c r="K99" t="n">
        <v>0</v>
      </c>
      <c r="U99" t="n">
        <v>0</v>
      </c>
    </row>
    <row r="100" spans="1:29">
      <c r="A100" s="11" t="s">
        <v>179</v>
      </c>
      <c r="B100" s="11" t="s">
        <v>180</v>
      </c>
      <c r="C100" s="11" t="s">
        <v>181</v>
      </c>
      <c r="D100" s="11" t="s">
        <v>16</v>
      </c>
      <c r="E100" s="11" t="s">
        <v>17</v>
      </c>
      <c r="F100" s="11" t="s">
        <v>18</v>
      </c>
      <c r="G100" s="11" t="s">
        <v>19</v>
      </c>
      <c r="H100" s="11" t="n"/>
      <c r="K100" s="11" t="s">
        <v>179</v>
      </c>
      <c r="L100" s="11" t="s">
        <v>180</v>
      </c>
      <c r="M100" s="11" t="s">
        <v>181</v>
      </c>
      <c r="N100" s="11" t="s">
        <v>16</v>
      </c>
      <c r="O100" s="11" t="s">
        <v>17</v>
      </c>
      <c r="P100" s="11" t="s">
        <v>18</v>
      </c>
      <c r="Q100" s="11" t="s">
        <v>19</v>
      </c>
      <c r="R100" s="11" t="n"/>
      <c r="U100" s="11" t="s">
        <v>179</v>
      </c>
      <c r="V100" s="11" t="s">
        <v>180</v>
      </c>
      <c r="W100" s="11" t="s">
        <v>181</v>
      </c>
      <c r="X100" s="11" t="s">
        <v>16</v>
      </c>
      <c r="Y100" s="11" t="s">
        <v>17</v>
      </c>
      <c r="Z100" s="11" t="s">
        <v>18</v>
      </c>
      <c r="AA100" s="11" t="s">
        <v>19</v>
      </c>
      <c r="AB100" s="11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C10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29"/>
    <col customWidth="1" max="3" min="3" width="20"/>
    <col customWidth="1" max="4" min="4" width="20"/>
    <col customWidth="1" max="5" min="5" width="29"/>
    <col customWidth="1" max="6" min="6" width="14"/>
    <col customWidth="1" max="7" min="7" width="8"/>
    <col customWidth="1" max="8" min="8" width="9"/>
    <col customWidth="1" max="9" min="9" width="13"/>
    <col customWidth="1" max="11" min="11" width="20"/>
    <col customWidth="1" max="12" min="12" width="29"/>
    <col customWidth="1" max="13" min="13" width="20"/>
    <col customWidth="1" max="14" min="14" width="20"/>
    <col customWidth="1" max="15" min="15" width="29"/>
    <col customWidth="1" max="16" min="16" width="14"/>
    <col customWidth="1" max="17" min="17" width="8"/>
    <col customWidth="1" max="21" min="21" width="20"/>
    <col customWidth="1" max="22" min="22" width="29"/>
    <col customWidth="1" max="23" min="23" width="20"/>
    <col customWidth="1" max="24" min="24" width="22"/>
    <col customWidth="1" max="25" min="25" width="29"/>
    <col customWidth="1" max="26" min="26" width="14"/>
    <col customWidth="1" max="27" min="27" width="8"/>
  </cols>
  <sheetData>
    <row r="1" spans="1:29">
      <c r="A1" t="s">
        <v>1</v>
      </c>
      <c r="B1" s="2" t="s">
        <v>2</v>
      </c>
    </row>
    <row r="2" spans="1:29">
      <c r="A2" t="s">
        <v>3</v>
      </c>
      <c r="B2" s="2" t="s">
        <v>4</v>
      </c>
      <c r="C2" s="2" t="s">
        <v>5</v>
      </c>
    </row>
    <row r="3" spans="1:29">
      <c r="A3" t="s">
        <v>7</v>
      </c>
      <c r="B3" s="1" t="n"/>
    </row>
    <row r="4" spans="1:29">
      <c r="A4" t="s">
        <v>9</v>
      </c>
    </row>
    <row r="5" spans="1:29">
      <c r="A5" s="6" t="s">
        <v>14</v>
      </c>
      <c r="L5" s="2" t="n"/>
      <c r="V5" s="2" t="n"/>
    </row>
    <row r="8" spans="1:29">
      <c r="A8" s="3" t="s">
        <v>16</v>
      </c>
      <c r="B8" s="3" t="s">
        <v>17</v>
      </c>
      <c r="C8" s="3" t="s">
        <v>18</v>
      </c>
      <c r="D8" s="3" t="s">
        <v>19</v>
      </c>
      <c r="E8" s="3" t="s">
        <v>20</v>
      </c>
      <c r="K8" s="8" t="n"/>
      <c r="L8" s="8" t="n"/>
      <c r="M8" s="8" t="n"/>
      <c r="N8" s="8" t="n"/>
      <c r="O8" s="8" t="n"/>
      <c r="U8" s="8" t="n"/>
      <c r="V8" s="8" t="n"/>
      <c r="W8" s="8" t="n"/>
      <c r="X8" s="8" t="n"/>
      <c r="Y8" s="8" t="n"/>
    </row>
    <row r="9" spans="1:29">
      <c r="A9" s="4">
        <f>AVERAGE(D101:D2000)</f>
        <v/>
      </c>
      <c r="B9" s="4">
        <f>AVERAGE(E101:E2000)</f>
        <v/>
      </c>
      <c r="C9" s="4">
        <f>AVERAGE(F101:F2000)</f>
        <v/>
      </c>
      <c r="D9" s="4">
        <f>AVERAGE(G101:G2000)</f>
        <v/>
      </c>
      <c r="E9" s="4">
        <f>COUNT(D101:D2000)</f>
        <v/>
      </c>
    </row>
    <row r="10" spans="1:29">
      <c r="A10">
        <f>DBD!A9-A9</f>
        <v/>
      </c>
      <c r="B10">
        <f>DBD!B9-B9</f>
        <v/>
      </c>
      <c r="C10">
        <f>DBD!C9-C9</f>
        <v/>
      </c>
      <c r="D10">
        <f>DBD!D9-D9</f>
        <v/>
      </c>
    </row>
    <row r="12" spans="1:29">
      <c r="A12" s="5" t="s">
        <v>10</v>
      </c>
    </row>
    <row r="13" spans="1:29">
      <c r="A13" s="7" t="s">
        <v>21</v>
      </c>
      <c r="B13" s="7" t="s">
        <v>22</v>
      </c>
      <c r="C13" s="7" t="s">
        <v>23</v>
      </c>
      <c r="D13" s="7" t="s">
        <v>24</v>
      </c>
      <c r="E13" s="7" t="s">
        <v>25</v>
      </c>
      <c r="F13" s="7" t="s">
        <v>26</v>
      </c>
      <c r="G13" s="7" t="s">
        <v>27</v>
      </c>
      <c r="H13" s="7" t="s">
        <v>28</v>
      </c>
      <c r="I13" s="7" t="s">
        <v>29</v>
      </c>
      <c r="S13" s="8" t="n"/>
      <c r="AC13" s="8" t="n"/>
    </row>
    <row r="14" spans="1:29">
      <c r="I14">
        <f>SUM(A14:H14)</f>
        <v/>
      </c>
    </row>
    <row r="15" spans="1:29">
      <c r="A15">
        <f>DBD!A14-A14</f>
        <v/>
      </c>
      <c r="B15">
        <f>DBD!B14-B14</f>
        <v/>
      </c>
      <c r="C15">
        <f>DBD!C14-C14</f>
        <v/>
      </c>
      <c r="D15">
        <f>DBD!D14-D14</f>
        <v/>
      </c>
      <c r="E15">
        <f>DBD!E14-E14</f>
        <v/>
      </c>
      <c r="F15">
        <f>DBD!F14-F14</f>
        <v/>
      </c>
      <c r="G15">
        <f>DBD!G14-G14</f>
        <v/>
      </c>
      <c r="H15">
        <f>DBD!H14-H14</f>
        <v/>
      </c>
      <c r="I15">
        <f>DBD!I14-I14</f>
        <v/>
      </c>
    </row>
    <row r="17" spans="1:29">
      <c r="K17" s="2" t="n"/>
      <c r="U17" s="2" t="n"/>
    </row>
    <row r="18" spans="1:29">
      <c r="K18" s="8" t="n"/>
      <c r="L18" s="8" t="n"/>
      <c r="M18" s="8" t="n"/>
      <c r="N18" s="8" t="n"/>
      <c r="O18" s="8" t="n"/>
      <c r="U18" s="8" t="n"/>
      <c r="V18" s="8" t="n"/>
      <c r="W18" s="8" t="n"/>
      <c r="X18" s="8" t="n"/>
      <c r="Y18" s="8" t="n"/>
    </row>
    <row r="99" spans="1:29">
      <c r="A99" t="n">
        <v>0</v>
      </c>
    </row>
    <row r="100" spans="1:29">
      <c r="A100" s="11" t="s">
        <v>179</v>
      </c>
      <c r="B100" s="11" t="s">
        <v>180</v>
      </c>
      <c r="C100" s="11" t="s">
        <v>181</v>
      </c>
      <c r="D100" s="11" t="s">
        <v>16</v>
      </c>
      <c r="E100" s="11" t="s">
        <v>17</v>
      </c>
      <c r="F100" s="11" t="s">
        <v>18</v>
      </c>
      <c r="G100" s="11" t="s">
        <v>19</v>
      </c>
      <c r="H100" s="11" t="n"/>
      <c r="K100" s="8" t="n"/>
      <c r="L100" s="8" t="n"/>
      <c r="M100" s="8" t="n"/>
      <c r="N100" s="8" t="n"/>
      <c r="O100" s="8" t="n"/>
      <c r="P100" s="8" t="n"/>
      <c r="Q100" s="8" t="n"/>
      <c r="R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C149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29"/>
    <col customWidth="1" max="3" min="3" width="20"/>
    <col customWidth="1" max="4" min="4" width="20"/>
    <col customWidth="1" max="5" min="5" width="29"/>
    <col customWidth="1" max="6" min="6" width="14"/>
    <col customWidth="1" max="7" min="7" width="8"/>
    <col customWidth="1" max="8" min="8" width="9"/>
    <col customWidth="1" max="9" min="9" width="13"/>
    <col customWidth="1" max="11" min="11" width="20"/>
    <col customWidth="1" max="12" min="12" width="29"/>
    <col customWidth="1" max="13" min="13" width="20"/>
    <col customWidth="1" max="14" min="14" width="20"/>
    <col customWidth="1" max="15" min="15" width="29"/>
    <col customWidth="1" max="16" min="16" width="14"/>
    <col customWidth="1" max="17" min="17" width="8"/>
    <col customWidth="1" max="21" min="21" width="20"/>
    <col customWidth="1" max="22" min="22" width="29"/>
    <col customWidth="1" max="23" min="23" width="20"/>
    <col customWidth="1" max="24" min="24" width="22"/>
    <col customWidth="1" max="25" min="25" width="29"/>
    <col customWidth="1" max="26" min="26" width="14"/>
    <col customWidth="1" max="27" min="27" width="8"/>
  </cols>
  <sheetData>
    <row r="1" spans="1:29">
      <c r="A1" t="s">
        <v>1</v>
      </c>
      <c r="B1" s="2" t="s">
        <v>2</v>
      </c>
    </row>
    <row r="2" spans="1:29">
      <c r="A2" t="s">
        <v>3</v>
      </c>
      <c r="B2" s="2" t="s">
        <v>4</v>
      </c>
      <c r="C2" s="2" t="s">
        <v>5</v>
      </c>
    </row>
    <row r="3" spans="1:29">
      <c r="A3" t="s">
        <v>7</v>
      </c>
      <c r="B3" s="1" t="s">
        <v>8</v>
      </c>
    </row>
    <row r="4" spans="1:29">
      <c r="A4" t="s">
        <v>9</v>
      </c>
    </row>
    <row r="5" spans="1:29">
      <c r="A5" s="6" t="s">
        <v>14</v>
      </c>
      <c r="L5" s="2" t="n"/>
      <c r="V5" s="2" t="n"/>
    </row>
    <row r="8" spans="1:29">
      <c r="A8" s="3" t="s">
        <v>16</v>
      </c>
      <c r="B8" s="3" t="s">
        <v>17</v>
      </c>
      <c r="C8" s="3" t="s">
        <v>18</v>
      </c>
      <c r="D8" s="3" t="s">
        <v>19</v>
      </c>
      <c r="E8" s="3" t="s">
        <v>20</v>
      </c>
      <c r="K8" s="8" t="n"/>
      <c r="L8" s="8" t="n"/>
      <c r="M8" s="8" t="n"/>
      <c r="N8" s="8" t="n"/>
      <c r="O8" s="8" t="n"/>
      <c r="U8" s="8" t="n"/>
      <c r="V8" s="8" t="n"/>
      <c r="W8" s="8" t="n"/>
      <c r="X8" s="8" t="n"/>
      <c r="Y8" s="8" t="n"/>
    </row>
    <row r="9" spans="1:29">
      <c r="A9" s="4">
        <f>AVERAGE(D101:D2000)</f>
        <v/>
      </c>
      <c r="B9" s="4">
        <f>AVERAGE(E101:E2000)</f>
        <v/>
      </c>
      <c r="C9" s="4">
        <f>AVERAGE(F101:F2000)</f>
        <v/>
      </c>
      <c r="D9" s="4">
        <f>AVERAGE(G101:G2000)</f>
        <v/>
      </c>
      <c r="E9" s="4">
        <f>COUNT(D101:D2000)</f>
        <v/>
      </c>
    </row>
    <row r="12" spans="1:29">
      <c r="A12" s="5" t="s">
        <v>10</v>
      </c>
    </row>
    <row r="13" spans="1:29">
      <c r="A13" s="7" t="s">
        <v>21</v>
      </c>
      <c r="B13" s="7" t="s">
        <v>22</v>
      </c>
      <c r="C13" s="7" t="s">
        <v>23</v>
      </c>
      <c r="D13" s="7" t="s">
        <v>24</v>
      </c>
      <c r="E13" s="7" t="s">
        <v>25</v>
      </c>
      <c r="F13" s="7" t="s">
        <v>26</v>
      </c>
      <c r="G13" s="7" t="s">
        <v>27</v>
      </c>
      <c r="H13" s="7" t="s">
        <v>28</v>
      </c>
      <c r="I13" s="7" t="s">
        <v>29</v>
      </c>
      <c r="S13" s="8" t="n"/>
      <c r="AC13" s="8" t="n"/>
    </row>
    <row r="14" spans="1:29">
      <c r="A14" t="n">
        <v>220672512</v>
      </c>
      <c r="B14" t="n">
        <v>3377285862</v>
      </c>
      <c r="C14" t="n">
        <v>5336</v>
      </c>
      <c r="D14" t="n">
        <v>967308978</v>
      </c>
      <c r="E14" t="n">
        <v>124293006</v>
      </c>
      <c r="F14" t="n">
        <v>817408032</v>
      </c>
      <c r="G14" t="n">
        <v>1632</v>
      </c>
      <c r="H14" t="n">
        <v>27330864</v>
      </c>
      <c r="I14" t="n">
        <v>5534306222</v>
      </c>
    </row>
    <row r="17" spans="1:29">
      <c r="K17" s="2" t="n"/>
      <c r="U17" s="2" t="n"/>
    </row>
    <row r="18" spans="1:29">
      <c r="K18" s="8" t="n"/>
      <c r="L18" s="8" t="n"/>
      <c r="M18" s="8" t="n"/>
      <c r="N18" s="8" t="n"/>
      <c r="O18" s="8" t="n"/>
      <c r="U18" s="8" t="n"/>
      <c r="V18" s="8" t="n"/>
      <c r="W18" s="8" t="n"/>
      <c r="X18" s="8" t="n"/>
      <c r="Y18" s="8" t="n"/>
    </row>
    <row r="19" spans="1:29">
      <c r="A19" t="s">
        <v>8</v>
      </c>
      <c r="B19" s="12" t="n">
        <v>42745.71005419218</v>
      </c>
      <c r="C19" t="n">
        <v>4.503599627375785e+16</v>
      </c>
      <c r="D19" t="n">
        <v>5</v>
      </c>
      <c r="E19" t="n">
        <v>14486072</v>
      </c>
      <c r="F19" t="n">
        <v>2112</v>
      </c>
      <c r="G19" t="n">
        <v>1658591</v>
      </c>
      <c r="H19" t="n">
        <v>39341912</v>
      </c>
      <c r="I19" t="s">
        <v>182</v>
      </c>
    </row>
    <row r="99" spans="1:29">
      <c r="A99" t="n">
        <v>49</v>
      </c>
    </row>
    <row r="100" spans="1:29">
      <c r="A100" s="11" t="s">
        <v>179</v>
      </c>
      <c r="B100" s="11" t="s">
        <v>180</v>
      </c>
      <c r="C100" s="11" t="s">
        <v>181</v>
      </c>
      <c r="D100" s="11" t="s">
        <v>16</v>
      </c>
      <c r="E100" s="11" t="s">
        <v>17</v>
      </c>
      <c r="F100" s="11" t="s">
        <v>18</v>
      </c>
      <c r="G100" s="11" t="s">
        <v>19</v>
      </c>
      <c r="H100" s="11" t="n"/>
      <c r="K100" s="8" t="n"/>
      <c r="L100" s="8" t="n"/>
      <c r="M100" s="8" t="n"/>
      <c r="N100" s="8" t="n"/>
      <c r="O100" s="8" t="n"/>
      <c r="P100" s="8" t="n"/>
      <c r="Q100" s="8" t="n"/>
      <c r="R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</row>
    <row r="101" spans="1:29">
      <c r="A101" s="12" t="n">
        <v>42745.69511453567</v>
      </c>
      <c r="B101" t="n">
        <v>4.503599627375738e+16</v>
      </c>
      <c r="C101" t="n">
        <v>5</v>
      </c>
      <c r="D101" t="n">
        <v>2613068</v>
      </c>
      <c r="E101" t="n">
        <v>2583</v>
      </c>
      <c r="F101" t="n">
        <v>1853161</v>
      </c>
      <c r="G101" t="n">
        <v>7421968</v>
      </c>
      <c r="H101" t="s">
        <v>183</v>
      </c>
    </row>
    <row r="102" spans="1:29">
      <c r="A102" s="12" t="n">
        <v>42745.68907779653</v>
      </c>
      <c r="B102" t="n">
        <v>4.50359962737571e+16</v>
      </c>
      <c r="C102" t="n">
        <v>5</v>
      </c>
      <c r="D102" t="n">
        <v>1618269</v>
      </c>
      <c r="E102" t="n">
        <v>1555</v>
      </c>
      <c r="F102" t="n">
        <v>1353921</v>
      </c>
      <c r="G102" t="n">
        <v>7955550</v>
      </c>
      <c r="H102" t="s">
        <v>184</v>
      </c>
    </row>
    <row r="103" spans="1:29">
      <c r="A103" s="12" t="n">
        <v>42745.69554912993</v>
      </c>
      <c r="B103" t="n">
        <v>4.503599627375738e+16</v>
      </c>
      <c r="C103" t="n">
        <v>5</v>
      </c>
      <c r="D103" t="n">
        <v>3299360</v>
      </c>
      <c r="E103" t="n">
        <v>3261</v>
      </c>
      <c r="F103" t="n">
        <v>1461984</v>
      </c>
      <c r="G103" t="n">
        <v>10681014</v>
      </c>
      <c r="H103" t="s">
        <v>35</v>
      </c>
    </row>
    <row r="104" spans="1:29">
      <c r="A104" s="12" t="n">
        <v>42745.6956106267</v>
      </c>
      <c r="B104" t="n">
        <v>4.503599627375738e+16</v>
      </c>
      <c r="C104" t="n">
        <v>5</v>
      </c>
      <c r="D104" t="n">
        <v>3938665</v>
      </c>
      <c r="E104" t="n">
        <v>3908</v>
      </c>
      <c r="F104" t="n">
        <v>1634310</v>
      </c>
      <c r="G104" t="n">
        <v>8032794</v>
      </c>
      <c r="H104" t="s">
        <v>185</v>
      </c>
    </row>
    <row r="105" spans="1:29">
      <c r="A105" s="12" t="n">
        <v>42745.69567954303</v>
      </c>
      <c r="B105" t="n">
        <v>4.503599627375738e+16</v>
      </c>
      <c r="C105" t="n">
        <v>5</v>
      </c>
      <c r="D105" t="n">
        <v>4723599</v>
      </c>
      <c r="E105" t="n">
        <v>4677</v>
      </c>
      <c r="F105" t="n">
        <v>1539670</v>
      </c>
      <c r="G105" t="n">
        <v>32240898</v>
      </c>
      <c r="H105" t="s">
        <v>36</v>
      </c>
    </row>
    <row r="106" spans="1:29">
      <c r="A106" s="12" t="n">
        <v>42745.69612949836</v>
      </c>
      <c r="B106" t="n">
        <v>4.503599627375738e+16</v>
      </c>
      <c r="C106" t="n">
        <v>5</v>
      </c>
      <c r="D106" t="n">
        <v>1524582</v>
      </c>
      <c r="E106" t="n">
        <v>1470</v>
      </c>
      <c r="F106" t="n">
        <v>1260765</v>
      </c>
      <c r="G106" t="n">
        <v>9336675</v>
      </c>
      <c r="H106" t="s">
        <v>186</v>
      </c>
    </row>
    <row r="107" spans="1:29">
      <c r="A107" s="12" t="n">
        <v>42745.69617047102</v>
      </c>
      <c r="B107" t="n">
        <v>4.503599627375739e+16</v>
      </c>
      <c r="C107" t="n">
        <v>5</v>
      </c>
      <c r="D107" t="n">
        <v>2146615</v>
      </c>
      <c r="E107" t="n">
        <v>2086</v>
      </c>
      <c r="F107" t="n">
        <v>933344</v>
      </c>
      <c r="G107" t="n">
        <v>14228711</v>
      </c>
      <c r="H107" t="s">
        <v>187</v>
      </c>
    </row>
    <row r="108" spans="1:29">
      <c r="A108" s="12" t="n">
        <v>42745.6962186368</v>
      </c>
      <c r="B108" t="n">
        <v>4.50359962737574e+16</v>
      </c>
      <c r="C108" t="n">
        <v>5</v>
      </c>
      <c r="D108" t="n">
        <v>27899916</v>
      </c>
      <c r="E108" t="n">
        <v>6619</v>
      </c>
      <c r="F108" t="n">
        <v>1214498</v>
      </c>
      <c r="G108" t="n">
        <v>166989906</v>
      </c>
      <c r="H108" t="s">
        <v>188</v>
      </c>
    </row>
    <row r="109" spans="1:29">
      <c r="A109" s="12" t="n">
        <v>42745.6965648956</v>
      </c>
      <c r="B109" t="n">
        <v>4.503599627375741e+16</v>
      </c>
      <c r="C109" t="n">
        <v>5</v>
      </c>
      <c r="D109" t="n">
        <v>1717269</v>
      </c>
      <c r="E109" t="n">
        <v>1674</v>
      </c>
      <c r="F109" t="n">
        <v>891760</v>
      </c>
      <c r="G109" t="n">
        <v>6347352</v>
      </c>
      <c r="H109" t="s">
        <v>189</v>
      </c>
    </row>
    <row r="110" spans="1:29">
      <c r="A110" s="12" t="n">
        <v>42745.69112290804</v>
      </c>
      <c r="B110" t="n">
        <v>4.503599627375726e+16</v>
      </c>
      <c r="C110" t="n">
        <v>5</v>
      </c>
      <c r="D110" t="n">
        <v>17878552</v>
      </c>
      <c r="E110" t="n">
        <v>9041</v>
      </c>
      <c r="F110" t="n">
        <v>521885</v>
      </c>
      <c r="G110" t="n">
        <v>34324414</v>
      </c>
      <c r="H110" t="s">
        <v>190</v>
      </c>
    </row>
    <row r="111" spans="1:29">
      <c r="A111" s="12" t="n">
        <v>42745.69735856092</v>
      </c>
      <c r="B111" t="n">
        <v>4.503599627375742e+16</v>
      </c>
      <c r="C111" t="n">
        <v>5</v>
      </c>
      <c r="D111" t="n">
        <v>2853085</v>
      </c>
      <c r="E111" t="n">
        <v>2818</v>
      </c>
      <c r="F111" t="n">
        <v>1672957</v>
      </c>
      <c r="G111" t="n">
        <v>7869454</v>
      </c>
      <c r="H111" t="s">
        <v>191</v>
      </c>
    </row>
    <row r="112" spans="1:29">
      <c r="A112" s="12" t="n">
        <v>42745.69175150383</v>
      </c>
      <c r="B112" t="n">
        <v>4.503599627375726e+16</v>
      </c>
      <c r="C112" t="n">
        <v>5</v>
      </c>
      <c r="D112" t="n">
        <v>1177556</v>
      </c>
      <c r="E112" t="n">
        <v>1156</v>
      </c>
      <c r="F112" t="n">
        <v>289850</v>
      </c>
      <c r="G112" t="n">
        <v>2031162</v>
      </c>
      <c r="H112" t="s">
        <v>192</v>
      </c>
    </row>
    <row r="113" spans="1:29">
      <c r="A113" s="12" t="n">
        <v>42745.69817056708</v>
      </c>
      <c r="B113" t="n">
        <v>4.503599627375743e+16</v>
      </c>
      <c r="C113" t="n">
        <v>5</v>
      </c>
      <c r="D113" t="n">
        <v>1249085</v>
      </c>
      <c r="E113" t="n">
        <v>1211</v>
      </c>
      <c r="F113" t="n">
        <v>1592832</v>
      </c>
      <c r="G113" t="n">
        <v>4166466</v>
      </c>
      <c r="H113" t="s">
        <v>193</v>
      </c>
    </row>
    <row r="114" spans="1:29">
      <c r="A114" s="12" t="n">
        <v>42745.69820832442</v>
      </c>
      <c r="B114" t="n">
        <v>4.503599627375743e+16</v>
      </c>
      <c r="C114" t="n">
        <v>5</v>
      </c>
      <c r="D114" t="n">
        <v>3617234</v>
      </c>
      <c r="E114" t="n">
        <v>3583</v>
      </c>
      <c r="F114" t="n">
        <v>1284693</v>
      </c>
      <c r="G114" t="n">
        <v>12326972</v>
      </c>
      <c r="H114" t="s">
        <v>194</v>
      </c>
    </row>
    <row r="115" spans="1:29">
      <c r="A115" s="12" t="n">
        <v>42745.69827348777</v>
      </c>
      <c r="B115" t="n">
        <v>4.503599627375743e+16</v>
      </c>
      <c r="C115" t="n">
        <v>5</v>
      </c>
      <c r="D115" t="n">
        <v>11179308</v>
      </c>
      <c r="E115" t="n">
        <v>11126</v>
      </c>
      <c r="F115" t="n">
        <v>1525719</v>
      </c>
      <c r="G115" t="n">
        <v>46787544</v>
      </c>
      <c r="H115" t="s">
        <v>195</v>
      </c>
    </row>
    <row r="116" spans="1:29">
      <c r="A116" s="12" t="n">
        <v>42745.69278376403</v>
      </c>
      <c r="B116" t="n">
        <v>4.503599627375728e+16</v>
      </c>
      <c r="C116" t="n">
        <v>5</v>
      </c>
      <c r="D116" t="n">
        <v>1085450</v>
      </c>
      <c r="E116" t="n">
        <v>1060</v>
      </c>
      <c r="F116" t="n">
        <v>327470</v>
      </c>
      <c r="G116" t="n">
        <v>1719974</v>
      </c>
      <c r="H116" t="s">
        <v>196</v>
      </c>
    </row>
    <row r="117" spans="1:29">
      <c r="A117" s="12" t="n">
        <v>42745.69880447331</v>
      </c>
      <c r="B117" t="n">
        <v>4.503599627375744e+16</v>
      </c>
      <c r="C117" t="n">
        <v>5</v>
      </c>
      <c r="D117" t="n">
        <v>3285444</v>
      </c>
      <c r="E117" t="n">
        <v>3247</v>
      </c>
      <c r="F117" t="n">
        <v>1422727</v>
      </c>
      <c r="G117" t="n">
        <v>18819670</v>
      </c>
      <c r="H117" t="s">
        <v>197</v>
      </c>
    </row>
    <row r="118" spans="1:29">
      <c r="A118" s="12" t="n">
        <v>42745.69886584042</v>
      </c>
      <c r="B118" t="n">
        <v>4.503599627375744e+16</v>
      </c>
      <c r="C118" t="n">
        <v>5</v>
      </c>
      <c r="D118" t="n">
        <v>14354390</v>
      </c>
      <c r="E118" t="n">
        <v>2331</v>
      </c>
      <c r="F118" t="n">
        <v>1658591</v>
      </c>
      <c r="G118" t="n">
        <v>43573828</v>
      </c>
      <c r="H118" t="s">
        <v>182</v>
      </c>
    </row>
    <row r="119" spans="1:29">
      <c r="A119" s="12" t="n">
        <v>42745.70074118047</v>
      </c>
      <c r="B119" t="n">
        <v>4.503599627375754e+16</v>
      </c>
      <c r="C119" t="n">
        <v>5</v>
      </c>
      <c r="D119" t="n">
        <v>1858404</v>
      </c>
      <c r="E119" t="n">
        <v>1827</v>
      </c>
      <c r="F119" t="n">
        <v>1853154</v>
      </c>
      <c r="G119" t="n">
        <v>3878294</v>
      </c>
      <c r="H119" t="s">
        <v>183</v>
      </c>
    </row>
    <row r="120" spans="1:29">
      <c r="A120" s="12" t="n">
        <v>42745.68907779653</v>
      </c>
      <c r="B120" t="n">
        <v>4.50359962737571e+16</v>
      </c>
      <c r="C120" t="n">
        <v>5</v>
      </c>
      <c r="D120" t="n">
        <v>1618269</v>
      </c>
      <c r="E120" t="n">
        <v>1555</v>
      </c>
      <c r="F120" t="n">
        <v>1353921</v>
      </c>
      <c r="G120" t="n">
        <v>7955550</v>
      </c>
      <c r="H120" t="s">
        <v>184</v>
      </c>
    </row>
    <row r="121" spans="1:29">
      <c r="A121" s="12" t="n">
        <v>42745.70116572839</v>
      </c>
      <c r="B121" t="n">
        <v>4.503599627375764e+16</v>
      </c>
      <c r="C121" t="n">
        <v>5</v>
      </c>
      <c r="D121" t="n">
        <v>3034249</v>
      </c>
      <c r="E121" t="n">
        <v>2999</v>
      </c>
      <c r="F121" t="n">
        <v>1461979</v>
      </c>
      <c r="G121" t="n">
        <v>10715097</v>
      </c>
      <c r="H121" t="s">
        <v>35</v>
      </c>
    </row>
    <row r="122" spans="1:29">
      <c r="A122" s="12" t="n">
        <v>42745.70122417075</v>
      </c>
      <c r="B122" t="n">
        <v>4.503599627375764e+16</v>
      </c>
      <c r="C122" t="n">
        <v>5</v>
      </c>
      <c r="D122" t="n">
        <v>3444244</v>
      </c>
      <c r="E122" t="n">
        <v>3410</v>
      </c>
      <c r="F122" t="n">
        <v>1634305</v>
      </c>
      <c r="G122" t="n">
        <v>8094252</v>
      </c>
      <c r="H122" t="s">
        <v>185</v>
      </c>
    </row>
    <row r="123" spans="1:29">
      <c r="A123" s="12" t="n">
        <v>42745.70128736745</v>
      </c>
      <c r="B123" t="n">
        <v>4.503599627375764e+16</v>
      </c>
      <c r="C123" t="n">
        <v>5</v>
      </c>
      <c r="D123" t="n">
        <v>4562220</v>
      </c>
      <c r="E123" t="n">
        <v>4516</v>
      </c>
      <c r="F123" t="n">
        <v>1539666</v>
      </c>
      <c r="G123" t="n">
        <v>31646490</v>
      </c>
      <c r="H123" t="s">
        <v>36</v>
      </c>
    </row>
    <row r="124" spans="1:29">
      <c r="A124" s="12" t="n">
        <v>42745.70173542218</v>
      </c>
      <c r="B124" t="n">
        <v>4.503599627375765e+16</v>
      </c>
      <c r="C124" t="n">
        <v>5</v>
      </c>
      <c r="D124" t="n">
        <v>1537406</v>
      </c>
      <c r="E124" t="n">
        <v>1482</v>
      </c>
      <c r="F124" t="n">
        <v>1260760</v>
      </c>
      <c r="G124" t="n">
        <v>8711415</v>
      </c>
      <c r="H124" t="s">
        <v>186</v>
      </c>
    </row>
    <row r="125" spans="1:29">
      <c r="A125" s="12" t="n">
        <v>42745.7017765458</v>
      </c>
      <c r="B125" t="n">
        <v>4.503599627375765e+16</v>
      </c>
      <c r="C125" t="n">
        <v>5</v>
      </c>
      <c r="D125" t="n">
        <v>2030374</v>
      </c>
      <c r="E125" t="n">
        <v>1968</v>
      </c>
      <c r="F125" t="n">
        <v>932969</v>
      </c>
      <c r="G125" t="n">
        <v>13746803</v>
      </c>
      <c r="H125" t="s">
        <v>187</v>
      </c>
    </row>
    <row r="126" spans="1:29">
      <c r="A126" s="12" t="n">
        <v>42745.70182336314</v>
      </c>
      <c r="B126" t="n">
        <v>4.503599627375765e+16</v>
      </c>
      <c r="C126" t="n">
        <v>5</v>
      </c>
      <c r="D126" t="n">
        <v>28495459</v>
      </c>
      <c r="E126" t="n">
        <v>6977</v>
      </c>
      <c r="F126" t="n">
        <v>1213265</v>
      </c>
      <c r="G126" t="n">
        <v>168928806</v>
      </c>
      <c r="H126" t="s">
        <v>188</v>
      </c>
    </row>
    <row r="127" spans="1:29">
      <c r="A127" s="12" t="n">
        <v>42745.70217652577</v>
      </c>
      <c r="B127" t="n">
        <v>4.503599627375765e+16</v>
      </c>
      <c r="C127" t="n">
        <v>5</v>
      </c>
      <c r="D127" t="n">
        <v>1383457</v>
      </c>
      <c r="E127" t="n">
        <v>1340</v>
      </c>
      <c r="F127" t="n">
        <v>890941</v>
      </c>
      <c r="G127" t="n">
        <v>6008896</v>
      </c>
      <c r="H127" t="s">
        <v>189</v>
      </c>
    </row>
    <row r="128" spans="1:29">
      <c r="A128" s="12" t="n">
        <v>42745.69112290804</v>
      </c>
      <c r="B128" t="n">
        <v>4.503599627375726e+16</v>
      </c>
      <c r="C128" t="n">
        <v>5</v>
      </c>
      <c r="D128" t="n">
        <v>17878552</v>
      </c>
      <c r="E128" t="n">
        <v>9041</v>
      </c>
      <c r="F128" t="n">
        <v>521885</v>
      </c>
      <c r="G128" t="n">
        <v>34324414</v>
      </c>
      <c r="H128" t="s">
        <v>190</v>
      </c>
    </row>
    <row r="129" spans="1:29">
      <c r="A129" s="12" t="n">
        <v>42745.70296530818</v>
      </c>
      <c r="B129" t="n">
        <v>4.503599627375766e+16</v>
      </c>
      <c r="C129" t="n">
        <v>5</v>
      </c>
      <c r="D129" t="n">
        <v>2377217</v>
      </c>
      <c r="E129" t="n">
        <v>2349</v>
      </c>
      <c r="F129" t="n">
        <v>1671201</v>
      </c>
      <c r="G129" t="n">
        <v>6576024</v>
      </c>
      <c r="H129" t="s">
        <v>191</v>
      </c>
    </row>
    <row r="130" spans="1:29">
      <c r="A130" s="12" t="n">
        <v>42745.69175150383</v>
      </c>
      <c r="B130" t="n">
        <v>4.503599627375726e+16</v>
      </c>
      <c r="C130" t="n">
        <v>5</v>
      </c>
      <c r="D130" t="n">
        <v>1177556</v>
      </c>
      <c r="E130" t="n">
        <v>1156</v>
      </c>
      <c r="F130" t="n">
        <v>289850</v>
      </c>
      <c r="G130" t="n">
        <v>2031162</v>
      </c>
      <c r="H130" t="s">
        <v>192</v>
      </c>
    </row>
    <row r="131" spans="1:29">
      <c r="A131" s="12" t="n">
        <v>42745.70376983141</v>
      </c>
      <c r="B131" t="n">
        <v>4.503599627375769e+16</v>
      </c>
      <c r="C131" t="n">
        <v>5</v>
      </c>
      <c r="D131" t="n">
        <v>1169252</v>
      </c>
      <c r="E131" t="n">
        <v>1132</v>
      </c>
      <c r="F131" t="n">
        <v>1592832</v>
      </c>
      <c r="G131" t="n">
        <v>4099764</v>
      </c>
      <c r="H131" t="s">
        <v>193</v>
      </c>
    </row>
    <row r="132" spans="1:29">
      <c r="A132" s="12" t="n">
        <v>42745.70380668124</v>
      </c>
      <c r="B132" t="n">
        <v>4.503599627375769e+16</v>
      </c>
      <c r="C132" t="n">
        <v>5</v>
      </c>
      <c r="D132" t="n">
        <v>3925394</v>
      </c>
      <c r="E132" t="n">
        <v>3882</v>
      </c>
      <c r="F132" t="n">
        <v>1284693</v>
      </c>
      <c r="G132" t="n">
        <v>18746194</v>
      </c>
      <c r="H132" t="s">
        <v>194</v>
      </c>
    </row>
    <row r="133" spans="1:29">
      <c r="A133" s="12" t="n">
        <v>42745.70387543296</v>
      </c>
      <c r="B133" t="n">
        <v>4.50359962737577e+16</v>
      </c>
      <c r="C133" t="n">
        <v>5</v>
      </c>
      <c r="D133" t="n">
        <v>11588262</v>
      </c>
      <c r="E133" t="n">
        <v>11540</v>
      </c>
      <c r="F133" t="n">
        <v>1525719</v>
      </c>
      <c r="G133" t="n">
        <v>43108092</v>
      </c>
      <c r="H133" t="s">
        <v>195</v>
      </c>
    </row>
    <row r="134" spans="1:29">
      <c r="A134" s="12" t="n">
        <v>42745.70441090811</v>
      </c>
      <c r="B134" t="n">
        <v>4.50359962737577e+16</v>
      </c>
      <c r="C134" t="n">
        <v>5</v>
      </c>
      <c r="D134" t="n">
        <v>3207797</v>
      </c>
      <c r="E134" t="n">
        <v>3169</v>
      </c>
      <c r="F134" t="n">
        <v>1422727</v>
      </c>
      <c r="G134" t="n">
        <v>18669900</v>
      </c>
      <c r="H134" t="s">
        <v>197</v>
      </c>
    </row>
    <row r="135" spans="1:29">
      <c r="A135" s="12" t="n">
        <v>42745.70447134949</v>
      </c>
      <c r="B135" t="n">
        <v>4.50359962737577e+16</v>
      </c>
      <c r="C135" t="n">
        <v>5</v>
      </c>
      <c r="D135" t="n">
        <v>14772690</v>
      </c>
      <c r="E135" t="n">
        <v>2499</v>
      </c>
      <c r="F135" t="n">
        <v>1658591</v>
      </c>
      <c r="G135" t="n">
        <v>32913072</v>
      </c>
      <c r="H135" t="s">
        <v>182</v>
      </c>
    </row>
    <row r="136" spans="1:29">
      <c r="A136" s="12" t="n">
        <v>42745.70633424843</v>
      </c>
      <c r="B136" t="n">
        <v>4.503599627375778e+16</v>
      </c>
      <c r="C136" t="n">
        <v>5</v>
      </c>
      <c r="D136" t="n">
        <v>1803096</v>
      </c>
      <c r="E136" t="n">
        <v>1767</v>
      </c>
      <c r="F136" t="n">
        <v>1853154</v>
      </c>
      <c r="G136" t="n">
        <v>2342026</v>
      </c>
      <c r="H136" t="s">
        <v>183</v>
      </c>
    </row>
    <row r="137" spans="1:29">
      <c r="A137" s="12" t="n">
        <v>42745.70675624246</v>
      </c>
      <c r="B137" t="n">
        <v>4.503599627375779e+16</v>
      </c>
      <c r="C137" t="n">
        <v>5</v>
      </c>
      <c r="D137" t="n">
        <v>3113632</v>
      </c>
      <c r="E137" t="n">
        <v>3078</v>
      </c>
      <c r="F137" t="n">
        <v>1463344</v>
      </c>
      <c r="G137" t="n">
        <v>10601136</v>
      </c>
      <c r="H137" t="s">
        <v>35</v>
      </c>
    </row>
    <row r="138" spans="1:29">
      <c r="A138" s="12" t="n">
        <v>42745.7068155877</v>
      </c>
      <c r="B138" t="n">
        <v>4.50359962737578e+16</v>
      </c>
      <c r="C138" t="n">
        <v>5</v>
      </c>
      <c r="D138" t="n">
        <v>3336067</v>
      </c>
      <c r="E138" t="n">
        <v>3309</v>
      </c>
      <c r="F138" t="n">
        <v>1635943</v>
      </c>
      <c r="G138" t="n">
        <v>7827442</v>
      </c>
      <c r="H138" t="s">
        <v>185</v>
      </c>
    </row>
    <row r="139" spans="1:29">
      <c r="A139" s="12" t="n">
        <v>42745.70687752419</v>
      </c>
      <c r="B139" t="n">
        <v>4.50359962737578e+16</v>
      </c>
      <c r="C139" t="n">
        <v>5</v>
      </c>
      <c r="D139" t="n">
        <v>4493086</v>
      </c>
      <c r="E139" t="n">
        <v>4447</v>
      </c>
      <c r="F139" t="n">
        <v>1540969</v>
      </c>
      <c r="G139" t="n">
        <v>31198224</v>
      </c>
      <c r="H139" t="s">
        <v>36</v>
      </c>
    </row>
    <row r="140" spans="1:29">
      <c r="A140" s="12" t="n">
        <v>42745.70732498982</v>
      </c>
      <c r="B140" t="n">
        <v>4.503599627375781e+16</v>
      </c>
      <c r="C140" t="n">
        <v>5</v>
      </c>
      <c r="D140" t="n">
        <v>1512019</v>
      </c>
      <c r="E140" t="n">
        <v>1463</v>
      </c>
      <c r="F140" t="n">
        <v>1261989</v>
      </c>
      <c r="G140" t="n">
        <v>8365535</v>
      </c>
      <c r="H140" t="s">
        <v>186</v>
      </c>
    </row>
    <row r="141" spans="1:29">
      <c r="A141" s="12" t="n">
        <v>42745.70736586711</v>
      </c>
      <c r="B141" t="n">
        <v>4.503599627375781e+16</v>
      </c>
      <c r="C141" t="n">
        <v>5</v>
      </c>
      <c r="D141" t="n">
        <v>2116128</v>
      </c>
      <c r="E141" t="n">
        <v>2050</v>
      </c>
      <c r="F141" t="n">
        <v>933714</v>
      </c>
      <c r="G141" t="n">
        <v>13334979</v>
      </c>
      <c r="H141" t="s">
        <v>187</v>
      </c>
    </row>
    <row r="142" spans="1:29">
      <c r="A142" s="12" t="n">
        <v>42745.70741369251</v>
      </c>
      <c r="B142" t="n">
        <v>4.503599627375781e+16</v>
      </c>
      <c r="C142" t="n">
        <v>5</v>
      </c>
      <c r="D142" t="n">
        <v>27898037</v>
      </c>
      <c r="E142" t="n">
        <v>6754</v>
      </c>
      <c r="F142" t="n">
        <v>1214494</v>
      </c>
      <c r="G142" t="n">
        <v>160843458</v>
      </c>
      <c r="H142" t="s">
        <v>188</v>
      </c>
    </row>
    <row r="143" spans="1:29">
      <c r="A143" s="12" t="n">
        <v>42745.70775993581</v>
      </c>
      <c r="B143" t="n">
        <v>4.503599627375781e+16</v>
      </c>
      <c r="C143" t="n">
        <v>5</v>
      </c>
      <c r="D143" t="n">
        <v>1318853</v>
      </c>
      <c r="E143" t="n">
        <v>1280</v>
      </c>
      <c r="F143" t="n">
        <v>891760</v>
      </c>
      <c r="G143" t="n">
        <v>5205236</v>
      </c>
      <c r="H143" t="s">
        <v>189</v>
      </c>
    </row>
    <row r="144" spans="1:29">
      <c r="A144" s="12" t="n">
        <v>42745.70854754945</v>
      </c>
      <c r="B144" t="n">
        <v>4.503599627375782e+16</v>
      </c>
      <c r="C144" t="n">
        <v>5</v>
      </c>
      <c r="D144" t="n">
        <v>2387831</v>
      </c>
      <c r="E144" t="n">
        <v>2360</v>
      </c>
      <c r="F144" t="n">
        <v>1672957</v>
      </c>
      <c r="G144" t="n">
        <v>6719162</v>
      </c>
      <c r="H144" t="s">
        <v>191</v>
      </c>
    </row>
    <row r="145" spans="1:29">
      <c r="A145" s="12" t="n">
        <v>42745.70935273892</v>
      </c>
      <c r="B145" t="n">
        <v>4.503599627375783e+16</v>
      </c>
      <c r="C145" t="n">
        <v>5</v>
      </c>
      <c r="D145" t="n">
        <v>1251356</v>
      </c>
      <c r="E145" t="n">
        <v>1214</v>
      </c>
      <c r="F145" t="n">
        <v>1592832</v>
      </c>
      <c r="G145" t="n">
        <v>4130637</v>
      </c>
      <c r="H145" t="s">
        <v>193</v>
      </c>
    </row>
    <row r="146" spans="1:29">
      <c r="A146" s="12" t="n">
        <v>42745.70939052627</v>
      </c>
      <c r="B146" t="n">
        <v>4.503599627375784e+16</v>
      </c>
      <c r="C146" t="n">
        <v>5</v>
      </c>
      <c r="D146" t="n">
        <v>3933111</v>
      </c>
      <c r="E146" t="n">
        <v>3899</v>
      </c>
      <c r="F146" t="n">
        <v>1284693</v>
      </c>
      <c r="G146" t="n">
        <v>13570886</v>
      </c>
      <c r="H146" t="s">
        <v>194</v>
      </c>
    </row>
    <row r="147" spans="1:29">
      <c r="A147" s="12" t="n">
        <v>42745.70945941313</v>
      </c>
      <c r="B147" t="n">
        <v>4.503599627375784e+16</v>
      </c>
      <c r="C147" t="n">
        <v>5</v>
      </c>
      <c r="D147" t="n">
        <v>11418453</v>
      </c>
      <c r="E147" t="n">
        <v>11363</v>
      </c>
      <c r="F147" t="n">
        <v>1525719</v>
      </c>
      <c r="G147" t="n">
        <v>44510751</v>
      </c>
      <c r="H147" t="s">
        <v>195</v>
      </c>
    </row>
    <row r="148" spans="1:29">
      <c r="A148" s="12" t="n">
        <v>42745.70999295659</v>
      </c>
      <c r="B148" t="n">
        <v>4.503599627375784e+16</v>
      </c>
      <c r="C148" t="n">
        <v>5</v>
      </c>
      <c r="D148" t="n">
        <v>3274834</v>
      </c>
      <c r="E148" t="n">
        <v>3236</v>
      </c>
      <c r="F148" t="n">
        <v>1422727</v>
      </c>
      <c r="G148" t="n">
        <v>18768045</v>
      </c>
      <c r="H148" t="s">
        <v>197</v>
      </c>
    </row>
    <row r="149" spans="1:29">
      <c r="A149" s="12" t="n">
        <v>42745.71005419218</v>
      </c>
      <c r="B149" t="n">
        <v>4.503599627375785e+16</v>
      </c>
      <c r="C149" t="n">
        <v>5</v>
      </c>
      <c r="D149" t="n">
        <v>14486072</v>
      </c>
      <c r="E149" t="n">
        <v>2112</v>
      </c>
      <c r="F149" t="n">
        <v>1658591</v>
      </c>
      <c r="G149" t="n">
        <v>39341912</v>
      </c>
      <c r="H149" t="s">
        <v>182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C32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29"/>
    <col customWidth="1" max="3" min="3" width="20"/>
    <col customWidth="1" max="4" min="4" width="20"/>
    <col customWidth="1" max="5" min="5" width="29"/>
    <col customWidth="1" max="6" min="6" width="14"/>
    <col customWidth="1" max="7" min="7" width="8"/>
    <col customWidth="1" max="8" min="8" width="9"/>
    <col customWidth="1" max="9" min="9" width="13"/>
    <col customWidth="1" max="11" min="11" width="20"/>
    <col customWidth="1" max="12" min="12" width="29"/>
    <col customWidth="1" max="13" min="13" width="20"/>
    <col customWidth="1" max="14" min="14" width="20"/>
    <col customWidth="1" max="15" min="15" width="29"/>
    <col customWidth="1" max="16" min="16" width="14"/>
    <col customWidth="1" max="17" min="17" width="8"/>
    <col customWidth="1" max="21" min="21" width="20"/>
    <col customWidth="1" max="22" min="22" width="29"/>
    <col customWidth="1" max="23" min="23" width="20"/>
    <col customWidth="1" max="24" min="24" width="22"/>
    <col customWidth="1" max="25" min="25" width="29"/>
    <col customWidth="1" max="26" min="26" width="14"/>
    <col customWidth="1" max="27" min="27" width="8"/>
  </cols>
  <sheetData>
    <row r="1" spans="1:29">
      <c r="A1" t="s">
        <v>1</v>
      </c>
      <c r="B1" s="2" t="s">
        <v>2</v>
      </c>
    </row>
    <row r="2" spans="1:29">
      <c r="A2" t="s">
        <v>3</v>
      </c>
      <c r="B2" s="2" t="s">
        <v>4</v>
      </c>
      <c r="C2" s="2" t="s">
        <v>5</v>
      </c>
    </row>
    <row r="3" spans="1:29">
      <c r="A3" t="s">
        <v>7</v>
      </c>
      <c r="B3" s="1" t="s">
        <v>12</v>
      </c>
    </row>
    <row r="4" spans="1:29">
      <c r="A4" t="s">
        <v>9</v>
      </c>
    </row>
    <row r="5" spans="1:29">
      <c r="A5" s="6" t="s">
        <v>14</v>
      </c>
      <c r="K5" t="s">
        <v>15</v>
      </c>
      <c r="L5" s="2" t="s">
        <v>4</v>
      </c>
      <c r="U5" t="s">
        <v>15</v>
      </c>
      <c r="V5" s="2" t="s">
        <v>5</v>
      </c>
    </row>
    <row r="8" spans="1:29">
      <c r="A8" s="3" t="s">
        <v>16</v>
      </c>
      <c r="B8" s="3" t="s">
        <v>17</v>
      </c>
      <c r="C8" s="3" t="s">
        <v>18</v>
      </c>
      <c r="D8" s="3" t="s">
        <v>19</v>
      </c>
      <c r="E8" s="3" t="s">
        <v>20</v>
      </c>
      <c r="K8" s="3" t="s">
        <v>16</v>
      </c>
      <c r="L8" s="3" t="s">
        <v>17</v>
      </c>
      <c r="M8" s="3" t="s">
        <v>18</v>
      </c>
      <c r="N8" s="3" t="s">
        <v>19</v>
      </c>
      <c r="O8" s="3" t="s">
        <v>20</v>
      </c>
      <c r="U8" s="3" t="s">
        <v>16</v>
      </c>
      <c r="V8" s="3" t="s">
        <v>17</v>
      </c>
      <c r="W8" s="3" t="s">
        <v>18</v>
      </c>
      <c r="X8" s="3" t="s">
        <v>19</v>
      </c>
      <c r="Y8" s="3" t="s">
        <v>20</v>
      </c>
    </row>
    <row r="9" spans="1:29">
      <c r="A9" s="4">
        <f>AVERAGE(D101:D2000)</f>
        <v/>
      </c>
      <c r="B9" s="4">
        <f>AVERAGE(E101:E2000)</f>
        <v/>
      </c>
      <c r="C9" s="4">
        <f>AVERAGE(F101:F2000)</f>
        <v/>
      </c>
      <c r="D9" s="4">
        <f>AVERAGE(G101:G2000)</f>
        <v/>
      </c>
      <c r="E9" s="4">
        <f>COUNT(D101:D2000)</f>
        <v/>
      </c>
      <c r="K9" s="4">
        <f>AVERAGE(N101:N2000)</f>
        <v/>
      </c>
      <c r="L9" s="4">
        <f>AVERAGE(O101:O2000)</f>
        <v/>
      </c>
      <c r="M9" s="4">
        <f>AVERAGE(P101:P2000)</f>
        <v/>
      </c>
      <c r="N9" s="4">
        <f>AVERAGE(Q101:Q2000)</f>
        <v/>
      </c>
      <c r="O9" s="4">
        <f>COUNT(N101:N2000)</f>
        <v/>
      </c>
      <c r="U9" s="4">
        <f>AVERAGE(X101:X2000)</f>
        <v/>
      </c>
      <c r="V9" s="4">
        <f>AVERAGE(Y101:Y2000)</f>
        <v/>
      </c>
      <c r="W9" s="4">
        <f>AVERAGE(Z101:Z2000)</f>
        <v/>
      </c>
      <c r="X9" s="4">
        <f>AVERAGE(AA101:AA2000)</f>
        <v/>
      </c>
      <c r="Y9" s="4">
        <f>COUNT(X101:X2000)</f>
        <v/>
      </c>
    </row>
    <row r="10" spans="1:29">
      <c r="A10">
        <f>DBD!A9-A9</f>
        <v/>
      </c>
      <c r="B10">
        <f>DBD!B9-B9</f>
        <v/>
      </c>
      <c r="C10">
        <f>DBD!C9-C9</f>
        <v/>
      </c>
      <c r="D10">
        <f>DBD!D9-D9</f>
        <v/>
      </c>
      <c r="K10">
        <f>DBD!K9-K9</f>
        <v/>
      </c>
      <c r="L10">
        <f>DBD!L9-L9</f>
        <v/>
      </c>
      <c r="M10">
        <f>DBD!M9-M9</f>
        <v/>
      </c>
      <c r="N10">
        <f>DBD!N9-N9</f>
        <v/>
      </c>
      <c r="U10">
        <f>DBD!U9-U9</f>
        <v/>
      </c>
      <c r="V10">
        <f>DBD!V9-V9</f>
        <v/>
      </c>
      <c r="W10">
        <f>DBD!W9-W9</f>
        <v/>
      </c>
      <c r="X10">
        <f>DBD!X9-X9</f>
        <v/>
      </c>
    </row>
    <row r="12" spans="1:29">
      <c r="A12" s="5" t="s">
        <v>10</v>
      </c>
    </row>
    <row r="13" spans="1:29">
      <c r="A13" s="7" t="s">
        <v>21</v>
      </c>
      <c r="B13" s="7" t="s">
        <v>22</v>
      </c>
      <c r="C13" s="7" t="s">
        <v>23</v>
      </c>
      <c r="D13" s="7" t="s">
        <v>24</v>
      </c>
      <c r="E13" s="7" t="s">
        <v>25</v>
      </c>
      <c r="F13" s="7" t="s">
        <v>26</v>
      </c>
      <c r="G13" s="7" t="s">
        <v>27</v>
      </c>
      <c r="H13" s="7" t="s">
        <v>28</v>
      </c>
      <c r="I13" s="7" t="s">
        <v>29</v>
      </c>
      <c r="S13" s="8" t="n"/>
      <c r="AC13" s="8" t="n"/>
    </row>
    <row r="14" spans="1:29">
      <c r="A14" t="n">
        <v>231298480</v>
      </c>
      <c r="B14" t="n">
        <v>3377259936</v>
      </c>
      <c r="C14" t="n">
        <v>5336</v>
      </c>
      <c r="D14" t="n">
        <v>967308978</v>
      </c>
      <c r="E14" t="n">
        <v>124275612</v>
      </c>
      <c r="F14" t="n">
        <v>817408032</v>
      </c>
      <c r="G14" t="n">
        <v>1632</v>
      </c>
      <c r="H14" t="n">
        <v>27330864</v>
      </c>
      <c r="I14" t="n">
        <v>5544888870</v>
      </c>
    </row>
    <row r="15" spans="1:29">
      <c r="A15">
        <f>DBD!A14-A14</f>
        <v/>
      </c>
      <c r="B15">
        <f>DBD!B14-B14</f>
        <v/>
      </c>
      <c r="C15">
        <f>DBD!C14-C14</f>
        <v/>
      </c>
      <c r="D15">
        <f>DBD!D14-D14</f>
        <v/>
      </c>
      <c r="E15">
        <f>DBD!E14-E14</f>
        <v/>
      </c>
      <c r="F15">
        <f>DBD!F14-F14</f>
        <v/>
      </c>
      <c r="G15">
        <f>DBD!G14-G14</f>
        <v/>
      </c>
      <c r="H15">
        <f>DBD!H14-H14</f>
        <v/>
      </c>
      <c r="I15">
        <f>DBD!I14-I14</f>
        <v/>
      </c>
    </row>
    <row r="17" spans="1:29">
      <c r="K17" s="9" t="s">
        <v>30</v>
      </c>
      <c r="L17" s="10" t="n"/>
      <c r="U17" s="9" t="s">
        <v>30</v>
      </c>
      <c r="V17" s="10" t="n"/>
    </row>
    <row r="18" spans="1:29">
      <c r="K18" s="3" t="s">
        <v>31</v>
      </c>
      <c r="L18" s="3" t="s">
        <v>32</v>
      </c>
      <c r="M18" s="3" t="s">
        <v>33</v>
      </c>
      <c r="N18" s="3" t="s">
        <v>34</v>
      </c>
      <c r="O18" s="3" t="n"/>
      <c r="U18" s="3" t="s">
        <v>31</v>
      </c>
      <c r="V18" s="3" t="s">
        <v>32</v>
      </c>
      <c r="W18" s="3" t="s">
        <v>33</v>
      </c>
      <c r="X18" s="3" t="s">
        <v>34</v>
      </c>
      <c r="Y18" s="3" t="n"/>
    </row>
    <row r="19" spans="1:29">
      <c r="K19" t="s">
        <v>12</v>
      </c>
      <c r="L19" s="12" t="n">
        <v>42745.65999644402</v>
      </c>
      <c r="M19" t="n">
        <v>4.50359962737557e+16</v>
      </c>
      <c r="N19" t="n">
        <v>5</v>
      </c>
      <c r="O19" t="n">
        <v>3329351</v>
      </c>
      <c r="P19" t="n">
        <v>3287</v>
      </c>
      <c r="Q19" t="n">
        <v>1043497.25</v>
      </c>
      <c r="R19" t="n">
        <v>11828694</v>
      </c>
      <c r="S19" t="s">
        <v>35</v>
      </c>
      <c r="U19" t="s">
        <v>12</v>
      </c>
      <c r="V19" s="12" t="n">
        <v>42745.67031333575</v>
      </c>
      <c r="W19" t="n">
        <v>4.503599627375647e+16</v>
      </c>
      <c r="X19" t="n">
        <v>5</v>
      </c>
      <c r="Y19" t="n">
        <v>4293911</v>
      </c>
      <c r="Z19" t="n">
        <v>4238</v>
      </c>
      <c r="AA19" t="n">
        <v>1539555</v>
      </c>
      <c r="AB19" t="n">
        <v>26627292</v>
      </c>
      <c r="AC19" t="s">
        <v>36</v>
      </c>
    </row>
    <row r="20" spans="1:29">
      <c r="N20" t="s">
        <v>130</v>
      </c>
      <c r="U20" t="s">
        <v>198</v>
      </c>
      <c r="V20" t="s">
        <v>199</v>
      </c>
      <c r="X20" t="s">
        <v>200</v>
      </c>
    </row>
    <row r="21" spans="1:29">
      <c r="N21" t="s">
        <v>201</v>
      </c>
      <c r="U21" t="s">
        <v>202</v>
      </c>
      <c r="V21" t="s">
        <v>203</v>
      </c>
      <c r="X21" t="s">
        <v>204</v>
      </c>
    </row>
    <row r="22" spans="1:29">
      <c r="N22" t="s">
        <v>89</v>
      </c>
      <c r="X22" t="s">
        <v>130</v>
      </c>
    </row>
    <row r="23" spans="1:29">
      <c r="N23" t="s">
        <v>130</v>
      </c>
      <c r="X23" t="s">
        <v>205</v>
      </c>
    </row>
    <row r="24" spans="1:29">
      <c r="N24" t="s">
        <v>64</v>
      </c>
      <c r="X24" t="s">
        <v>164</v>
      </c>
    </row>
    <row r="25" spans="1:29">
      <c r="N25" t="s">
        <v>119</v>
      </c>
      <c r="X25" t="s">
        <v>206</v>
      </c>
    </row>
    <row r="26" spans="1:29">
      <c r="N26" t="s">
        <v>150</v>
      </c>
      <c r="U26" t="s">
        <v>207</v>
      </c>
      <c r="V26" t="s">
        <v>208</v>
      </c>
      <c r="W26" t="s">
        <v>209</v>
      </c>
      <c r="X26" t="s">
        <v>210</v>
      </c>
    </row>
    <row r="27" spans="1:29">
      <c r="N27" t="s">
        <v>140</v>
      </c>
      <c r="U27" t="s">
        <v>211</v>
      </c>
      <c r="V27" t="s">
        <v>212</v>
      </c>
      <c r="X27" t="s">
        <v>213</v>
      </c>
    </row>
    <row r="28" spans="1:29">
      <c r="N28" t="s">
        <v>214</v>
      </c>
      <c r="X28" t="s">
        <v>39</v>
      </c>
    </row>
    <row r="29" spans="1:29">
      <c r="K29" t="s">
        <v>215</v>
      </c>
      <c r="L29" t="s">
        <v>216</v>
      </c>
      <c r="N29" t="s">
        <v>217</v>
      </c>
      <c r="X29" t="s">
        <v>130</v>
      </c>
    </row>
    <row r="30" spans="1:29">
      <c r="N30" t="s">
        <v>49</v>
      </c>
      <c r="X30" t="s">
        <v>218</v>
      </c>
    </row>
    <row r="31" spans="1:29">
      <c r="N31" t="s">
        <v>39</v>
      </c>
      <c r="X31" t="s">
        <v>46</v>
      </c>
    </row>
    <row r="32" spans="1:29">
      <c r="N32" t="s">
        <v>85</v>
      </c>
      <c r="X32" t="s">
        <v>219</v>
      </c>
    </row>
    <row r="33" spans="1:29">
      <c r="K33" t="s">
        <v>220</v>
      </c>
      <c r="L33" t="s">
        <v>48</v>
      </c>
      <c r="N33" t="s">
        <v>221</v>
      </c>
      <c r="U33" t="s">
        <v>222</v>
      </c>
      <c r="V33" t="s">
        <v>57</v>
      </c>
      <c r="X33" t="s">
        <v>223</v>
      </c>
    </row>
    <row r="34" spans="1:29">
      <c r="N34" t="s">
        <v>224</v>
      </c>
      <c r="X34" t="s">
        <v>225</v>
      </c>
    </row>
    <row r="35" spans="1:29">
      <c r="N35" t="s">
        <v>66</v>
      </c>
      <c r="X35" t="s">
        <v>226</v>
      </c>
    </row>
    <row r="36" spans="1:29">
      <c r="K36" t="s">
        <v>227</v>
      </c>
      <c r="L36" t="s">
        <v>228</v>
      </c>
      <c r="M36" t="s">
        <v>229</v>
      </c>
      <c r="N36" t="s">
        <v>230</v>
      </c>
      <c r="X36" t="s">
        <v>231</v>
      </c>
    </row>
    <row r="37" spans="1:29">
      <c r="N37" t="s">
        <v>67</v>
      </c>
      <c r="X37" t="s">
        <v>232</v>
      </c>
    </row>
    <row r="38" spans="1:29">
      <c r="N38" t="s">
        <v>77</v>
      </c>
      <c r="X38" t="s">
        <v>233</v>
      </c>
    </row>
    <row r="39" spans="1:29">
      <c r="K39" t="s">
        <v>234</v>
      </c>
      <c r="L39" t="s">
        <v>235</v>
      </c>
      <c r="M39" t="s">
        <v>236</v>
      </c>
      <c r="N39" t="s">
        <v>237</v>
      </c>
      <c r="X39" t="s">
        <v>148</v>
      </c>
    </row>
    <row r="40" spans="1:29">
      <c r="K40" t="s">
        <v>238</v>
      </c>
      <c r="L40" t="s">
        <v>76</v>
      </c>
      <c r="N40" t="s">
        <v>239</v>
      </c>
      <c r="X40" t="s">
        <v>240</v>
      </c>
    </row>
    <row r="41" spans="1:29">
      <c r="N41" t="s">
        <v>59</v>
      </c>
      <c r="X41" t="s">
        <v>241</v>
      </c>
    </row>
    <row r="42" spans="1:29">
      <c r="N42" t="s">
        <v>242</v>
      </c>
      <c r="X42" t="s">
        <v>37</v>
      </c>
    </row>
    <row r="43" spans="1:29">
      <c r="K43" t="s">
        <v>243</v>
      </c>
      <c r="L43" t="s">
        <v>244</v>
      </c>
      <c r="N43" t="s">
        <v>245</v>
      </c>
      <c r="X43" t="s">
        <v>61</v>
      </c>
    </row>
    <row r="44" spans="1:29">
      <c r="N44" t="s">
        <v>61</v>
      </c>
      <c r="X44" t="s">
        <v>107</v>
      </c>
    </row>
    <row r="45" spans="1:29">
      <c r="N45" t="s">
        <v>126</v>
      </c>
      <c r="U45" t="s">
        <v>246</v>
      </c>
      <c r="V45" t="s">
        <v>247</v>
      </c>
      <c r="W45" t="s">
        <v>248</v>
      </c>
      <c r="X45" t="s">
        <v>249</v>
      </c>
    </row>
    <row r="46" spans="1:29">
      <c r="K46" t="s">
        <v>250</v>
      </c>
      <c r="L46" t="s">
        <v>251</v>
      </c>
      <c r="N46" t="s">
        <v>252</v>
      </c>
      <c r="U46" t="s">
        <v>253</v>
      </c>
      <c r="V46" t="s">
        <v>254</v>
      </c>
      <c r="X46" t="s">
        <v>255</v>
      </c>
    </row>
    <row r="47" spans="1:29">
      <c r="N47" t="s">
        <v>256</v>
      </c>
      <c r="X47" t="s">
        <v>257</v>
      </c>
    </row>
    <row r="48" spans="1:29">
      <c r="N48" t="s">
        <v>42</v>
      </c>
      <c r="X48" t="s">
        <v>258</v>
      </c>
    </row>
    <row r="49" spans="1:29">
      <c r="N49" t="s">
        <v>122</v>
      </c>
      <c r="U49" t="s">
        <v>259</v>
      </c>
      <c r="V49" t="s">
        <v>260</v>
      </c>
      <c r="W49" t="s">
        <v>261</v>
      </c>
      <c r="X49" t="s">
        <v>262</v>
      </c>
    </row>
    <row r="50" spans="1:29">
      <c r="N50" t="s">
        <v>55</v>
      </c>
      <c r="X50" t="s">
        <v>263</v>
      </c>
    </row>
    <row r="51" spans="1:29">
      <c r="K51" t="s">
        <v>264</v>
      </c>
      <c r="L51" t="s">
        <v>265</v>
      </c>
      <c r="M51" t="s">
        <v>266</v>
      </c>
      <c r="N51" t="s">
        <v>267</v>
      </c>
      <c r="U51" t="s">
        <v>268</v>
      </c>
      <c r="V51" t="s">
        <v>269</v>
      </c>
      <c r="X51" t="s">
        <v>270</v>
      </c>
    </row>
    <row r="52" spans="1:29">
      <c r="N52" t="s">
        <v>39</v>
      </c>
      <c r="U52" t="s">
        <v>271</v>
      </c>
      <c r="V52" t="s">
        <v>272</v>
      </c>
      <c r="W52" t="s">
        <v>273</v>
      </c>
      <c r="X52" t="s">
        <v>274</v>
      </c>
    </row>
    <row r="53" spans="1:29">
      <c r="X53" t="s">
        <v>206</v>
      </c>
    </row>
    <row r="54" spans="1:29">
      <c r="X54" t="s">
        <v>275</v>
      </c>
    </row>
    <row r="55" spans="1:29">
      <c r="X55" t="s">
        <v>148</v>
      </c>
    </row>
    <row r="56" spans="1:29">
      <c r="X56" t="s">
        <v>121</v>
      </c>
    </row>
    <row r="57" spans="1:29">
      <c r="X57" t="s">
        <v>276</v>
      </c>
    </row>
    <row r="58" spans="1:29">
      <c r="X58" t="s">
        <v>277</v>
      </c>
    </row>
    <row r="59" spans="1:29">
      <c r="X59" t="s">
        <v>39</v>
      </c>
    </row>
    <row r="60" spans="1:29">
      <c r="X60" t="s">
        <v>278</v>
      </c>
    </row>
    <row r="61" spans="1:29">
      <c r="X61" t="s">
        <v>119</v>
      </c>
    </row>
    <row r="62" spans="1:29">
      <c r="X62" t="s">
        <v>279</v>
      </c>
    </row>
    <row r="63" spans="1:29">
      <c r="X63" t="s">
        <v>64</v>
      </c>
    </row>
    <row r="64" spans="1:29">
      <c r="U64" t="s">
        <v>280</v>
      </c>
      <c r="V64" t="s">
        <v>281</v>
      </c>
      <c r="X64" t="s">
        <v>282</v>
      </c>
    </row>
    <row r="65" spans="1:29">
      <c r="X65" t="s">
        <v>153</v>
      </c>
    </row>
    <row r="66" spans="1:29">
      <c r="X66" t="s">
        <v>165</v>
      </c>
    </row>
    <row r="67" spans="1:29">
      <c r="X67" t="s">
        <v>283</v>
      </c>
    </row>
    <row r="68" spans="1:29">
      <c r="U68" t="s">
        <v>284</v>
      </c>
      <c r="V68" t="s">
        <v>73</v>
      </c>
      <c r="X68" t="s">
        <v>285</v>
      </c>
    </row>
    <row r="69" spans="1:29">
      <c r="X69" t="s">
        <v>154</v>
      </c>
    </row>
    <row r="70" spans="1:29">
      <c r="X70" t="s">
        <v>286</v>
      </c>
    </row>
    <row r="71" spans="1:29">
      <c r="U71" t="s">
        <v>287</v>
      </c>
      <c r="V71" t="s">
        <v>288</v>
      </c>
      <c r="W71" t="s">
        <v>289</v>
      </c>
      <c r="X71" t="s">
        <v>290</v>
      </c>
    </row>
    <row r="72" spans="1:29">
      <c r="X72" t="s">
        <v>291</v>
      </c>
    </row>
    <row r="73" spans="1:29">
      <c r="X73" t="s">
        <v>292</v>
      </c>
    </row>
    <row r="74" spans="1:29">
      <c r="U74" t="s">
        <v>293</v>
      </c>
      <c r="V74" t="s">
        <v>294</v>
      </c>
      <c r="W74" t="s">
        <v>295</v>
      </c>
      <c r="X74" t="s">
        <v>296</v>
      </c>
    </row>
    <row r="75" spans="1:29">
      <c r="X75" t="s">
        <v>297</v>
      </c>
    </row>
    <row r="76" spans="1:29">
      <c r="X76" t="s">
        <v>121</v>
      </c>
    </row>
    <row r="77" spans="1:29">
      <c r="X77" t="s">
        <v>298</v>
      </c>
    </row>
    <row r="99" spans="1:29">
      <c r="A99" t="n">
        <v>220</v>
      </c>
      <c r="K99" t="n">
        <v>110</v>
      </c>
      <c r="U99" t="n">
        <v>110</v>
      </c>
    </row>
    <row r="100" spans="1:29">
      <c r="A100" s="11" t="s">
        <v>179</v>
      </c>
      <c r="B100" s="11" t="s">
        <v>180</v>
      </c>
      <c r="C100" s="11" t="s">
        <v>181</v>
      </c>
      <c r="D100" s="11" t="s">
        <v>16</v>
      </c>
      <c r="E100" s="11" t="s">
        <v>17</v>
      </c>
      <c r="F100" s="11" t="s">
        <v>18</v>
      </c>
      <c r="G100" s="11" t="s">
        <v>19</v>
      </c>
      <c r="H100" s="11" t="n"/>
      <c r="K100" s="11" t="s">
        <v>179</v>
      </c>
      <c r="L100" s="11" t="s">
        <v>180</v>
      </c>
      <c r="M100" s="11" t="s">
        <v>181</v>
      </c>
      <c r="N100" s="11" t="s">
        <v>16</v>
      </c>
      <c r="O100" s="11" t="s">
        <v>17</v>
      </c>
      <c r="P100" s="11" t="s">
        <v>18</v>
      </c>
      <c r="Q100" s="11" t="s">
        <v>19</v>
      </c>
      <c r="R100" s="11" t="n"/>
      <c r="U100" s="11" t="s">
        <v>179</v>
      </c>
      <c r="V100" s="11" t="s">
        <v>180</v>
      </c>
      <c r="W100" s="11" t="s">
        <v>181</v>
      </c>
      <c r="X100" s="11" t="s">
        <v>16</v>
      </c>
      <c r="Y100" s="11" t="s">
        <v>17</v>
      </c>
      <c r="Z100" s="11" t="s">
        <v>18</v>
      </c>
      <c r="AA100" s="11" t="s">
        <v>19</v>
      </c>
      <c r="AB100" s="11" t="n"/>
    </row>
    <row r="101" spans="1:29">
      <c r="A101" s="12" t="n">
        <v>42745.64832039186</v>
      </c>
      <c r="B101" t="n">
        <v>4.50359962737547e+16</v>
      </c>
      <c r="C101" t="n">
        <v>5</v>
      </c>
      <c r="D101" t="n">
        <v>3313078</v>
      </c>
      <c r="E101" t="n">
        <v>3280</v>
      </c>
      <c r="F101" t="n">
        <v>1043497</v>
      </c>
      <c r="G101" t="n">
        <v>11721456</v>
      </c>
      <c r="H101" t="s">
        <v>35</v>
      </c>
      <c r="K101" s="12" t="n">
        <v>42745.64832039186</v>
      </c>
      <c r="L101" t="n">
        <v>4.50359962737547e+16</v>
      </c>
      <c r="M101" t="n">
        <v>5</v>
      </c>
      <c r="N101" t="n">
        <v>3313078</v>
      </c>
      <c r="O101" t="n">
        <v>3280</v>
      </c>
      <c r="P101" t="n">
        <v>1043497</v>
      </c>
      <c r="Q101" t="n">
        <v>11721456</v>
      </c>
      <c r="R101" t="s">
        <v>35</v>
      </c>
      <c r="U101" s="12" t="n">
        <v>42745.6492143845</v>
      </c>
      <c r="V101" t="n">
        <v>4.503599627375486e+16</v>
      </c>
      <c r="W101" t="n">
        <v>5</v>
      </c>
      <c r="X101" t="n">
        <v>4268766</v>
      </c>
      <c r="Y101" t="n">
        <v>4222</v>
      </c>
      <c r="Z101" t="n">
        <v>1539556</v>
      </c>
      <c r="AA101" t="n">
        <v>25270530</v>
      </c>
      <c r="AB101" t="s">
        <v>36</v>
      </c>
    </row>
    <row r="102" spans="1:29">
      <c r="A102" s="12" t="n">
        <v>42745.64840733085</v>
      </c>
      <c r="B102" t="n">
        <v>4.50359962737547e+16</v>
      </c>
      <c r="C102" t="n">
        <v>5</v>
      </c>
      <c r="D102" t="n">
        <v>3460063</v>
      </c>
      <c r="E102" t="n">
        <v>3427</v>
      </c>
      <c r="F102" t="n">
        <v>1043497</v>
      </c>
      <c r="G102" t="n">
        <v>11745162</v>
      </c>
      <c r="H102" t="s">
        <v>35</v>
      </c>
      <c r="K102" s="12" t="n">
        <v>42745.64840733085</v>
      </c>
      <c r="L102" t="n">
        <v>4.50359962737547e+16</v>
      </c>
      <c r="M102" t="n">
        <v>5</v>
      </c>
      <c r="N102" t="n">
        <v>3460063</v>
      </c>
      <c r="O102" t="n">
        <v>3427</v>
      </c>
      <c r="P102" t="n">
        <v>1043497</v>
      </c>
      <c r="Q102" t="n">
        <v>11745162</v>
      </c>
      <c r="R102" t="s">
        <v>35</v>
      </c>
      <c r="U102" s="12" t="n">
        <v>42745.64931643387</v>
      </c>
      <c r="V102" t="n">
        <v>4.503599627375486e+16</v>
      </c>
      <c r="W102" t="n">
        <v>5</v>
      </c>
      <c r="X102" t="n">
        <v>4258732</v>
      </c>
      <c r="Y102" t="n">
        <v>4213</v>
      </c>
      <c r="Z102" t="n">
        <v>1539556</v>
      </c>
      <c r="AA102" t="n">
        <v>26399826</v>
      </c>
      <c r="AB102" t="s">
        <v>36</v>
      </c>
    </row>
    <row r="103" spans="1:29">
      <c r="A103" s="12" t="n">
        <v>42745.64849665235</v>
      </c>
      <c r="B103" t="n">
        <v>4.50359962737547e+16</v>
      </c>
      <c r="C103" t="n">
        <v>5</v>
      </c>
      <c r="D103" t="n">
        <v>3295461</v>
      </c>
      <c r="E103" t="n">
        <v>3263</v>
      </c>
      <c r="F103" t="n">
        <v>1043497</v>
      </c>
      <c r="G103" t="n">
        <v>11790543</v>
      </c>
      <c r="H103" t="s">
        <v>35</v>
      </c>
      <c r="K103" s="12" t="n">
        <v>42745.64849665235</v>
      </c>
      <c r="L103" t="n">
        <v>4.50359962737547e+16</v>
      </c>
      <c r="M103" t="n">
        <v>5</v>
      </c>
      <c r="N103" t="n">
        <v>3295461</v>
      </c>
      <c r="O103" t="n">
        <v>3263</v>
      </c>
      <c r="P103" t="n">
        <v>1043497</v>
      </c>
      <c r="Q103" t="n">
        <v>11790543</v>
      </c>
      <c r="R103" t="s">
        <v>35</v>
      </c>
      <c r="U103" s="12" t="n">
        <v>42745.64941875882</v>
      </c>
      <c r="V103" t="n">
        <v>4.503599627375487e+16</v>
      </c>
      <c r="W103" t="n">
        <v>5</v>
      </c>
      <c r="X103" t="n">
        <v>4246059</v>
      </c>
      <c r="Y103" t="n">
        <v>4199</v>
      </c>
      <c r="Z103" t="n">
        <v>1539556</v>
      </c>
      <c r="AA103" t="n">
        <v>26482746</v>
      </c>
      <c r="AB103" t="s">
        <v>36</v>
      </c>
    </row>
    <row r="104" spans="1:29">
      <c r="A104" s="12" t="n">
        <v>42745.64858577385</v>
      </c>
      <c r="B104" t="n">
        <v>4.503599627375471e+16</v>
      </c>
      <c r="C104" t="n">
        <v>5</v>
      </c>
      <c r="D104" t="n">
        <v>3369503</v>
      </c>
      <c r="E104" t="n">
        <v>3328</v>
      </c>
      <c r="F104" t="n">
        <v>1043497</v>
      </c>
      <c r="G104" t="n">
        <v>11731665</v>
      </c>
      <c r="H104" t="s">
        <v>35</v>
      </c>
      <c r="K104" s="12" t="n">
        <v>42745.64858577385</v>
      </c>
      <c r="L104" t="n">
        <v>4.503599627375471e+16</v>
      </c>
      <c r="M104" t="n">
        <v>5</v>
      </c>
      <c r="N104" t="n">
        <v>3369503</v>
      </c>
      <c r="O104" t="n">
        <v>3328</v>
      </c>
      <c r="P104" t="n">
        <v>1043497</v>
      </c>
      <c r="Q104" t="n">
        <v>11731665</v>
      </c>
      <c r="R104" t="s">
        <v>35</v>
      </c>
      <c r="U104" s="12" t="n">
        <v>42745.64951661533</v>
      </c>
      <c r="V104" t="n">
        <v>4.503599627375488e+16</v>
      </c>
      <c r="W104" t="n">
        <v>5</v>
      </c>
      <c r="X104" t="n">
        <v>4385307</v>
      </c>
      <c r="Y104" t="n">
        <v>4332</v>
      </c>
      <c r="Z104" t="n">
        <v>1539556</v>
      </c>
      <c r="AA104" t="n">
        <v>25615356</v>
      </c>
      <c r="AB104" t="s">
        <v>36</v>
      </c>
    </row>
    <row r="105" spans="1:29">
      <c r="A105" s="12" t="n">
        <v>42745.64867612133</v>
      </c>
      <c r="B105" t="n">
        <v>4.503599627375474e+16</v>
      </c>
      <c r="C105" t="n">
        <v>5</v>
      </c>
      <c r="D105" t="n">
        <v>3127670</v>
      </c>
      <c r="E105" t="n">
        <v>3095</v>
      </c>
      <c r="F105" t="n">
        <v>1043497</v>
      </c>
      <c r="G105" t="n">
        <v>10370994</v>
      </c>
      <c r="H105" t="s">
        <v>35</v>
      </c>
      <c r="K105" s="12" t="n">
        <v>42745.64867612133</v>
      </c>
      <c r="L105" t="n">
        <v>4.503599627375474e+16</v>
      </c>
      <c r="M105" t="n">
        <v>5</v>
      </c>
      <c r="N105" t="n">
        <v>3127670</v>
      </c>
      <c r="O105" t="n">
        <v>3095</v>
      </c>
      <c r="P105" t="n">
        <v>1043497</v>
      </c>
      <c r="Q105" t="n">
        <v>10370994</v>
      </c>
      <c r="R105" t="s">
        <v>35</v>
      </c>
      <c r="U105" s="12" t="n">
        <v>42745.64961781934</v>
      </c>
      <c r="V105" t="n">
        <v>4.503599627375489e+16</v>
      </c>
      <c r="W105" t="n">
        <v>5</v>
      </c>
      <c r="X105" t="n">
        <v>4237281</v>
      </c>
      <c r="Y105" t="n">
        <v>4178</v>
      </c>
      <c r="Z105" t="n">
        <v>1539556</v>
      </c>
      <c r="AA105" t="n">
        <v>25329270</v>
      </c>
      <c r="AB105" t="s">
        <v>36</v>
      </c>
    </row>
    <row r="106" spans="1:29">
      <c r="A106" s="12" t="n">
        <v>42745.6487681234</v>
      </c>
      <c r="B106" t="n">
        <v>4.503599627375483e+16</v>
      </c>
      <c r="C106" t="n">
        <v>5</v>
      </c>
      <c r="D106" t="n">
        <v>3285016</v>
      </c>
      <c r="E106" t="n">
        <v>3251</v>
      </c>
      <c r="F106" t="n">
        <v>1043497</v>
      </c>
      <c r="G106" t="n">
        <v>12018801</v>
      </c>
      <c r="H106" t="s">
        <v>35</v>
      </c>
      <c r="K106" s="12" t="n">
        <v>42745.6487681234</v>
      </c>
      <c r="L106" t="n">
        <v>4.503599627375483e+16</v>
      </c>
      <c r="M106" t="n">
        <v>5</v>
      </c>
      <c r="N106" t="n">
        <v>3285016</v>
      </c>
      <c r="O106" t="n">
        <v>3251</v>
      </c>
      <c r="P106" t="n">
        <v>1043497</v>
      </c>
      <c r="Q106" t="n">
        <v>12018801</v>
      </c>
      <c r="R106" t="s">
        <v>35</v>
      </c>
      <c r="U106" s="12" t="n">
        <v>42745.64971830546</v>
      </c>
      <c r="V106" t="n">
        <v>4.503599627375489e+16</v>
      </c>
      <c r="W106" t="n">
        <v>5</v>
      </c>
      <c r="X106" t="n">
        <v>4123301</v>
      </c>
      <c r="Y106" t="n">
        <v>4066</v>
      </c>
      <c r="Z106" t="n">
        <v>1539556</v>
      </c>
      <c r="AA106" t="n">
        <v>27143724</v>
      </c>
      <c r="AB106" t="s">
        <v>36</v>
      </c>
    </row>
    <row r="107" spans="1:29">
      <c r="A107" s="12" t="n">
        <v>42745.64885961655</v>
      </c>
      <c r="B107" t="n">
        <v>4.503599627375483e+16</v>
      </c>
      <c r="C107" t="n">
        <v>5</v>
      </c>
      <c r="D107" t="n">
        <v>3300956</v>
      </c>
      <c r="E107" t="n">
        <v>3269</v>
      </c>
      <c r="F107" t="n">
        <v>1043497</v>
      </c>
      <c r="G107" t="n">
        <v>12802197</v>
      </c>
      <c r="H107" t="s">
        <v>35</v>
      </c>
      <c r="K107" s="12" t="n">
        <v>42745.64885961655</v>
      </c>
      <c r="L107" t="n">
        <v>4.503599627375483e+16</v>
      </c>
      <c r="M107" t="n">
        <v>5</v>
      </c>
      <c r="N107" t="n">
        <v>3300956</v>
      </c>
      <c r="O107" t="n">
        <v>3269</v>
      </c>
      <c r="P107" t="n">
        <v>1043497</v>
      </c>
      <c r="Q107" t="n">
        <v>12802197</v>
      </c>
      <c r="R107" t="s">
        <v>35</v>
      </c>
      <c r="U107" s="12" t="n">
        <v>42745.64981785271</v>
      </c>
      <c r="V107" t="n">
        <v>4.50359962737549e+16</v>
      </c>
      <c r="W107" t="n">
        <v>5</v>
      </c>
      <c r="X107" t="n">
        <v>4340035</v>
      </c>
      <c r="Y107" t="n">
        <v>4292</v>
      </c>
      <c r="Z107" t="n">
        <v>1539556</v>
      </c>
      <c r="AA107" t="n">
        <v>25189248</v>
      </c>
      <c r="AB107" t="s">
        <v>36</v>
      </c>
    </row>
    <row r="108" spans="1:29">
      <c r="A108" s="12" t="n">
        <v>42745.64894654603</v>
      </c>
      <c r="B108" t="n">
        <v>4.503599627375484e+16</v>
      </c>
      <c r="C108" t="n">
        <v>5</v>
      </c>
      <c r="D108" t="n">
        <v>3354026</v>
      </c>
      <c r="E108" t="n">
        <v>3310</v>
      </c>
      <c r="F108" t="n">
        <v>1043497</v>
      </c>
      <c r="G108" t="n">
        <v>11762532</v>
      </c>
      <c r="H108" t="s">
        <v>35</v>
      </c>
      <c r="K108" s="12" t="n">
        <v>42745.64894654603</v>
      </c>
      <c r="L108" t="n">
        <v>4.503599627375484e+16</v>
      </c>
      <c r="M108" t="n">
        <v>5</v>
      </c>
      <c r="N108" t="n">
        <v>3354026</v>
      </c>
      <c r="O108" t="n">
        <v>3310</v>
      </c>
      <c r="P108" t="n">
        <v>1043497</v>
      </c>
      <c r="Q108" t="n">
        <v>11762532</v>
      </c>
      <c r="R108" t="s">
        <v>35</v>
      </c>
      <c r="U108" s="12" t="n">
        <v>42745.64992025603</v>
      </c>
      <c r="V108" t="n">
        <v>4.50359962737549e+16</v>
      </c>
      <c r="W108" t="n">
        <v>5</v>
      </c>
      <c r="X108" t="n">
        <v>4218304</v>
      </c>
      <c r="Y108" t="n">
        <v>4164</v>
      </c>
      <c r="Z108" t="n">
        <v>1539556</v>
      </c>
      <c r="AA108" t="n">
        <v>27394248</v>
      </c>
      <c r="AB108" t="s">
        <v>36</v>
      </c>
    </row>
    <row r="109" spans="1:29">
      <c r="A109" s="12" t="n">
        <v>42745.6490357387</v>
      </c>
      <c r="B109" t="n">
        <v>4.503599627375485e+16</v>
      </c>
      <c r="C109" t="n">
        <v>5</v>
      </c>
      <c r="D109" t="n">
        <v>3319750</v>
      </c>
      <c r="E109" t="n">
        <v>3282</v>
      </c>
      <c r="F109" t="n">
        <v>1043497</v>
      </c>
      <c r="G109" t="n">
        <v>11916447</v>
      </c>
      <c r="H109" t="s">
        <v>35</v>
      </c>
      <c r="K109" s="12" t="n">
        <v>42745.6490357387</v>
      </c>
      <c r="L109" t="n">
        <v>4.503599627375485e+16</v>
      </c>
      <c r="M109" t="n">
        <v>5</v>
      </c>
      <c r="N109" t="n">
        <v>3319750</v>
      </c>
      <c r="O109" t="n">
        <v>3282</v>
      </c>
      <c r="P109" t="n">
        <v>1043497</v>
      </c>
      <c r="Q109" t="n">
        <v>11916447</v>
      </c>
      <c r="R109" t="s">
        <v>35</v>
      </c>
      <c r="U109" s="12" t="n">
        <v>42745.65001724623</v>
      </c>
      <c r="V109" t="n">
        <v>4.503599627375491e+16</v>
      </c>
      <c r="W109" t="n">
        <v>5</v>
      </c>
      <c r="X109" t="n">
        <v>4498362</v>
      </c>
      <c r="Y109" t="n">
        <v>4435</v>
      </c>
      <c r="Z109" t="n">
        <v>1539556</v>
      </c>
      <c r="AA109" t="n">
        <v>25917978</v>
      </c>
      <c r="AB109" t="s">
        <v>36</v>
      </c>
    </row>
    <row r="110" spans="1:29">
      <c r="A110" s="12" t="n">
        <v>42745.64912545265</v>
      </c>
      <c r="B110" t="n">
        <v>4.503599627375486e+16</v>
      </c>
      <c r="C110" t="n">
        <v>5</v>
      </c>
      <c r="D110" t="n">
        <v>3238494</v>
      </c>
      <c r="E110" t="n">
        <v>3205</v>
      </c>
      <c r="F110" t="n">
        <v>1043497</v>
      </c>
      <c r="G110" t="n">
        <v>11886198</v>
      </c>
      <c r="H110" t="s">
        <v>35</v>
      </c>
      <c r="K110" s="12" t="n">
        <v>42745.64912545265</v>
      </c>
      <c r="L110" t="n">
        <v>4.503599627375486e+16</v>
      </c>
      <c r="M110" t="n">
        <v>5</v>
      </c>
      <c r="N110" t="n">
        <v>3238494</v>
      </c>
      <c r="O110" t="n">
        <v>3205</v>
      </c>
      <c r="P110" t="n">
        <v>1043497</v>
      </c>
      <c r="Q110" t="n">
        <v>11886198</v>
      </c>
      <c r="R110" t="s">
        <v>35</v>
      </c>
      <c r="U110" s="12" t="n">
        <v>42745.65011970887</v>
      </c>
      <c r="V110" t="n">
        <v>4.503599627375491e+16</v>
      </c>
      <c r="W110" t="n">
        <v>5</v>
      </c>
      <c r="X110" t="n">
        <v>4353541</v>
      </c>
      <c r="Y110" t="n">
        <v>4308</v>
      </c>
      <c r="Z110" t="n">
        <v>1539556</v>
      </c>
      <c r="AA110" t="n">
        <v>25436682</v>
      </c>
      <c r="AB110" t="s">
        <v>36</v>
      </c>
    </row>
    <row r="111" spans="1:29">
      <c r="A111" s="12" t="n">
        <v>42745.6492143845</v>
      </c>
      <c r="B111" t="n">
        <v>4.503599627375486e+16</v>
      </c>
      <c r="C111" t="n">
        <v>5</v>
      </c>
      <c r="D111" t="n">
        <v>4268766</v>
      </c>
      <c r="E111" t="n">
        <v>4222</v>
      </c>
      <c r="F111" t="n">
        <v>1539556</v>
      </c>
      <c r="G111" t="n">
        <v>25270530</v>
      </c>
      <c r="H111" t="s">
        <v>36</v>
      </c>
      <c r="K111" s="12" t="n">
        <v>42745.65094649808</v>
      </c>
      <c r="L111" t="n">
        <v>4.503599627375493e+16</v>
      </c>
      <c r="M111" t="n">
        <v>5</v>
      </c>
      <c r="N111" t="n">
        <v>3418162</v>
      </c>
      <c r="O111" t="n">
        <v>3381</v>
      </c>
      <c r="P111" t="n">
        <v>1043497</v>
      </c>
      <c r="Q111" t="n">
        <v>11733510</v>
      </c>
      <c r="R111" t="s">
        <v>35</v>
      </c>
      <c r="U111" s="12" t="n">
        <v>42745.66008809796</v>
      </c>
      <c r="V111" t="n">
        <v>4.503599627375571e+16</v>
      </c>
      <c r="W111" t="n">
        <v>5</v>
      </c>
      <c r="X111" t="n">
        <v>4205839</v>
      </c>
      <c r="Y111" t="n">
        <v>4152</v>
      </c>
      <c r="Z111" t="n">
        <v>1539555</v>
      </c>
      <c r="AA111" t="n">
        <v>26467398</v>
      </c>
      <c r="AB111" t="s">
        <v>36</v>
      </c>
    </row>
    <row r="112" spans="1:29">
      <c r="A112" s="12" t="n">
        <v>42745.64931643387</v>
      </c>
      <c r="B112" t="n">
        <v>4.503599627375486e+16</v>
      </c>
      <c r="C112" t="n">
        <v>5</v>
      </c>
      <c r="D112" t="n">
        <v>4258732</v>
      </c>
      <c r="E112" t="n">
        <v>4213</v>
      </c>
      <c r="F112" t="n">
        <v>1539556</v>
      </c>
      <c r="G112" t="n">
        <v>26399826</v>
      </c>
      <c r="H112" t="s">
        <v>36</v>
      </c>
      <c r="K112" s="12" t="n">
        <v>42745.65103751998</v>
      </c>
      <c r="L112" t="n">
        <v>4.503599627375495e+16</v>
      </c>
      <c r="M112" t="n">
        <v>5</v>
      </c>
      <c r="N112" t="n">
        <v>3305654</v>
      </c>
      <c r="O112" t="n">
        <v>3273</v>
      </c>
      <c r="P112" t="n">
        <v>1044009</v>
      </c>
      <c r="Q112" t="n">
        <v>11968332</v>
      </c>
      <c r="R112" t="s">
        <v>35</v>
      </c>
      <c r="U112" s="12" t="n">
        <v>42745.66019181124</v>
      </c>
      <c r="V112" t="n">
        <v>4.503599627375571e+16</v>
      </c>
      <c r="W112" t="n">
        <v>5</v>
      </c>
      <c r="X112" t="n">
        <v>4196852</v>
      </c>
      <c r="Y112" t="n">
        <v>4150</v>
      </c>
      <c r="Z112" t="n">
        <v>1539555</v>
      </c>
      <c r="AA112" t="n">
        <v>26909400</v>
      </c>
      <c r="AB112" t="s">
        <v>36</v>
      </c>
    </row>
    <row r="113" spans="1:29">
      <c r="A113" s="12" t="n">
        <v>42745.64941875882</v>
      </c>
      <c r="B113" t="n">
        <v>4.503599627375487e+16</v>
      </c>
      <c r="C113" t="n">
        <v>5</v>
      </c>
      <c r="D113" t="n">
        <v>4246059</v>
      </c>
      <c r="E113" t="n">
        <v>4199</v>
      </c>
      <c r="F113" t="n">
        <v>1539556</v>
      </c>
      <c r="G113" t="n">
        <v>26482746</v>
      </c>
      <c r="H113" t="s">
        <v>36</v>
      </c>
      <c r="K113" s="12" t="n">
        <v>42745.65112793742</v>
      </c>
      <c r="L113" t="n">
        <v>4.503599627375496e+16</v>
      </c>
      <c r="M113" t="n">
        <v>5</v>
      </c>
      <c r="N113" t="n">
        <v>3401844</v>
      </c>
      <c r="O113" t="n">
        <v>3369</v>
      </c>
      <c r="P113" t="n">
        <v>1044521</v>
      </c>
      <c r="Q113" t="n">
        <v>12020355</v>
      </c>
      <c r="R113" t="s">
        <v>35</v>
      </c>
      <c r="U113" s="12" t="n">
        <v>42745.6602953733</v>
      </c>
      <c r="V113" t="n">
        <v>4.503599627375572e+16</v>
      </c>
      <c r="W113" t="n">
        <v>5</v>
      </c>
      <c r="X113" t="n">
        <v>4214925</v>
      </c>
      <c r="Y113" t="n">
        <v>4170</v>
      </c>
      <c r="Z113" t="n">
        <v>1539555</v>
      </c>
      <c r="AA113" t="n">
        <v>26772162</v>
      </c>
      <c r="AB113" t="s">
        <v>36</v>
      </c>
    </row>
    <row r="114" spans="1:29">
      <c r="A114" s="12" t="n">
        <v>42745.64951661533</v>
      </c>
      <c r="B114" t="n">
        <v>4.503599627375488e+16</v>
      </c>
      <c r="C114" t="n">
        <v>5</v>
      </c>
      <c r="D114" t="n">
        <v>4385307</v>
      </c>
      <c r="E114" t="n">
        <v>4332</v>
      </c>
      <c r="F114" t="n">
        <v>1539556</v>
      </c>
      <c r="G114" t="n">
        <v>25615356</v>
      </c>
      <c r="H114" t="s">
        <v>36</v>
      </c>
      <c r="K114" s="12" t="n">
        <v>42745.65122040659</v>
      </c>
      <c r="L114" t="n">
        <v>4.503599627375497e+16</v>
      </c>
      <c r="M114" t="n">
        <v>5</v>
      </c>
      <c r="N114" t="n">
        <v>3458602</v>
      </c>
      <c r="O114" t="n">
        <v>3427</v>
      </c>
      <c r="P114" t="n">
        <v>1044521</v>
      </c>
      <c r="Q114" t="n">
        <v>11592897</v>
      </c>
      <c r="R114" t="s">
        <v>35</v>
      </c>
      <c r="U114" s="12" t="n">
        <v>42745.66039542166</v>
      </c>
      <c r="V114" t="n">
        <v>4.503599627375573e+16</v>
      </c>
      <c r="W114" t="n">
        <v>5</v>
      </c>
      <c r="X114" t="n">
        <v>4346618</v>
      </c>
      <c r="Y114" t="n">
        <v>4298</v>
      </c>
      <c r="Z114" t="n">
        <v>1539555</v>
      </c>
      <c r="AA114" t="n">
        <v>26714496</v>
      </c>
      <c r="AB114" t="s">
        <v>36</v>
      </c>
    </row>
    <row r="115" spans="1:29">
      <c r="A115" s="12" t="n">
        <v>42745.64961781934</v>
      </c>
      <c r="B115" t="n">
        <v>4.503599627375489e+16</v>
      </c>
      <c r="C115" t="n">
        <v>5</v>
      </c>
      <c r="D115" t="n">
        <v>4237281</v>
      </c>
      <c r="E115" t="n">
        <v>4178</v>
      </c>
      <c r="F115" t="n">
        <v>1539556</v>
      </c>
      <c r="G115" t="n">
        <v>25329270</v>
      </c>
      <c r="H115" t="s">
        <v>36</v>
      </c>
      <c r="K115" s="12" t="n">
        <v>42745.65130935956</v>
      </c>
      <c r="L115" t="n">
        <v>4.503599627375497e+16</v>
      </c>
      <c r="M115" t="n">
        <v>5</v>
      </c>
      <c r="N115" t="n">
        <v>3225512</v>
      </c>
      <c r="O115" t="n">
        <v>3194</v>
      </c>
      <c r="P115" t="n">
        <v>1044521</v>
      </c>
      <c r="Q115" t="n">
        <v>11663367</v>
      </c>
      <c r="R115" t="s">
        <v>35</v>
      </c>
      <c r="U115" s="12" t="n">
        <v>42745.66049778522</v>
      </c>
      <c r="V115" t="n">
        <v>4.503599627375574e+16</v>
      </c>
      <c r="W115" t="n">
        <v>5</v>
      </c>
      <c r="X115" t="n">
        <v>4213575</v>
      </c>
      <c r="Y115" t="n">
        <v>4154</v>
      </c>
      <c r="Z115" t="n">
        <v>1539555</v>
      </c>
      <c r="AA115" t="n">
        <v>26919918</v>
      </c>
      <c r="AB115" t="s">
        <v>36</v>
      </c>
    </row>
    <row r="116" spans="1:29">
      <c r="A116" s="12" t="n">
        <v>42745.64971830546</v>
      </c>
      <c r="B116" t="n">
        <v>4.503599627375489e+16</v>
      </c>
      <c r="C116" t="n">
        <v>5</v>
      </c>
      <c r="D116" t="n">
        <v>4123301</v>
      </c>
      <c r="E116" t="n">
        <v>4066</v>
      </c>
      <c r="F116" t="n">
        <v>1539556</v>
      </c>
      <c r="G116" t="n">
        <v>27143724</v>
      </c>
      <c r="H116" t="s">
        <v>36</v>
      </c>
      <c r="K116" s="12" t="n">
        <v>42745.65139704507</v>
      </c>
      <c r="L116" t="n">
        <v>4.503599627375498e+16</v>
      </c>
      <c r="M116" t="n">
        <v>5</v>
      </c>
      <c r="N116" t="n">
        <v>3491007</v>
      </c>
      <c r="O116" t="n">
        <v>3458</v>
      </c>
      <c r="P116" t="n">
        <v>1043497</v>
      </c>
      <c r="Q116" t="n">
        <v>12109542</v>
      </c>
      <c r="R116" t="s">
        <v>35</v>
      </c>
      <c r="U116" s="12" t="n">
        <v>42745.66059881327</v>
      </c>
      <c r="V116" t="n">
        <v>4.503599627375574e+16</v>
      </c>
      <c r="W116" t="n">
        <v>5</v>
      </c>
      <c r="X116" t="n">
        <v>4213766</v>
      </c>
      <c r="Y116" t="n">
        <v>4169</v>
      </c>
      <c r="Z116" t="n">
        <v>1539555</v>
      </c>
      <c r="AA116" t="n">
        <v>25028370</v>
      </c>
      <c r="AB116" t="s">
        <v>36</v>
      </c>
    </row>
    <row r="117" spans="1:29">
      <c r="A117" s="12" t="n">
        <v>42745.64981785271</v>
      </c>
      <c r="B117" t="n">
        <v>4.50359962737549e+16</v>
      </c>
      <c r="C117" t="n">
        <v>5</v>
      </c>
      <c r="D117" t="n">
        <v>4340035</v>
      </c>
      <c r="E117" t="n">
        <v>4292</v>
      </c>
      <c r="F117" t="n">
        <v>1539556</v>
      </c>
      <c r="G117" t="n">
        <v>25189248</v>
      </c>
      <c r="H117" t="s">
        <v>36</v>
      </c>
      <c r="K117" s="12" t="n">
        <v>42745.65148836755</v>
      </c>
      <c r="L117" t="n">
        <v>4.503599627375498e+16</v>
      </c>
      <c r="M117" t="n">
        <v>5</v>
      </c>
      <c r="N117" t="n">
        <v>3589616</v>
      </c>
      <c r="O117" t="n">
        <v>3549</v>
      </c>
      <c r="P117" t="n">
        <v>1043497</v>
      </c>
      <c r="Q117" t="n">
        <v>13364286</v>
      </c>
      <c r="R117" t="s">
        <v>35</v>
      </c>
      <c r="U117" s="12" t="n">
        <v>42745.66070155175</v>
      </c>
      <c r="V117" t="n">
        <v>4.503599627375574e+16</v>
      </c>
      <c r="W117" t="n">
        <v>5</v>
      </c>
      <c r="X117" t="n">
        <v>4176096</v>
      </c>
      <c r="Y117" t="n">
        <v>4118</v>
      </c>
      <c r="Z117" t="n">
        <v>1539555</v>
      </c>
      <c r="AA117" t="n">
        <v>26455572</v>
      </c>
      <c r="AB117" t="s">
        <v>36</v>
      </c>
    </row>
    <row r="118" spans="1:29">
      <c r="A118" s="12" t="n">
        <v>42745.64992025603</v>
      </c>
      <c r="B118" t="n">
        <v>4.50359962737549e+16</v>
      </c>
      <c r="C118" t="n">
        <v>5</v>
      </c>
      <c r="D118" t="n">
        <v>4218304</v>
      </c>
      <c r="E118" t="n">
        <v>4164</v>
      </c>
      <c r="F118" t="n">
        <v>1539556</v>
      </c>
      <c r="G118" t="n">
        <v>27394248</v>
      </c>
      <c r="H118" t="s">
        <v>36</v>
      </c>
      <c r="K118" s="12" t="n">
        <v>42745.65158110162</v>
      </c>
      <c r="L118" t="n">
        <v>4.503599627375499e+16</v>
      </c>
      <c r="M118" t="n">
        <v>5</v>
      </c>
      <c r="N118" t="n">
        <v>3329526</v>
      </c>
      <c r="O118" t="n">
        <v>3299</v>
      </c>
      <c r="P118" t="n">
        <v>1043497</v>
      </c>
      <c r="Q118" t="n">
        <v>12303162</v>
      </c>
      <c r="R118" t="s">
        <v>35</v>
      </c>
      <c r="U118" s="12" t="n">
        <v>42745.66080458552</v>
      </c>
      <c r="V118" t="n">
        <v>4.503599627375575e+16</v>
      </c>
      <c r="W118" t="n">
        <v>5</v>
      </c>
      <c r="X118" t="n">
        <v>4173101</v>
      </c>
      <c r="Y118" t="n">
        <v>4125</v>
      </c>
      <c r="Z118" t="n">
        <v>1539555</v>
      </c>
      <c r="AA118" t="n">
        <v>26139798</v>
      </c>
      <c r="AB118" t="s">
        <v>36</v>
      </c>
    </row>
    <row r="119" spans="1:29">
      <c r="A119" s="12" t="n">
        <v>42745.65001724623</v>
      </c>
      <c r="B119" t="n">
        <v>4.503599627375491e+16</v>
      </c>
      <c r="C119" t="n">
        <v>5</v>
      </c>
      <c r="D119" t="n">
        <v>4498362</v>
      </c>
      <c r="E119" t="n">
        <v>4435</v>
      </c>
      <c r="F119" t="n">
        <v>1539556</v>
      </c>
      <c r="G119" t="n">
        <v>25917978</v>
      </c>
      <c r="H119" t="s">
        <v>36</v>
      </c>
      <c r="K119" s="12" t="n">
        <v>42745.65167171351</v>
      </c>
      <c r="L119" t="n">
        <v>4.503599627375499e+16</v>
      </c>
      <c r="M119" t="n">
        <v>5</v>
      </c>
      <c r="N119" t="n">
        <v>3164156</v>
      </c>
      <c r="O119" t="n">
        <v>3132</v>
      </c>
      <c r="P119" t="n">
        <v>1043497</v>
      </c>
      <c r="Q119" t="n">
        <v>11724399</v>
      </c>
      <c r="R119" t="s">
        <v>35</v>
      </c>
      <c r="U119" s="12" t="n">
        <v>42745.66090390618</v>
      </c>
      <c r="V119" t="n">
        <v>4.503599627375576e+16</v>
      </c>
      <c r="W119" t="n">
        <v>5</v>
      </c>
      <c r="X119" t="n">
        <v>4169560</v>
      </c>
      <c r="Y119" t="n">
        <v>4122</v>
      </c>
      <c r="Z119" t="n">
        <v>1539555</v>
      </c>
      <c r="AA119" t="n">
        <v>25595262</v>
      </c>
      <c r="AB119" t="s">
        <v>36</v>
      </c>
    </row>
    <row r="120" spans="1:29">
      <c r="A120" s="12" t="n">
        <v>42745.65011970887</v>
      </c>
      <c r="B120" t="n">
        <v>4.503599627375491e+16</v>
      </c>
      <c r="C120" t="n">
        <v>5</v>
      </c>
      <c r="D120" t="n">
        <v>4353541</v>
      </c>
      <c r="E120" t="n">
        <v>4308</v>
      </c>
      <c r="F120" t="n">
        <v>1539556</v>
      </c>
      <c r="G120" t="n">
        <v>25436682</v>
      </c>
      <c r="H120" t="s">
        <v>36</v>
      </c>
      <c r="K120" s="12" t="n">
        <v>42745.65176121456</v>
      </c>
      <c r="L120" t="n">
        <v>4.5035996273755e+16</v>
      </c>
      <c r="M120" t="n">
        <v>5</v>
      </c>
      <c r="N120" t="n">
        <v>3545861</v>
      </c>
      <c r="O120" t="n">
        <v>3514</v>
      </c>
      <c r="P120" t="n">
        <v>1043497</v>
      </c>
      <c r="Q120" t="n">
        <v>11794329</v>
      </c>
      <c r="R120" t="s">
        <v>35</v>
      </c>
      <c r="U120" s="12" t="n">
        <v>42745.66100353751</v>
      </c>
      <c r="V120" t="n">
        <v>4.503599627375576e+16</v>
      </c>
      <c r="W120" t="n">
        <v>5</v>
      </c>
      <c r="X120" t="n">
        <v>4130558</v>
      </c>
      <c r="Y120" t="n">
        <v>4085</v>
      </c>
      <c r="Z120" t="n">
        <v>1539555</v>
      </c>
      <c r="AA120" t="n">
        <v>26225208</v>
      </c>
      <c r="AB120" t="s">
        <v>36</v>
      </c>
    </row>
    <row r="121" spans="1:29">
      <c r="A121" s="12" t="n">
        <v>42745.65094649808</v>
      </c>
      <c r="B121" t="n">
        <v>4.503599627375493e+16</v>
      </c>
      <c r="C121" t="n">
        <v>5</v>
      </c>
      <c r="D121" t="n">
        <v>3418162</v>
      </c>
      <c r="E121" t="n">
        <v>3381</v>
      </c>
      <c r="F121" t="n">
        <v>1043497</v>
      </c>
      <c r="G121" t="n">
        <v>11733510</v>
      </c>
      <c r="H121" t="s">
        <v>35</v>
      </c>
      <c r="K121" s="12" t="n">
        <v>42745.65185500729</v>
      </c>
      <c r="L121" t="n">
        <v>4.503599627375501e+16</v>
      </c>
      <c r="M121" t="n">
        <v>5</v>
      </c>
      <c r="N121" t="n">
        <v>3336028</v>
      </c>
      <c r="O121" t="n">
        <v>3303</v>
      </c>
      <c r="P121" t="n">
        <v>1043497</v>
      </c>
      <c r="Q121" t="n">
        <v>11918847</v>
      </c>
      <c r="R121" t="s">
        <v>35</v>
      </c>
      <c r="U121" s="12" t="n">
        <v>42745.66110425135</v>
      </c>
      <c r="V121" t="n">
        <v>4.503599627375577e+16</v>
      </c>
      <c r="W121" t="n">
        <v>5</v>
      </c>
      <c r="X121" t="n">
        <v>4188029</v>
      </c>
      <c r="Y121" t="n">
        <v>4142</v>
      </c>
      <c r="Z121" t="n">
        <v>1539555</v>
      </c>
      <c r="AA121" t="n">
        <v>27244092</v>
      </c>
      <c r="AB121" t="s">
        <v>36</v>
      </c>
    </row>
    <row r="122" spans="1:29">
      <c r="A122" s="12" t="n">
        <v>42745.65103751998</v>
      </c>
      <c r="B122" t="n">
        <v>4.503599627375495e+16</v>
      </c>
      <c r="C122" t="n">
        <v>5</v>
      </c>
      <c r="D122" t="n">
        <v>3305654</v>
      </c>
      <c r="E122" t="n">
        <v>3273</v>
      </c>
      <c r="F122" t="n">
        <v>1044009</v>
      </c>
      <c r="G122" t="n">
        <v>11968332</v>
      </c>
      <c r="H122" t="s">
        <v>35</v>
      </c>
      <c r="K122" s="12" t="n">
        <v>42745.65194352853</v>
      </c>
      <c r="L122" t="n">
        <v>4.503599627375502e+16</v>
      </c>
      <c r="M122" t="n">
        <v>5</v>
      </c>
      <c r="N122" t="n">
        <v>3296012</v>
      </c>
      <c r="O122" t="n">
        <v>3265</v>
      </c>
      <c r="P122" t="n">
        <v>1043497</v>
      </c>
      <c r="Q122" t="n">
        <v>11648175</v>
      </c>
      <c r="R122" t="s">
        <v>35</v>
      </c>
      <c r="U122" s="12" t="n">
        <v>42745.6612065155</v>
      </c>
      <c r="V122" t="n">
        <v>4.503599627375578e+16</v>
      </c>
      <c r="W122" t="n">
        <v>5</v>
      </c>
      <c r="X122" t="n">
        <v>4155267</v>
      </c>
      <c r="Y122" t="n">
        <v>4098</v>
      </c>
      <c r="Z122" t="n">
        <v>1539555</v>
      </c>
      <c r="AA122" t="n">
        <v>25965576</v>
      </c>
      <c r="AB122" t="s">
        <v>36</v>
      </c>
    </row>
    <row r="123" spans="1:29">
      <c r="A123" s="12" t="n">
        <v>42745.65112793742</v>
      </c>
      <c r="B123" t="n">
        <v>4.503599627375496e+16</v>
      </c>
      <c r="C123" t="n">
        <v>5</v>
      </c>
      <c r="D123" t="n">
        <v>3401844</v>
      </c>
      <c r="E123" t="n">
        <v>3369</v>
      </c>
      <c r="F123" t="n">
        <v>1044521</v>
      </c>
      <c r="G123" t="n">
        <v>12020355</v>
      </c>
      <c r="H123" t="s">
        <v>35</v>
      </c>
      <c r="K123" s="12" t="n">
        <v>42745.6520331529</v>
      </c>
      <c r="L123" t="n">
        <v>4.503599627375502e+16</v>
      </c>
      <c r="M123" t="n">
        <v>5</v>
      </c>
      <c r="N123" t="n">
        <v>3332281</v>
      </c>
      <c r="O123" t="n">
        <v>3294</v>
      </c>
      <c r="P123" t="n">
        <v>1043497</v>
      </c>
      <c r="Q123" t="n">
        <v>7072872</v>
      </c>
      <c r="R123" t="s">
        <v>35</v>
      </c>
      <c r="U123" s="12" t="n">
        <v>42745.66131085196</v>
      </c>
      <c r="V123" t="n">
        <v>4.503599627375578e+16</v>
      </c>
      <c r="W123" t="n">
        <v>5</v>
      </c>
      <c r="X123" t="n">
        <v>4144136</v>
      </c>
      <c r="Y123" t="n">
        <v>4097</v>
      </c>
      <c r="Z123" t="n">
        <v>1539555</v>
      </c>
      <c r="AA123" t="n">
        <v>26145258</v>
      </c>
      <c r="AB123" t="s">
        <v>36</v>
      </c>
    </row>
    <row r="124" spans="1:29">
      <c r="A124" s="12" t="n">
        <v>42745.65122040659</v>
      </c>
      <c r="B124" t="n">
        <v>4.503599627375497e+16</v>
      </c>
      <c r="C124" t="n">
        <v>5</v>
      </c>
      <c r="D124" t="n">
        <v>3458602</v>
      </c>
      <c r="E124" t="n">
        <v>3427</v>
      </c>
      <c r="F124" t="n">
        <v>1044521</v>
      </c>
      <c r="G124" t="n">
        <v>11592897</v>
      </c>
      <c r="H124" t="s">
        <v>35</v>
      </c>
      <c r="K124" s="12" t="n">
        <v>42745.65212374672</v>
      </c>
      <c r="L124" t="n">
        <v>4.503599627375502e+16</v>
      </c>
      <c r="M124" t="n">
        <v>5</v>
      </c>
      <c r="N124" t="n">
        <v>3423384</v>
      </c>
      <c r="O124" t="n">
        <v>3383</v>
      </c>
      <c r="P124" t="n">
        <v>1043497</v>
      </c>
      <c r="Q124" t="n">
        <v>12904887</v>
      </c>
      <c r="R124" t="s">
        <v>35</v>
      </c>
      <c r="U124" s="12" t="n">
        <v>42745.66141391815</v>
      </c>
      <c r="V124" t="n">
        <v>4.503599627375579e+16</v>
      </c>
      <c r="W124" t="n">
        <v>5</v>
      </c>
      <c r="X124" t="n">
        <v>4195394</v>
      </c>
      <c r="Y124" t="n">
        <v>4147</v>
      </c>
      <c r="Z124" t="n">
        <v>1539555</v>
      </c>
      <c r="AA124" t="n">
        <v>26277576</v>
      </c>
      <c r="AB124" t="s">
        <v>36</v>
      </c>
    </row>
    <row r="125" spans="1:29">
      <c r="A125" s="12" t="n">
        <v>42745.65130935956</v>
      </c>
      <c r="B125" t="n">
        <v>4.503599627375497e+16</v>
      </c>
      <c r="C125" t="n">
        <v>5</v>
      </c>
      <c r="D125" t="n">
        <v>3225512</v>
      </c>
      <c r="E125" t="n">
        <v>3194</v>
      </c>
      <c r="F125" t="n">
        <v>1044521</v>
      </c>
      <c r="G125" t="n">
        <v>11663367</v>
      </c>
      <c r="H125" t="s">
        <v>35</v>
      </c>
      <c r="K125" s="12" t="n">
        <v>42745.65221626899</v>
      </c>
      <c r="L125" t="n">
        <v>4.503599627375503e+16</v>
      </c>
      <c r="M125" t="n">
        <v>5</v>
      </c>
      <c r="N125" t="n">
        <v>3139287</v>
      </c>
      <c r="O125" t="n">
        <v>3106</v>
      </c>
      <c r="P125" t="n">
        <v>1043497</v>
      </c>
      <c r="Q125" t="n">
        <v>11385762</v>
      </c>
      <c r="R125" t="s">
        <v>35</v>
      </c>
      <c r="U125" s="12" t="n">
        <v>42745.66151415122</v>
      </c>
      <c r="V125" t="n">
        <v>4.503599627375581e+16</v>
      </c>
      <c r="W125" t="n">
        <v>5</v>
      </c>
      <c r="X125" t="n">
        <v>4223230</v>
      </c>
      <c r="Y125" t="n">
        <v>4175</v>
      </c>
      <c r="Z125" t="n">
        <v>1540858</v>
      </c>
      <c r="AA125" t="n">
        <v>26229618</v>
      </c>
      <c r="AB125" t="s">
        <v>36</v>
      </c>
    </row>
    <row r="126" spans="1:29">
      <c r="A126" s="12" t="n">
        <v>42745.65139704507</v>
      </c>
      <c r="B126" t="n">
        <v>4.503599627375498e+16</v>
      </c>
      <c r="C126" t="n">
        <v>5</v>
      </c>
      <c r="D126" t="n">
        <v>3491007</v>
      </c>
      <c r="E126" t="n">
        <v>3458</v>
      </c>
      <c r="F126" t="n">
        <v>1043497</v>
      </c>
      <c r="G126" t="n">
        <v>12109542</v>
      </c>
      <c r="H126" t="s">
        <v>35</v>
      </c>
      <c r="K126" s="12" t="n">
        <v>42745.6523062893</v>
      </c>
      <c r="L126" t="n">
        <v>4.503599627375504e+16</v>
      </c>
      <c r="M126" t="n">
        <v>5</v>
      </c>
      <c r="N126" t="n">
        <v>3245006</v>
      </c>
      <c r="O126" t="n">
        <v>3213</v>
      </c>
      <c r="P126" t="n">
        <v>1043497</v>
      </c>
      <c r="Q126" t="n">
        <v>11601237</v>
      </c>
      <c r="R126" t="s">
        <v>35</v>
      </c>
      <c r="U126" s="12" t="n">
        <v>42745.6616146774</v>
      </c>
      <c r="V126" t="n">
        <v>4.503599627375582e+16</v>
      </c>
      <c r="W126" t="n">
        <v>5</v>
      </c>
      <c r="X126" t="n">
        <v>4202165</v>
      </c>
      <c r="Y126" t="n">
        <v>4154</v>
      </c>
      <c r="Z126" t="n">
        <v>1539555</v>
      </c>
      <c r="AA126" t="n">
        <v>25997418</v>
      </c>
      <c r="AB126" t="s">
        <v>36</v>
      </c>
    </row>
    <row r="127" spans="1:29">
      <c r="A127" s="12" t="n">
        <v>42745.65148836755</v>
      </c>
      <c r="B127" t="n">
        <v>4.503599627375498e+16</v>
      </c>
      <c r="C127" t="n">
        <v>5</v>
      </c>
      <c r="D127" t="n">
        <v>3589616</v>
      </c>
      <c r="E127" t="n">
        <v>3549</v>
      </c>
      <c r="F127" t="n">
        <v>1043497</v>
      </c>
      <c r="G127" t="n">
        <v>13364286</v>
      </c>
      <c r="H127" t="s">
        <v>35</v>
      </c>
      <c r="K127" s="12" t="n">
        <v>42745.65239714277</v>
      </c>
      <c r="L127" t="n">
        <v>4.503599627375505e+16</v>
      </c>
      <c r="M127" t="n">
        <v>5</v>
      </c>
      <c r="N127" t="n">
        <v>3305543</v>
      </c>
      <c r="O127" t="n">
        <v>3274</v>
      </c>
      <c r="P127" t="n">
        <v>1043497</v>
      </c>
      <c r="Q127" t="n">
        <v>11792433</v>
      </c>
      <c r="R127" t="s">
        <v>35</v>
      </c>
      <c r="U127" s="12" t="n">
        <v>42745.661717059</v>
      </c>
      <c r="V127" t="n">
        <v>4.503599627375582e+16</v>
      </c>
      <c r="W127" t="n">
        <v>5</v>
      </c>
      <c r="X127" t="n">
        <v>4223010</v>
      </c>
      <c r="Y127" t="n">
        <v>4162</v>
      </c>
      <c r="Z127" t="n">
        <v>1539555</v>
      </c>
      <c r="AA127" t="n">
        <v>26576190</v>
      </c>
      <c r="AB127" t="s">
        <v>36</v>
      </c>
    </row>
    <row r="128" spans="1:29">
      <c r="A128" s="12" t="n">
        <v>42745.65158110162</v>
      </c>
      <c r="B128" t="n">
        <v>4.503599627375499e+16</v>
      </c>
      <c r="C128" t="n">
        <v>5</v>
      </c>
      <c r="D128" t="n">
        <v>3329526</v>
      </c>
      <c r="E128" t="n">
        <v>3299</v>
      </c>
      <c r="F128" t="n">
        <v>1043497</v>
      </c>
      <c r="G128" t="n">
        <v>12303162</v>
      </c>
      <c r="H128" t="s">
        <v>35</v>
      </c>
      <c r="K128" s="12" t="n">
        <v>42745.6524857979</v>
      </c>
      <c r="L128" t="n">
        <v>4.503599627375505e+16</v>
      </c>
      <c r="M128" t="n">
        <v>5</v>
      </c>
      <c r="N128" t="n">
        <v>3284672</v>
      </c>
      <c r="O128" t="n">
        <v>3251</v>
      </c>
      <c r="P128" t="n">
        <v>1043497</v>
      </c>
      <c r="Q128" t="n">
        <v>11898132</v>
      </c>
      <c r="R128" t="s">
        <v>35</v>
      </c>
      <c r="U128" s="12" t="n">
        <v>42745.66181934748</v>
      </c>
      <c r="V128" t="n">
        <v>4.503599627375583e+16</v>
      </c>
      <c r="W128" t="n">
        <v>5</v>
      </c>
      <c r="X128" t="n">
        <v>4282784</v>
      </c>
      <c r="Y128" t="n">
        <v>4235</v>
      </c>
      <c r="Z128" t="n">
        <v>1539555</v>
      </c>
      <c r="AA128" t="n">
        <v>27147072</v>
      </c>
      <c r="AB128" t="s">
        <v>36</v>
      </c>
    </row>
    <row r="129" spans="1:29">
      <c r="A129" s="12" t="n">
        <v>42745.65167171351</v>
      </c>
      <c r="B129" t="n">
        <v>4.503599627375499e+16</v>
      </c>
      <c r="C129" t="n">
        <v>5</v>
      </c>
      <c r="D129" t="n">
        <v>3164156</v>
      </c>
      <c r="E129" t="n">
        <v>3132</v>
      </c>
      <c r="F129" t="n">
        <v>1043497</v>
      </c>
      <c r="G129" t="n">
        <v>11724399</v>
      </c>
      <c r="H129" t="s">
        <v>35</v>
      </c>
      <c r="K129" s="12" t="n">
        <v>42745.65257449427</v>
      </c>
      <c r="L129" t="n">
        <v>4.503599627375506e+16</v>
      </c>
      <c r="M129" t="n">
        <v>5</v>
      </c>
      <c r="N129" t="n">
        <v>3279682</v>
      </c>
      <c r="O129" t="n">
        <v>3249</v>
      </c>
      <c r="P129" t="n">
        <v>1043497</v>
      </c>
      <c r="Q129" t="n">
        <v>11753340</v>
      </c>
      <c r="R129" t="s">
        <v>35</v>
      </c>
      <c r="U129" s="12" t="n">
        <v>42745.66192375426</v>
      </c>
      <c r="V129" t="n">
        <v>4.503599627375584e+16</v>
      </c>
      <c r="W129" t="n">
        <v>5</v>
      </c>
      <c r="X129" t="n">
        <v>4311618</v>
      </c>
      <c r="Y129" t="n">
        <v>4263</v>
      </c>
      <c r="Z129" t="n">
        <v>1539555</v>
      </c>
      <c r="AA129" t="n">
        <v>25742574</v>
      </c>
      <c r="AB129" t="s">
        <v>36</v>
      </c>
    </row>
    <row r="130" spans="1:29">
      <c r="A130" s="12" t="n">
        <v>42745.65176121456</v>
      </c>
      <c r="B130" t="n">
        <v>4.5035996273755e+16</v>
      </c>
      <c r="C130" t="n">
        <v>5</v>
      </c>
      <c r="D130" t="n">
        <v>3545861</v>
      </c>
      <c r="E130" t="n">
        <v>3514</v>
      </c>
      <c r="F130" t="n">
        <v>1043497</v>
      </c>
      <c r="G130" t="n">
        <v>11794329</v>
      </c>
      <c r="H130" t="s">
        <v>35</v>
      </c>
      <c r="K130" s="12" t="n">
        <v>42745.65266436264</v>
      </c>
      <c r="L130" t="n">
        <v>4.503599627375506e+16</v>
      </c>
      <c r="M130" t="n">
        <v>5</v>
      </c>
      <c r="N130" t="n">
        <v>3285954</v>
      </c>
      <c r="O130" t="n">
        <v>3253</v>
      </c>
      <c r="P130" t="n">
        <v>1043497</v>
      </c>
      <c r="Q130" t="n">
        <v>13940517</v>
      </c>
      <c r="R130" t="s">
        <v>35</v>
      </c>
      <c r="U130" s="12" t="n">
        <v>42745.66202518315</v>
      </c>
      <c r="V130" t="n">
        <v>4.503599627375584e+16</v>
      </c>
      <c r="W130" t="n">
        <v>5</v>
      </c>
      <c r="X130" t="n">
        <v>4202526</v>
      </c>
      <c r="Y130" t="n">
        <v>4154</v>
      </c>
      <c r="Z130" t="n">
        <v>1539555</v>
      </c>
      <c r="AA130" t="n">
        <v>25518018</v>
      </c>
      <c r="AB130" t="s">
        <v>36</v>
      </c>
    </row>
    <row r="131" spans="1:29">
      <c r="A131" s="12" t="n">
        <v>42745.65185500729</v>
      </c>
      <c r="B131" t="n">
        <v>4.503599627375501e+16</v>
      </c>
      <c r="C131" t="n">
        <v>5</v>
      </c>
      <c r="D131" t="n">
        <v>3336028</v>
      </c>
      <c r="E131" t="n">
        <v>3303</v>
      </c>
      <c r="F131" t="n">
        <v>1043497</v>
      </c>
      <c r="G131" t="n">
        <v>11918847</v>
      </c>
      <c r="H131" t="s">
        <v>35</v>
      </c>
      <c r="K131" s="12" t="n">
        <v>42745.65275413678</v>
      </c>
      <c r="L131" t="n">
        <v>4.503599627375507e+16</v>
      </c>
      <c r="M131" t="n">
        <v>5</v>
      </c>
      <c r="N131" t="n">
        <v>3347349</v>
      </c>
      <c r="O131" t="n">
        <v>3317</v>
      </c>
      <c r="P131" t="n">
        <v>1043497</v>
      </c>
      <c r="Q131" t="n">
        <v>11621139</v>
      </c>
      <c r="R131" t="s">
        <v>35</v>
      </c>
      <c r="U131" s="12" t="n">
        <v>42745.66212503081</v>
      </c>
      <c r="V131" t="n">
        <v>4.503599627375585e+16</v>
      </c>
      <c r="W131" t="n">
        <v>5</v>
      </c>
      <c r="X131" t="n">
        <v>4207874</v>
      </c>
      <c r="Y131" t="n">
        <v>4150</v>
      </c>
      <c r="Z131" t="n">
        <v>1539555</v>
      </c>
      <c r="AA131" t="n">
        <v>26741760</v>
      </c>
      <c r="AB131" t="s">
        <v>36</v>
      </c>
    </row>
    <row r="132" spans="1:29">
      <c r="A132" s="12" t="n">
        <v>42745.65194352853</v>
      </c>
      <c r="B132" t="n">
        <v>4.503599627375502e+16</v>
      </c>
      <c r="C132" t="n">
        <v>5</v>
      </c>
      <c r="D132" t="n">
        <v>3296012</v>
      </c>
      <c r="E132" t="n">
        <v>3265</v>
      </c>
      <c r="F132" t="n">
        <v>1043497</v>
      </c>
      <c r="G132" t="n">
        <v>11648175</v>
      </c>
      <c r="H132" t="s">
        <v>35</v>
      </c>
      <c r="K132" s="12" t="n">
        <v>42745.65284571923</v>
      </c>
      <c r="L132" t="n">
        <v>4.503599627375507e+16</v>
      </c>
      <c r="M132" t="n">
        <v>5</v>
      </c>
      <c r="N132" t="n">
        <v>3289015</v>
      </c>
      <c r="O132" t="n">
        <v>3257</v>
      </c>
      <c r="P132" t="n">
        <v>1043497</v>
      </c>
      <c r="Q132" t="n">
        <v>11774208</v>
      </c>
      <c r="R132" t="s">
        <v>35</v>
      </c>
      <c r="U132" s="12" t="n">
        <v>42745.66222666071</v>
      </c>
      <c r="V132" t="n">
        <v>4.503599627375586e+16</v>
      </c>
      <c r="W132" t="n">
        <v>5</v>
      </c>
      <c r="X132" t="n">
        <v>4078796</v>
      </c>
      <c r="Y132" t="n">
        <v>4033</v>
      </c>
      <c r="Z132" t="n">
        <v>1539555</v>
      </c>
      <c r="AA132" t="n">
        <v>25396272</v>
      </c>
      <c r="AB132" t="s">
        <v>36</v>
      </c>
    </row>
    <row r="133" spans="1:29">
      <c r="A133" s="12" t="n">
        <v>42745.6520331529</v>
      </c>
      <c r="B133" t="n">
        <v>4.503599627375502e+16</v>
      </c>
      <c r="C133" t="n">
        <v>5</v>
      </c>
      <c r="D133" t="n">
        <v>3332281</v>
      </c>
      <c r="E133" t="n">
        <v>3294</v>
      </c>
      <c r="F133" t="n">
        <v>1043497</v>
      </c>
      <c r="G133" t="n">
        <v>7072872</v>
      </c>
      <c r="H133" t="s">
        <v>35</v>
      </c>
      <c r="K133" s="12" t="n">
        <v>42745.65293774229</v>
      </c>
      <c r="L133" t="n">
        <v>4.503599627375508e+16</v>
      </c>
      <c r="M133" t="n">
        <v>5</v>
      </c>
      <c r="N133" t="n">
        <v>3165937</v>
      </c>
      <c r="O133" t="n">
        <v>3132</v>
      </c>
      <c r="P133" t="n">
        <v>1043497</v>
      </c>
      <c r="Q133" t="n">
        <v>11888925</v>
      </c>
      <c r="R133" t="s">
        <v>35</v>
      </c>
      <c r="U133" s="12" t="n">
        <v>42745.66232848827</v>
      </c>
      <c r="V133" t="n">
        <v>4.503599627375586e+16</v>
      </c>
      <c r="W133" t="n">
        <v>5</v>
      </c>
      <c r="X133" t="n">
        <v>4186794</v>
      </c>
      <c r="Y133" t="n">
        <v>4125</v>
      </c>
      <c r="Z133" t="n">
        <v>1539555</v>
      </c>
      <c r="AA133" t="n">
        <v>26113860</v>
      </c>
      <c r="AB133" t="s">
        <v>36</v>
      </c>
    </row>
    <row r="134" spans="1:29">
      <c r="A134" s="12" t="n">
        <v>42745.65212374672</v>
      </c>
      <c r="B134" t="n">
        <v>4.503599627375502e+16</v>
      </c>
      <c r="C134" t="n">
        <v>5</v>
      </c>
      <c r="D134" t="n">
        <v>3423384</v>
      </c>
      <c r="E134" t="n">
        <v>3383</v>
      </c>
      <c r="F134" t="n">
        <v>1043497</v>
      </c>
      <c r="G134" t="n">
        <v>12904887</v>
      </c>
      <c r="H134" t="s">
        <v>35</v>
      </c>
      <c r="K134" s="12" t="n">
        <v>42745.65302433022</v>
      </c>
      <c r="L134" t="n">
        <v>4.503599627375509e+16</v>
      </c>
      <c r="M134" t="n">
        <v>5</v>
      </c>
      <c r="N134" t="n">
        <v>3329170</v>
      </c>
      <c r="O134" t="n">
        <v>3298</v>
      </c>
      <c r="P134" t="n">
        <v>1043497</v>
      </c>
      <c r="Q134" t="n">
        <v>11846748</v>
      </c>
      <c r="R134" t="s">
        <v>35</v>
      </c>
      <c r="U134" s="12" t="n">
        <v>42745.66243331997</v>
      </c>
      <c r="V134" t="n">
        <v>4.503599627375587e+16</v>
      </c>
      <c r="W134" t="n">
        <v>5</v>
      </c>
      <c r="X134" t="n">
        <v>4113839</v>
      </c>
      <c r="Y134" t="n">
        <v>4059</v>
      </c>
      <c r="Z134" t="n">
        <v>1539555</v>
      </c>
      <c r="AA134" t="n">
        <v>26718558</v>
      </c>
      <c r="AB134" t="s">
        <v>36</v>
      </c>
    </row>
    <row r="135" spans="1:29">
      <c r="A135" s="12" t="n">
        <v>42745.65221626899</v>
      </c>
      <c r="B135" t="n">
        <v>4.503599627375503e+16</v>
      </c>
      <c r="C135" t="n">
        <v>5</v>
      </c>
      <c r="D135" t="n">
        <v>3139287</v>
      </c>
      <c r="E135" t="n">
        <v>3106</v>
      </c>
      <c r="F135" t="n">
        <v>1043497</v>
      </c>
      <c r="G135" t="n">
        <v>11385762</v>
      </c>
      <c r="H135" t="s">
        <v>35</v>
      </c>
      <c r="K135" s="12" t="n">
        <v>42745.65311397575</v>
      </c>
      <c r="L135" t="n">
        <v>4.50359962737551e+16</v>
      </c>
      <c r="M135" t="n">
        <v>5</v>
      </c>
      <c r="N135" t="n">
        <v>3339578</v>
      </c>
      <c r="O135" t="n">
        <v>3308</v>
      </c>
      <c r="P135" t="n">
        <v>1043497</v>
      </c>
      <c r="Q135" t="n">
        <v>9168999</v>
      </c>
      <c r="R135" t="s">
        <v>35</v>
      </c>
      <c r="U135" s="12" t="n">
        <v>42745.66253740627</v>
      </c>
      <c r="V135" t="n">
        <v>4.503599627375587e+16</v>
      </c>
      <c r="W135" t="n">
        <v>5</v>
      </c>
      <c r="X135" t="n">
        <v>4279767</v>
      </c>
      <c r="Y135" t="n">
        <v>4225</v>
      </c>
      <c r="Z135" t="n">
        <v>1539555</v>
      </c>
      <c r="AA135" t="n">
        <v>27106320</v>
      </c>
      <c r="AB135" t="s">
        <v>36</v>
      </c>
    </row>
    <row r="136" spans="1:29">
      <c r="A136" s="12" t="n">
        <v>42745.6523062893</v>
      </c>
      <c r="B136" t="n">
        <v>4.503599627375504e+16</v>
      </c>
      <c r="C136" t="n">
        <v>5</v>
      </c>
      <c r="D136" t="n">
        <v>3245006</v>
      </c>
      <c r="E136" t="n">
        <v>3213</v>
      </c>
      <c r="F136" t="n">
        <v>1043497</v>
      </c>
      <c r="G136" t="n">
        <v>11601237</v>
      </c>
      <c r="H136" t="s">
        <v>35</v>
      </c>
      <c r="K136" s="12" t="n">
        <v>42745.65320297142</v>
      </c>
      <c r="L136" t="n">
        <v>4.50359962737551e+16</v>
      </c>
      <c r="M136" t="n">
        <v>5</v>
      </c>
      <c r="N136" t="n">
        <v>3239794</v>
      </c>
      <c r="O136" t="n">
        <v>3209</v>
      </c>
      <c r="P136" t="n">
        <v>1043497</v>
      </c>
      <c r="Q136" t="n">
        <v>11971293</v>
      </c>
      <c r="R136" t="s">
        <v>35</v>
      </c>
      <c r="U136" s="12" t="n">
        <v>42745.66263985204</v>
      </c>
      <c r="V136" t="n">
        <v>4.503599627375588e+16</v>
      </c>
      <c r="W136" t="n">
        <v>5</v>
      </c>
      <c r="X136" t="n">
        <v>4150564</v>
      </c>
      <c r="Y136" t="n">
        <v>4094</v>
      </c>
      <c r="Z136" t="n">
        <v>1539555</v>
      </c>
      <c r="AA136" t="n">
        <v>27291294</v>
      </c>
      <c r="AB136" t="s">
        <v>36</v>
      </c>
    </row>
    <row r="137" spans="1:29">
      <c r="A137" s="12" t="n">
        <v>42745.65239714277</v>
      </c>
      <c r="B137" t="n">
        <v>4.503599627375505e+16</v>
      </c>
      <c r="C137" t="n">
        <v>5</v>
      </c>
      <c r="D137" t="n">
        <v>3305543</v>
      </c>
      <c r="E137" t="n">
        <v>3274</v>
      </c>
      <c r="F137" t="n">
        <v>1043497</v>
      </c>
      <c r="G137" t="n">
        <v>11792433</v>
      </c>
      <c r="H137" t="s">
        <v>35</v>
      </c>
      <c r="K137" s="12" t="n">
        <v>42745.65329274337</v>
      </c>
      <c r="L137" t="n">
        <v>4.50359962737551e+16</v>
      </c>
      <c r="M137" t="n">
        <v>5</v>
      </c>
      <c r="N137" t="n">
        <v>3296267</v>
      </c>
      <c r="O137" t="n">
        <v>3263</v>
      </c>
      <c r="P137" t="n">
        <v>1043497</v>
      </c>
      <c r="Q137" t="n">
        <v>11978445</v>
      </c>
      <c r="R137" t="s">
        <v>35</v>
      </c>
      <c r="U137" s="12" t="n">
        <v>42745.66273986969</v>
      </c>
      <c r="V137" t="n">
        <v>4.503599627375589e+16</v>
      </c>
      <c r="W137" t="n">
        <v>5</v>
      </c>
      <c r="X137" t="n">
        <v>4246407</v>
      </c>
      <c r="Y137" t="n">
        <v>4192</v>
      </c>
      <c r="Z137" t="n">
        <v>1539555</v>
      </c>
      <c r="AA137" t="n">
        <v>25757418</v>
      </c>
      <c r="AB137" t="s">
        <v>36</v>
      </c>
    </row>
    <row r="138" spans="1:29">
      <c r="A138" s="12" t="n">
        <v>42745.6524857979</v>
      </c>
      <c r="B138" t="n">
        <v>4.503599627375505e+16</v>
      </c>
      <c r="C138" t="n">
        <v>5</v>
      </c>
      <c r="D138" t="n">
        <v>3284672</v>
      </c>
      <c r="E138" t="n">
        <v>3251</v>
      </c>
      <c r="F138" t="n">
        <v>1043497</v>
      </c>
      <c r="G138" t="n">
        <v>11898132</v>
      </c>
      <c r="H138" t="s">
        <v>35</v>
      </c>
      <c r="K138" s="12" t="n">
        <v>42745.6533837994</v>
      </c>
      <c r="L138" t="n">
        <v>4.503599627375511e+16</v>
      </c>
      <c r="M138" t="n">
        <v>5</v>
      </c>
      <c r="N138" t="n">
        <v>3337867</v>
      </c>
      <c r="O138" t="n">
        <v>3305</v>
      </c>
      <c r="P138" t="n">
        <v>1043497</v>
      </c>
      <c r="Q138" t="n">
        <v>11639442</v>
      </c>
      <c r="R138" t="s">
        <v>35</v>
      </c>
      <c r="U138" s="12" t="n">
        <v>42745.66284188488</v>
      </c>
      <c r="V138" t="n">
        <v>4.50359962737559e+16</v>
      </c>
      <c r="W138" t="n">
        <v>5</v>
      </c>
      <c r="X138" t="n">
        <v>4251166</v>
      </c>
      <c r="Y138" t="n">
        <v>4204</v>
      </c>
      <c r="Z138" t="n">
        <v>1539555</v>
      </c>
      <c r="AA138" t="n">
        <v>25428906</v>
      </c>
      <c r="AB138" t="s">
        <v>36</v>
      </c>
    </row>
    <row r="139" spans="1:29">
      <c r="A139" s="12" t="n">
        <v>42745.65257449427</v>
      </c>
      <c r="B139" t="n">
        <v>4.503599627375506e+16</v>
      </c>
      <c r="C139" t="n">
        <v>5</v>
      </c>
      <c r="D139" t="n">
        <v>3279682</v>
      </c>
      <c r="E139" t="n">
        <v>3249</v>
      </c>
      <c r="F139" t="n">
        <v>1043497</v>
      </c>
      <c r="G139" t="n">
        <v>11753340</v>
      </c>
      <c r="H139" t="s">
        <v>35</v>
      </c>
      <c r="K139" s="12" t="n">
        <v>42745.65347643106</v>
      </c>
      <c r="L139" t="n">
        <v>4.503599627375512e+16</v>
      </c>
      <c r="M139" t="n">
        <v>5</v>
      </c>
      <c r="N139" t="n">
        <v>3307732</v>
      </c>
      <c r="O139" t="n">
        <v>3275</v>
      </c>
      <c r="P139" t="n">
        <v>1043497</v>
      </c>
      <c r="Q139" t="n">
        <v>11657106</v>
      </c>
      <c r="R139" t="s">
        <v>35</v>
      </c>
      <c r="U139" s="12" t="n">
        <v>42745.66294501104</v>
      </c>
      <c r="V139" t="n">
        <v>4.50359962737559e+16</v>
      </c>
      <c r="W139" t="n">
        <v>5</v>
      </c>
      <c r="X139" t="n">
        <v>4309432</v>
      </c>
      <c r="Y139" t="n">
        <v>4242</v>
      </c>
      <c r="Z139" t="n">
        <v>1539555</v>
      </c>
      <c r="AA139" t="n">
        <v>26115978</v>
      </c>
      <c r="AB139" t="s">
        <v>36</v>
      </c>
    </row>
    <row r="140" spans="1:29">
      <c r="A140" s="12" t="n">
        <v>42745.65266436264</v>
      </c>
      <c r="B140" t="n">
        <v>4.503599627375506e+16</v>
      </c>
      <c r="C140" t="n">
        <v>5</v>
      </c>
      <c r="D140" t="n">
        <v>3285954</v>
      </c>
      <c r="E140" t="n">
        <v>3253</v>
      </c>
      <c r="F140" t="n">
        <v>1043497</v>
      </c>
      <c r="G140" t="n">
        <v>13940517</v>
      </c>
      <c r="H140" t="s">
        <v>35</v>
      </c>
      <c r="K140" s="12" t="n">
        <v>42745.65356428676</v>
      </c>
      <c r="L140" t="n">
        <v>4.503599627375512e+16</v>
      </c>
      <c r="M140" t="n">
        <v>5</v>
      </c>
      <c r="N140" t="n">
        <v>3276752</v>
      </c>
      <c r="O140" t="n">
        <v>3237</v>
      </c>
      <c r="P140" t="n">
        <v>1043497</v>
      </c>
      <c r="Q140" t="n">
        <v>11841762</v>
      </c>
      <c r="R140" t="s">
        <v>35</v>
      </c>
      <c r="U140" s="12" t="n">
        <v>42745.66304967381</v>
      </c>
      <c r="V140" t="n">
        <v>4.50359962737559e+16</v>
      </c>
      <c r="W140" t="n">
        <v>5</v>
      </c>
      <c r="X140" t="n">
        <v>4134892</v>
      </c>
      <c r="Y140" t="n">
        <v>4090</v>
      </c>
      <c r="Z140" t="n">
        <v>1539555</v>
      </c>
      <c r="AA140" t="n">
        <v>25606416</v>
      </c>
      <c r="AB140" t="s">
        <v>36</v>
      </c>
    </row>
    <row r="141" spans="1:29">
      <c r="A141" s="12" t="n">
        <v>42745.65275413678</v>
      </c>
      <c r="B141" t="n">
        <v>4.503599627375507e+16</v>
      </c>
      <c r="C141" t="n">
        <v>5</v>
      </c>
      <c r="D141" t="n">
        <v>3347349</v>
      </c>
      <c r="E141" t="n">
        <v>3317</v>
      </c>
      <c r="F141" t="n">
        <v>1043497</v>
      </c>
      <c r="G141" t="n">
        <v>11621139</v>
      </c>
      <c r="H141" t="s">
        <v>35</v>
      </c>
      <c r="K141" s="12" t="n">
        <v>42745.65365404213</v>
      </c>
      <c r="L141" t="n">
        <v>4.503599627375513e+16</v>
      </c>
      <c r="M141" t="n">
        <v>5</v>
      </c>
      <c r="N141" t="n">
        <v>3367308</v>
      </c>
      <c r="O141" t="n">
        <v>3336</v>
      </c>
      <c r="P141" t="n">
        <v>1043497</v>
      </c>
      <c r="Q141" t="n">
        <v>11673264</v>
      </c>
      <c r="R141" t="s">
        <v>35</v>
      </c>
      <c r="U141" s="12" t="n">
        <v>42745.66314978487</v>
      </c>
      <c r="V141" t="n">
        <v>4.503599627375591e+16</v>
      </c>
      <c r="W141" t="n">
        <v>5</v>
      </c>
      <c r="X141" t="n">
        <v>4072832</v>
      </c>
      <c r="Y141" t="n">
        <v>4028</v>
      </c>
      <c r="Z141" t="n">
        <v>1539555</v>
      </c>
      <c r="AA141" t="n">
        <v>26975658</v>
      </c>
      <c r="AB141" t="s">
        <v>36</v>
      </c>
    </row>
    <row r="142" spans="1:29">
      <c r="A142" s="12" t="n">
        <v>42745.65284571923</v>
      </c>
      <c r="B142" t="n">
        <v>4.503599627375507e+16</v>
      </c>
      <c r="C142" t="n">
        <v>5</v>
      </c>
      <c r="D142" t="n">
        <v>3289015</v>
      </c>
      <c r="E142" t="n">
        <v>3257</v>
      </c>
      <c r="F142" t="n">
        <v>1043497</v>
      </c>
      <c r="G142" t="n">
        <v>11774208</v>
      </c>
      <c r="H142" t="s">
        <v>35</v>
      </c>
      <c r="K142" s="12" t="n">
        <v>42745.65374405704</v>
      </c>
      <c r="L142" t="n">
        <v>4.503599627375514e+16</v>
      </c>
      <c r="M142" t="n">
        <v>5</v>
      </c>
      <c r="N142" t="n">
        <v>3305122</v>
      </c>
      <c r="O142" t="n">
        <v>3272</v>
      </c>
      <c r="P142" t="n">
        <v>1043497</v>
      </c>
      <c r="Q142" t="n">
        <v>9604293</v>
      </c>
      <c r="R142" t="s">
        <v>35</v>
      </c>
      <c r="U142" s="12" t="n">
        <v>42745.66325057493</v>
      </c>
      <c r="V142" t="n">
        <v>4.503599627375592e+16</v>
      </c>
      <c r="W142" t="n">
        <v>5</v>
      </c>
      <c r="X142" t="n">
        <v>4246074</v>
      </c>
      <c r="Y142" t="n">
        <v>4192</v>
      </c>
      <c r="Z142" t="n">
        <v>1539555</v>
      </c>
      <c r="AA142" t="n">
        <v>26730750</v>
      </c>
      <c r="AB142" t="s">
        <v>36</v>
      </c>
    </row>
    <row r="143" spans="1:29">
      <c r="A143" s="12" t="n">
        <v>42745.65293774229</v>
      </c>
      <c r="B143" t="n">
        <v>4.503599627375508e+16</v>
      </c>
      <c r="C143" t="n">
        <v>5</v>
      </c>
      <c r="D143" t="n">
        <v>3165937</v>
      </c>
      <c r="E143" t="n">
        <v>3132</v>
      </c>
      <c r="F143" t="n">
        <v>1043497</v>
      </c>
      <c r="G143" t="n">
        <v>11888925</v>
      </c>
      <c r="H143" t="s">
        <v>35</v>
      </c>
      <c r="K143" s="12" t="n">
        <v>42745.65383445408</v>
      </c>
      <c r="L143" t="n">
        <v>4.503599627375514e+16</v>
      </c>
      <c r="M143" t="n">
        <v>5</v>
      </c>
      <c r="N143" t="n">
        <v>3350853</v>
      </c>
      <c r="O143" t="n">
        <v>3320</v>
      </c>
      <c r="P143" t="n">
        <v>1043497</v>
      </c>
      <c r="Q143" t="n">
        <v>11607999</v>
      </c>
      <c r="R143" t="s">
        <v>35</v>
      </c>
      <c r="U143" s="12" t="n">
        <v>42745.66335350882</v>
      </c>
      <c r="V143" t="n">
        <v>4.503599627375592e+16</v>
      </c>
      <c r="W143" t="n">
        <v>5</v>
      </c>
      <c r="X143" t="n">
        <v>4133939</v>
      </c>
      <c r="Y143" t="n">
        <v>4088</v>
      </c>
      <c r="Z143" t="n">
        <v>1539555</v>
      </c>
      <c r="AA143" t="n">
        <v>26509920</v>
      </c>
      <c r="AB143" t="s">
        <v>36</v>
      </c>
    </row>
    <row r="144" spans="1:29">
      <c r="A144" s="12" t="n">
        <v>42745.65302433022</v>
      </c>
      <c r="B144" t="n">
        <v>4.503599627375509e+16</v>
      </c>
      <c r="C144" t="n">
        <v>5</v>
      </c>
      <c r="D144" t="n">
        <v>3329170</v>
      </c>
      <c r="E144" t="n">
        <v>3298</v>
      </c>
      <c r="F144" t="n">
        <v>1043497</v>
      </c>
      <c r="G144" t="n">
        <v>11846748</v>
      </c>
      <c r="H144" t="s">
        <v>35</v>
      </c>
      <c r="K144" s="12" t="n">
        <v>42745.65392677552</v>
      </c>
      <c r="L144" t="n">
        <v>4.503599627375515e+16</v>
      </c>
      <c r="M144" t="n">
        <v>5</v>
      </c>
      <c r="N144" t="n">
        <v>3285127</v>
      </c>
      <c r="O144" t="n">
        <v>3246</v>
      </c>
      <c r="P144" t="n">
        <v>1043497</v>
      </c>
      <c r="Q144" t="n">
        <v>11810178</v>
      </c>
      <c r="R144" t="s">
        <v>35</v>
      </c>
      <c r="U144" s="12" t="n">
        <v>42745.66345592499</v>
      </c>
      <c r="V144" t="n">
        <v>4.503599627375593e+16</v>
      </c>
      <c r="W144" t="n">
        <v>5</v>
      </c>
      <c r="X144" t="n">
        <v>4173312</v>
      </c>
      <c r="Y144" t="n">
        <v>4119</v>
      </c>
      <c r="Z144" t="n">
        <v>1539555</v>
      </c>
      <c r="AA144" t="n">
        <v>26082336</v>
      </c>
      <c r="AB144" t="s">
        <v>36</v>
      </c>
    </row>
    <row r="145" spans="1:29">
      <c r="A145" s="12" t="n">
        <v>42745.65311397575</v>
      </c>
      <c r="B145" t="n">
        <v>4.50359962737551e+16</v>
      </c>
      <c r="C145" t="n">
        <v>5</v>
      </c>
      <c r="D145" t="n">
        <v>3339578</v>
      </c>
      <c r="E145" t="n">
        <v>3308</v>
      </c>
      <c r="F145" t="n">
        <v>1043497</v>
      </c>
      <c r="G145" t="n">
        <v>9168999</v>
      </c>
      <c r="H145" t="s">
        <v>35</v>
      </c>
      <c r="K145" s="12" t="n">
        <v>42745.65401885092</v>
      </c>
      <c r="L145" t="n">
        <v>4.503599627375515e+16</v>
      </c>
      <c r="M145" t="n">
        <v>5</v>
      </c>
      <c r="N145" t="n">
        <v>3306246</v>
      </c>
      <c r="O145" t="n">
        <v>3267</v>
      </c>
      <c r="P145" t="n">
        <v>1043497</v>
      </c>
      <c r="Q145" t="n">
        <v>11671731</v>
      </c>
      <c r="R145" t="s">
        <v>35</v>
      </c>
      <c r="U145" s="12" t="n">
        <v>42745.66355884224</v>
      </c>
      <c r="V145" t="n">
        <v>4.503599627375594e+16</v>
      </c>
      <c r="W145" t="n">
        <v>5</v>
      </c>
      <c r="X145" t="n">
        <v>4242837</v>
      </c>
      <c r="Y145" t="n">
        <v>4184</v>
      </c>
      <c r="Z145" t="n">
        <v>1539555</v>
      </c>
      <c r="AA145" t="n">
        <v>25620246</v>
      </c>
      <c r="AB145" t="s">
        <v>36</v>
      </c>
    </row>
    <row r="146" spans="1:29">
      <c r="A146" s="12" t="n">
        <v>42745.65320297142</v>
      </c>
      <c r="B146" t="n">
        <v>4.50359962737551e+16</v>
      </c>
      <c r="C146" t="n">
        <v>5</v>
      </c>
      <c r="D146" t="n">
        <v>3239794</v>
      </c>
      <c r="E146" t="n">
        <v>3209</v>
      </c>
      <c r="F146" t="n">
        <v>1043497</v>
      </c>
      <c r="G146" t="n">
        <v>11971293</v>
      </c>
      <c r="H146" t="s">
        <v>35</v>
      </c>
      <c r="K146" s="12" t="n">
        <v>42745.6541071623</v>
      </c>
      <c r="L146" t="n">
        <v>4.503599627375516e+16</v>
      </c>
      <c r="M146" t="n">
        <v>5</v>
      </c>
      <c r="N146" t="n">
        <v>3233247</v>
      </c>
      <c r="O146" t="n">
        <v>3200</v>
      </c>
      <c r="P146" t="n">
        <v>1043497</v>
      </c>
      <c r="Q146" t="n">
        <v>11923491</v>
      </c>
      <c r="R146" t="s">
        <v>35</v>
      </c>
      <c r="U146" s="12" t="n">
        <v>42745.66366400074</v>
      </c>
      <c r="V146" t="n">
        <v>4.503599627375594e+16</v>
      </c>
      <c r="W146" t="n">
        <v>5</v>
      </c>
      <c r="X146" t="n">
        <v>4316488</v>
      </c>
      <c r="Y146" t="n">
        <v>4263</v>
      </c>
      <c r="Z146" t="n">
        <v>1539555</v>
      </c>
      <c r="AA146" t="n">
        <v>27162882</v>
      </c>
      <c r="AB146" t="s">
        <v>36</v>
      </c>
    </row>
    <row r="147" spans="1:29">
      <c r="A147" s="12" t="n">
        <v>42745.65329274337</v>
      </c>
      <c r="B147" t="n">
        <v>4.50359962737551e+16</v>
      </c>
      <c r="C147" t="n">
        <v>5</v>
      </c>
      <c r="D147" t="n">
        <v>3296267</v>
      </c>
      <c r="E147" t="n">
        <v>3263</v>
      </c>
      <c r="F147" t="n">
        <v>1043497</v>
      </c>
      <c r="G147" t="n">
        <v>11978445</v>
      </c>
      <c r="H147" t="s">
        <v>35</v>
      </c>
      <c r="K147" s="12" t="n">
        <v>42745.65419589054</v>
      </c>
      <c r="L147" t="n">
        <v>4.503599627375517e+16</v>
      </c>
      <c r="M147" t="n">
        <v>5</v>
      </c>
      <c r="N147" t="n">
        <v>3568415</v>
      </c>
      <c r="O147" t="n">
        <v>3536</v>
      </c>
      <c r="P147" t="n">
        <v>1043497</v>
      </c>
      <c r="Q147" t="n">
        <v>11823081</v>
      </c>
      <c r="R147" t="s">
        <v>35</v>
      </c>
      <c r="U147" s="12" t="n">
        <v>42745.66376799857</v>
      </c>
      <c r="V147" t="n">
        <v>4.503599627375595e+16</v>
      </c>
      <c r="W147" t="n">
        <v>5</v>
      </c>
      <c r="X147" t="n">
        <v>4139276</v>
      </c>
      <c r="Y147" t="n">
        <v>4082</v>
      </c>
      <c r="Z147" t="n">
        <v>1539555</v>
      </c>
      <c r="AA147" t="n">
        <v>26568678</v>
      </c>
      <c r="AB147" t="s">
        <v>36</v>
      </c>
    </row>
    <row r="148" spans="1:29">
      <c r="A148" s="12" t="n">
        <v>42745.6533837994</v>
      </c>
      <c r="B148" t="n">
        <v>4.503599627375511e+16</v>
      </c>
      <c r="C148" t="n">
        <v>5</v>
      </c>
      <c r="D148" t="n">
        <v>3337867</v>
      </c>
      <c r="E148" t="n">
        <v>3305</v>
      </c>
      <c r="F148" t="n">
        <v>1043497</v>
      </c>
      <c r="G148" t="n">
        <v>11639442</v>
      </c>
      <c r="H148" t="s">
        <v>35</v>
      </c>
      <c r="K148" s="12" t="n">
        <v>42745.65428846225</v>
      </c>
      <c r="L148" t="n">
        <v>4.503599627375518e+16</v>
      </c>
      <c r="M148" t="n">
        <v>5</v>
      </c>
      <c r="N148" t="n">
        <v>3252388</v>
      </c>
      <c r="O148" t="n">
        <v>3220</v>
      </c>
      <c r="P148" t="n">
        <v>1043497</v>
      </c>
      <c r="Q148" t="n">
        <v>11646393</v>
      </c>
      <c r="R148" t="s">
        <v>35</v>
      </c>
      <c r="U148" s="12" t="n">
        <v>42745.6638692003</v>
      </c>
      <c r="V148" t="n">
        <v>4.503599627375595e+16</v>
      </c>
      <c r="W148" t="n">
        <v>5</v>
      </c>
      <c r="X148" t="n">
        <v>4265511</v>
      </c>
      <c r="Y148" t="n">
        <v>4221</v>
      </c>
      <c r="Z148" t="n">
        <v>1539555</v>
      </c>
      <c r="AA148" t="n">
        <v>26134560</v>
      </c>
      <c r="AB148" t="s">
        <v>36</v>
      </c>
    </row>
    <row r="149" spans="1:29">
      <c r="A149" s="12" t="n">
        <v>42745.65347643106</v>
      </c>
      <c r="B149" t="n">
        <v>4.503599627375512e+16</v>
      </c>
      <c r="C149" t="n">
        <v>5</v>
      </c>
      <c r="D149" t="n">
        <v>3307732</v>
      </c>
      <c r="E149" t="n">
        <v>3275</v>
      </c>
      <c r="F149" t="n">
        <v>1043497</v>
      </c>
      <c r="G149" t="n">
        <v>11657106</v>
      </c>
      <c r="H149" t="s">
        <v>35</v>
      </c>
      <c r="K149" s="12" t="n">
        <v>42745.65437791279</v>
      </c>
      <c r="L149" t="n">
        <v>4.503599627375518e+16</v>
      </c>
      <c r="M149" t="n">
        <v>5</v>
      </c>
      <c r="N149" t="n">
        <v>3559743</v>
      </c>
      <c r="O149" t="n">
        <v>3528</v>
      </c>
      <c r="P149" t="n">
        <v>1043497</v>
      </c>
      <c r="Q149" t="n">
        <v>11761014</v>
      </c>
      <c r="R149" t="s">
        <v>35</v>
      </c>
      <c r="U149" s="12" t="n">
        <v>42745.66397158989</v>
      </c>
      <c r="V149" t="n">
        <v>4.503599627375596e+16</v>
      </c>
      <c r="W149" t="n">
        <v>5</v>
      </c>
      <c r="X149" t="n">
        <v>4318476</v>
      </c>
      <c r="Y149" t="n">
        <v>4272</v>
      </c>
      <c r="Z149" t="n">
        <v>1539555</v>
      </c>
      <c r="AA149" t="n">
        <v>25466352</v>
      </c>
      <c r="AB149" t="s">
        <v>36</v>
      </c>
    </row>
    <row r="150" spans="1:29">
      <c r="A150" s="12" t="n">
        <v>42745.65356428676</v>
      </c>
      <c r="B150" t="n">
        <v>4.503599627375512e+16</v>
      </c>
      <c r="C150" t="n">
        <v>5</v>
      </c>
      <c r="D150" t="n">
        <v>3276752</v>
      </c>
      <c r="E150" t="n">
        <v>3237</v>
      </c>
      <c r="F150" t="n">
        <v>1043497</v>
      </c>
      <c r="G150" t="n">
        <v>11841762</v>
      </c>
      <c r="H150" t="s">
        <v>35</v>
      </c>
      <c r="K150" s="12" t="n">
        <v>42745.65447223098</v>
      </c>
      <c r="L150" t="n">
        <v>4.503599627375518e+16</v>
      </c>
      <c r="M150" t="n">
        <v>5</v>
      </c>
      <c r="N150" t="n">
        <v>3182746</v>
      </c>
      <c r="O150" t="n">
        <v>3150</v>
      </c>
      <c r="P150" t="n">
        <v>1043497</v>
      </c>
      <c r="Q150" t="n">
        <v>11883111</v>
      </c>
      <c r="R150" t="s">
        <v>35</v>
      </c>
      <c r="U150" s="12" t="n">
        <v>42745.66407675014</v>
      </c>
      <c r="V150" t="n">
        <v>4.503599627375597e+16</v>
      </c>
      <c r="W150" t="n">
        <v>5</v>
      </c>
      <c r="X150" t="n">
        <v>4239714</v>
      </c>
      <c r="Y150" t="n">
        <v>4196</v>
      </c>
      <c r="Z150" t="n">
        <v>1539555</v>
      </c>
      <c r="AA150" t="n">
        <v>25644924</v>
      </c>
      <c r="AB150" t="s">
        <v>36</v>
      </c>
    </row>
    <row r="151" spans="1:29">
      <c r="A151" s="12" t="n">
        <v>42745.65365404213</v>
      </c>
      <c r="B151" t="n">
        <v>4.503599627375513e+16</v>
      </c>
      <c r="C151" t="n">
        <v>5</v>
      </c>
      <c r="D151" t="n">
        <v>3367308</v>
      </c>
      <c r="E151" t="n">
        <v>3336</v>
      </c>
      <c r="F151" t="n">
        <v>1043497</v>
      </c>
      <c r="G151" t="n">
        <v>11673264</v>
      </c>
      <c r="H151" t="s">
        <v>35</v>
      </c>
      <c r="K151" s="12" t="n">
        <v>42745.65456409042</v>
      </c>
      <c r="L151" t="n">
        <v>4.50359962737552e+16</v>
      </c>
      <c r="M151" t="n">
        <v>5</v>
      </c>
      <c r="N151" t="n">
        <v>3414644</v>
      </c>
      <c r="O151" t="n">
        <v>3381</v>
      </c>
      <c r="P151" t="n">
        <v>1043497</v>
      </c>
      <c r="Q151" t="n">
        <v>11753175</v>
      </c>
      <c r="R151" t="s">
        <v>35</v>
      </c>
      <c r="U151" s="12" t="n">
        <v>42745.66418229303</v>
      </c>
      <c r="V151" t="n">
        <v>4.503599627375598e+16</v>
      </c>
      <c r="W151" t="n">
        <v>5</v>
      </c>
      <c r="X151" t="n">
        <v>4198799</v>
      </c>
      <c r="Y151" t="n">
        <v>4154</v>
      </c>
      <c r="Z151" t="n">
        <v>1539555</v>
      </c>
      <c r="AA151" t="n">
        <v>25646364</v>
      </c>
      <c r="AB151" t="s">
        <v>36</v>
      </c>
    </row>
    <row r="152" spans="1:29">
      <c r="A152" s="12" t="n">
        <v>42745.65374405704</v>
      </c>
      <c r="B152" t="n">
        <v>4.503599627375514e+16</v>
      </c>
      <c r="C152" t="n">
        <v>5</v>
      </c>
      <c r="D152" t="n">
        <v>3305122</v>
      </c>
      <c r="E152" t="n">
        <v>3272</v>
      </c>
      <c r="F152" t="n">
        <v>1043497</v>
      </c>
      <c r="G152" t="n">
        <v>9604293</v>
      </c>
      <c r="H152" t="s">
        <v>35</v>
      </c>
      <c r="K152" s="12" t="n">
        <v>42745.65465310109</v>
      </c>
      <c r="L152" t="n">
        <v>4.503599627375521e+16</v>
      </c>
      <c r="M152" t="n">
        <v>5</v>
      </c>
      <c r="N152" t="n">
        <v>3319016</v>
      </c>
      <c r="O152" t="n">
        <v>3287</v>
      </c>
      <c r="P152" t="n">
        <v>1043497</v>
      </c>
      <c r="Q152" t="n">
        <v>11757660</v>
      </c>
      <c r="R152" t="s">
        <v>35</v>
      </c>
      <c r="U152" s="12" t="n">
        <v>42745.66428372556</v>
      </c>
      <c r="V152" t="n">
        <v>4.503599627375598e+16</v>
      </c>
      <c r="W152" t="n">
        <v>5</v>
      </c>
      <c r="X152" t="n">
        <v>4280962</v>
      </c>
      <c r="Y152" t="n">
        <v>4232</v>
      </c>
      <c r="Z152" t="n">
        <v>1539555</v>
      </c>
      <c r="AA152" t="n">
        <v>43490130</v>
      </c>
      <c r="AB152" t="s">
        <v>36</v>
      </c>
    </row>
    <row r="153" spans="1:29">
      <c r="A153" s="12" t="n">
        <v>42745.65383445408</v>
      </c>
      <c r="B153" t="n">
        <v>4.503599627375514e+16</v>
      </c>
      <c r="C153" t="n">
        <v>5</v>
      </c>
      <c r="D153" t="n">
        <v>3350853</v>
      </c>
      <c r="E153" t="n">
        <v>3320</v>
      </c>
      <c r="F153" t="n">
        <v>1043497</v>
      </c>
      <c r="G153" t="n">
        <v>11607999</v>
      </c>
      <c r="H153" t="s">
        <v>35</v>
      </c>
      <c r="K153" s="12" t="n">
        <v>42745.65474326102</v>
      </c>
      <c r="L153" t="n">
        <v>4.503599627375522e+16</v>
      </c>
      <c r="M153" t="n">
        <v>5</v>
      </c>
      <c r="N153" t="n">
        <v>3348973</v>
      </c>
      <c r="O153" t="n">
        <v>3306</v>
      </c>
      <c r="P153" t="n">
        <v>1043497</v>
      </c>
      <c r="Q153" t="n">
        <v>10180695</v>
      </c>
      <c r="R153" t="s">
        <v>35</v>
      </c>
      <c r="U153" s="12" t="n">
        <v>42745.66438718133</v>
      </c>
      <c r="V153" t="n">
        <v>4.503599627375598e+16</v>
      </c>
      <c r="W153" t="n">
        <v>5</v>
      </c>
      <c r="X153" t="n">
        <v>4142753</v>
      </c>
      <c r="Y153" t="n">
        <v>4094</v>
      </c>
      <c r="Z153" t="n">
        <v>1539555</v>
      </c>
      <c r="AA153" t="n">
        <v>25731726</v>
      </c>
      <c r="AB153" t="s">
        <v>36</v>
      </c>
    </row>
    <row r="154" spans="1:29">
      <c r="A154" s="12" t="n">
        <v>42745.65392677552</v>
      </c>
      <c r="B154" t="n">
        <v>4.503599627375515e+16</v>
      </c>
      <c r="C154" t="n">
        <v>5</v>
      </c>
      <c r="D154" t="n">
        <v>3285127</v>
      </c>
      <c r="E154" t="n">
        <v>3246</v>
      </c>
      <c r="F154" t="n">
        <v>1043497</v>
      </c>
      <c r="G154" t="n">
        <v>11810178</v>
      </c>
      <c r="H154" t="s">
        <v>35</v>
      </c>
      <c r="K154" s="12" t="n">
        <v>42745.65483446067</v>
      </c>
      <c r="L154" t="n">
        <v>4.503599627375522e+16</v>
      </c>
      <c r="M154" t="n">
        <v>5</v>
      </c>
      <c r="N154" t="n">
        <v>3375678</v>
      </c>
      <c r="O154" t="n">
        <v>3343</v>
      </c>
      <c r="P154" t="n">
        <v>1043497</v>
      </c>
      <c r="Q154" t="n">
        <v>15033180</v>
      </c>
      <c r="R154" t="s">
        <v>35</v>
      </c>
      <c r="U154" s="12" t="n">
        <v>42745.66448880787</v>
      </c>
      <c r="V154" t="n">
        <v>4.503599627375599e+16</v>
      </c>
      <c r="W154" t="n">
        <v>5</v>
      </c>
      <c r="X154" t="n">
        <v>4073411</v>
      </c>
      <c r="Y154" t="n">
        <v>4025</v>
      </c>
      <c r="Z154" t="n">
        <v>1539555</v>
      </c>
      <c r="AA154" t="n">
        <v>25986726</v>
      </c>
      <c r="AB154" t="s">
        <v>36</v>
      </c>
    </row>
    <row r="155" spans="1:29">
      <c r="A155" s="12" t="n">
        <v>42745.65401885092</v>
      </c>
      <c r="B155" t="n">
        <v>4.503599627375515e+16</v>
      </c>
      <c r="C155" t="n">
        <v>5</v>
      </c>
      <c r="D155" t="n">
        <v>3306246</v>
      </c>
      <c r="E155" t="n">
        <v>3267</v>
      </c>
      <c r="F155" t="n">
        <v>1043497</v>
      </c>
      <c r="G155" t="n">
        <v>11671731</v>
      </c>
      <c r="H155" t="s">
        <v>35</v>
      </c>
      <c r="K155" s="12" t="n">
        <v>42745.65492656425</v>
      </c>
      <c r="L155" t="n">
        <v>4.503599627375522e+16</v>
      </c>
      <c r="M155" t="n">
        <v>5</v>
      </c>
      <c r="N155" t="n">
        <v>3332187</v>
      </c>
      <c r="O155" t="n">
        <v>3300</v>
      </c>
      <c r="P155" t="n">
        <v>1043497</v>
      </c>
      <c r="Q155" t="n">
        <v>11610345</v>
      </c>
      <c r="R155" t="s">
        <v>35</v>
      </c>
      <c r="U155" s="12" t="n">
        <v>42745.66459040015</v>
      </c>
      <c r="V155" t="n">
        <v>4.5035996273756e+16</v>
      </c>
      <c r="W155" t="n">
        <v>5</v>
      </c>
      <c r="X155" t="n">
        <v>4210459</v>
      </c>
      <c r="Y155" t="n">
        <v>4159</v>
      </c>
      <c r="Z155" t="n">
        <v>1539555</v>
      </c>
      <c r="AA155" t="n">
        <v>25823724</v>
      </c>
      <c r="AB155" t="s">
        <v>36</v>
      </c>
    </row>
    <row r="156" spans="1:29">
      <c r="A156" s="12" t="n">
        <v>42745.6541071623</v>
      </c>
      <c r="B156" t="n">
        <v>4.503599627375516e+16</v>
      </c>
      <c r="C156" t="n">
        <v>5</v>
      </c>
      <c r="D156" t="n">
        <v>3233247</v>
      </c>
      <c r="E156" t="n">
        <v>3200</v>
      </c>
      <c r="F156" t="n">
        <v>1043497</v>
      </c>
      <c r="G156" t="n">
        <v>11923491</v>
      </c>
      <c r="H156" t="s">
        <v>35</v>
      </c>
      <c r="K156" s="12" t="n">
        <v>42745.65502071243</v>
      </c>
      <c r="L156" t="n">
        <v>4.503599627375523e+16</v>
      </c>
      <c r="M156" t="n">
        <v>5</v>
      </c>
      <c r="N156" t="n">
        <v>3394999</v>
      </c>
      <c r="O156" t="n">
        <v>3361</v>
      </c>
      <c r="P156" t="n">
        <v>1043497</v>
      </c>
      <c r="Q156" t="n">
        <v>11901564</v>
      </c>
      <c r="R156" t="s">
        <v>35</v>
      </c>
      <c r="U156" s="12" t="n">
        <v>42745.66469551488</v>
      </c>
      <c r="V156" t="n">
        <v>4.5035996273756e+16</v>
      </c>
      <c r="W156" t="n">
        <v>5</v>
      </c>
      <c r="X156" t="n">
        <v>4188598</v>
      </c>
      <c r="Y156" t="n">
        <v>4143</v>
      </c>
      <c r="Z156" t="n">
        <v>1539555</v>
      </c>
      <c r="AA156" t="n">
        <v>26483400</v>
      </c>
      <c r="AB156" t="s">
        <v>36</v>
      </c>
    </row>
    <row r="157" spans="1:29">
      <c r="A157" s="12" t="n">
        <v>42745.65419589054</v>
      </c>
      <c r="B157" t="n">
        <v>4.503599627375517e+16</v>
      </c>
      <c r="C157" t="n">
        <v>5</v>
      </c>
      <c r="D157" t="n">
        <v>3568415</v>
      </c>
      <c r="E157" t="n">
        <v>3536</v>
      </c>
      <c r="F157" t="n">
        <v>1043497</v>
      </c>
      <c r="G157" t="n">
        <v>11823081</v>
      </c>
      <c r="H157" t="s">
        <v>35</v>
      </c>
      <c r="K157" s="12" t="n">
        <v>42745.65511326214</v>
      </c>
      <c r="L157" t="n">
        <v>4.503599627375524e+16</v>
      </c>
      <c r="M157" t="n">
        <v>5</v>
      </c>
      <c r="N157" t="n">
        <v>3484490</v>
      </c>
      <c r="O157" t="n">
        <v>3444</v>
      </c>
      <c r="P157" t="n">
        <v>1043497</v>
      </c>
      <c r="Q157" t="n">
        <v>11673558</v>
      </c>
      <c r="R157" t="s">
        <v>35</v>
      </c>
      <c r="U157" s="12" t="n">
        <v>42745.66479583785</v>
      </c>
      <c r="V157" t="n">
        <v>4.503599627375601e+16</v>
      </c>
      <c r="W157" t="n">
        <v>5</v>
      </c>
      <c r="X157" t="n">
        <v>4255870</v>
      </c>
      <c r="Y157" t="n">
        <v>4204</v>
      </c>
      <c r="Z157" t="n">
        <v>1539555</v>
      </c>
      <c r="AA157" t="n">
        <v>25570230</v>
      </c>
      <c r="AB157" t="s">
        <v>36</v>
      </c>
    </row>
    <row r="158" spans="1:29">
      <c r="A158" s="12" t="n">
        <v>42745.65428846225</v>
      </c>
      <c r="B158" t="n">
        <v>4.503599627375518e+16</v>
      </c>
      <c r="C158" t="n">
        <v>5</v>
      </c>
      <c r="D158" t="n">
        <v>3252388</v>
      </c>
      <c r="E158" t="n">
        <v>3220</v>
      </c>
      <c r="F158" t="n">
        <v>1043497</v>
      </c>
      <c r="G158" t="n">
        <v>11646393</v>
      </c>
      <c r="H158" t="s">
        <v>35</v>
      </c>
      <c r="K158" s="12" t="n">
        <v>42745.65520856052</v>
      </c>
      <c r="L158" t="n">
        <v>4.503599627375525e+16</v>
      </c>
      <c r="M158" t="n">
        <v>5</v>
      </c>
      <c r="N158" t="n">
        <v>3313147</v>
      </c>
      <c r="O158" t="n">
        <v>3271</v>
      </c>
      <c r="P158" t="n">
        <v>1043497</v>
      </c>
      <c r="Q158" t="n">
        <v>6545415</v>
      </c>
      <c r="R158" t="s">
        <v>35</v>
      </c>
      <c r="U158" s="12" t="n">
        <v>42745.66489881868</v>
      </c>
      <c r="V158" t="n">
        <v>4.503599627375602e+16</v>
      </c>
      <c r="W158" t="n">
        <v>5</v>
      </c>
      <c r="X158" t="n">
        <v>4256029</v>
      </c>
      <c r="Y158" t="n">
        <v>4196</v>
      </c>
      <c r="Z158" t="n">
        <v>1539555</v>
      </c>
      <c r="AA158" t="n">
        <v>25013436</v>
      </c>
      <c r="AB158" t="s">
        <v>36</v>
      </c>
    </row>
    <row r="159" spans="1:29">
      <c r="A159" s="12" t="n">
        <v>42745.65437791279</v>
      </c>
      <c r="B159" t="n">
        <v>4.503599627375518e+16</v>
      </c>
      <c r="C159" t="n">
        <v>5</v>
      </c>
      <c r="D159" t="n">
        <v>3559743</v>
      </c>
      <c r="E159" t="n">
        <v>3528</v>
      </c>
      <c r="F159" t="n">
        <v>1043497</v>
      </c>
      <c r="G159" t="n">
        <v>11761014</v>
      </c>
      <c r="H159" t="s">
        <v>35</v>
      </c>
      <c r="K159" s="12" t="n">
        <v>42745.65529750862</v>
      </c>
      <c r="L159" t="n">
        <v>4.503599627375525e+16</v>
      </c>
      <c r="M159" t="n">
        <v>5</v>
      </c>
      <c r="N159" t="n">
        <v>3330974</v>
      </c>
      <c r="O159" t="n">
        <v>3298</v>
      </c>
      <c r="P159" t="n">
        <v>1043497</v>
      </c>
      <c r="Q159" t="n">
        <v>11722752</v>
      </c>
      <c r="R159" t="s">
        <v>35</v>
      </c>
      <c r="U159" s="12" t="n">
        <v>42745.66500164985</v>
      </c>
      <c r="V159" t="n">
        <v>4.503599627375603e+16</v>
      </c>
      <c r="W159" t="n">
        <v>5</v>
      </c>
      <c r="X159" t="n">
        <v>4284168</v>
      </c>
      <c r="Y159" t="n">
        <v>4238</v>
      </c>
      <c r="Z159" t="n">
        <v>1540858</v>
      </c>
      <c r="AA159" t="n">
        <v>25793400</v>
      </c>
      <c r="AB159" t="s">
        <v>36</v>
      </c>
    </row>
    <row r="160" spans="1:29">
      <c r="A160" s="12" t="n">
        <v>42745.65447223098</v>
      </c>
      <c r="B160" t="n">
        <v>4.503599627375518e+16</v>
      </c>
      <c r="C160" t="n">
        <v>5</v>
      </c>
      <c r="D160" t="n">
        <v>3182746</v>
      </c>
      <c r="E160" t="n">
        <v>3150</v>
      </c>
      <c r="F160" t="n">
        <v>1043497</v>
      </c>
      <c r="G160" t="n">
        <v>11883111</v>
      </c>
      <c r="H160" t="s">
        <v>35</v>
      </c>
      <c r="K160" s="12" t="n">
        <v>42745.65538691598</v>
      </c>
      <c r="L160" t="n">
        <v>4.503599627375526e+16</v>
      </c>
      <c r="M160" t="n">
        <v>5</v>
      </c>
      <c r="N160" t="n">
        <v>3311502</v>
      </c>
      <c r="O160" t="n">
        <v>3276</v>
      </c>
      <c r="P160" t="n">
        <v>1043497</v>
      </c>
      <c r="Q160" t="n">
        <v>11567835</v>
      </c>
      <c r="R160" t="s">
        <v>35</v>
      </c>
      <c r="U160" s="12" t="n">
        <v>42745.66510413057</v>
      </c>
      <c r="V160" t="n">
        <v>4.503599627375603e+16</v>
      </c>
      <c r="W160" t="n">
        <v>5</v>
      </c>
      <c r="X160" t="n">
        <v>4243659</v>
      </c>
      <c r="Y160" t="n">
        <v>4191</v>
      </c>
      <c r="Z160" t="n">
        <v>1540858</v>
      </c>
      <c r="AA160" t="n">
        <v>24972264</v>
      </c>
      <c r="AB160" t="s">
        <v>36</v>
      </c>
    </row>
    <row r="161" spans="1:29">
      <c r="A161" s="12" t="n">
        <v>42745.65456409042</v>
      </c>
      <c r="B161" t="n">
        <v>4.50359962737552e+16</v>
      </c>
      <c r="C161" t="n">
        <v>5</v>
      </c>
      <c r="D161" t="n">
        <v>3414644</v>
      </c>
      <c r="E161" t="n">
        <v>3381</v>
      </c>
      <c r="F161" t="n">
        <v>1043497</v>
      </c>
      <c r="G161" t="n">
        <v>11753175</v>
      </c>
      <c r="H161" t="s">
        <v>35</v>
      </c>
      <c r="K161" s="12" t="n">
        <v>42745.65547678667</v>
      </c>
      <c r="L161" t="n">
        <v>4.503599627375526e+16</v>
      </c>
      <c r="M161" t="n">
        <v>5</v>
      </c>
      <c r="N161" t="n">
        <v>3389125</v>
      </c>
      <c r="O161" t="n">
        <v>3348</v>
      </c>
      <c r="P161" t="n">
        <v>1043497</v>
      </c>
      <c r="Q161" t="n">
        <v>11811306</v>
      </c>
      <c r="R161" t="s">
        <v>35</v>
      </c>
      <c r="U161" s="12" t="n">
        <v>42745.66520799222</v>
      </c>
      <c r="V161" t="n">
        <v>4.503599627375604e+16</v>
      </c>
      <c r="W161" t="n">
        <v>5</v>
      </c>
      <c r="X161" t="n">
        <v>4240836</v>
      </c>
      <c r="Y161" t="n">
        <v>4193</v>
      </c>
      <c r="Z161" t="n">
        <v>1539555</v>
      </c>
      <c r="AA161" t="n">
        <v>26510952</v>
      </c>
      <c r="AB161" t="s">
        <v>36</v>
      </c>
    </row>
    <row r="162" spans="1:29">
      <c r="A162" s="12" t="n">
        <v>42745.65465310109</v>
      </c>
      <c r="B162" t="n">
        <v>4.503599627375521e+16</v>
      </c>
      <c r="C162" t="n">
        <v>5</v>
      </c>
      <c r="D162" t="n">
        <v>3319016</v>
      </c>
      <c r="E162" t="n">
        <v>3287</v>
      </c>
      <c r="F162" t="n">
        <v>1043497</v>
      </c>
      <c r="G162" t="n">
        <v>11757660</v>
      </c>
      <c r="H162" t="s">
        <v>35</v>
      </c>
      <c r="K162" s="12" t="n">
        <v>42745.65556868476</v>
      </c>
      <c r="L162" t="n">
        <v>4.503599627375527e+16</v>
      </c>
      <c r="M162" t="n">
        <v>5</v>
      </c>
      <c r="N162" t="n">
        <v>3418889</v>
      </c>
      <c r="O162" t="n">
        <v>3385</v>
      </c>
      <c r="P162" t="n">
        <v>1043497</v>
      </c>
      <c r="Q162" t="n">
        <v>13745853</v>
      </c>
      <c r="R162" t="s">
        <v>35</v>
      </c>
      <c r="U162" s="12" t="n">
        <v>42745.66531472866</v>
      </c>
      <c r="V162" t="n">
        <v>4.503599627375605e+16</v>
      </c>
      <c r="W162" t="n">
        <v>5</v>
      </c>
      <c r="X162" t="n">
        <v>4266846</v>
      </c>
      <c r="Y162" t="n">
        <v>4210</v>
      </c>
      <c r="Z162" t="n">
        <v>1539555</v>
      </c>
      <c r="AA162" t="n">
        <v>26580432</v>
      </c>
      <c r="AB162" t="s">
        <v>36</v>
      </c>
    </row>
    <row r="163" spans="1:29">
      <c r="A163" s="12" t="n">
        <v>42745.65474326102</v>
      </c>
      <c r="B163" t="n">
        <v>4.503599627375522e+16</v>
      </c>
      <c r="C163" t="n">
        <v>5</v>
      </c>
      <c r="D163" t="n">
        <v>3348973</v>
      </c>
      <c r="E163" t="n">
        <v>3306</v>
      </c>
      <c r="F163" t="n">
        <v>1043497</v>
      </c>
      <c r="G163" t="n">
        <v>10180695</v>
      </c>
      <c r="H163" t="s">
        <v>35</v>
      </c>
      <c r="K163" s="12" t="n">
        <v>42745.65566231964</v>
      </c>
      <c r="L163" t="n">
        <v>4.503599627375528e+16</v>
      </c>
      <c r="M163" t="n">
        <v>5</v>
      </c>
      <c r="N163" t="n">
        <v>3335841</v>
      </c>
      <c r="O163" t="n">
        <v>3295</v>
      </c>
      <c r="P163" t="n">
        <v>1043497</v>
      </c>
      <c r="Q163" t="n">
        <v>11534298</v>
      </c>
      <c r="R163" t="s">
        <v>35</v>
      </c>
      <c r="U163" s="12" t="n">
        <v>42745.66541703436</v>
      </c>
      <c r="V163" t="n">
        <v>4.503599627375606e+16</v>
      </c>
      <c r="W163" t="n">
        <v>5</v>
      </c>
      <c r="X163" t="n">
        <v>4214971</v>
      </c>
      <c r="Y163" t="n">
        <v>4167</v>
      </c>
      <c r="Z163" t="n">
        <v>1539555</v>
      </c>
      <c r="AA163" t="n">
        <v>26576400</v>
      </c>
      <c r="AB163" t="s">
        <v>36</v>
      </c>
    </row>
    <row r="164" spans="1:29">
      <c r="A164" s="12" t="n">
        <v>42745.65483446067</v>
      </c>
      <c r="B164" t="n">
        <v>4.503599627375522e+16</v>
      </c>
      <c r="C164" t="n">
        <v>5</v>
      </c>
      <c r="D164" t="n">
        <v>3375678</v>
      </c>
      <c r="E164" t="n">
        <v>3343</v>
      </c>
      <c r="F164" t="n">
        <v>1043497</v>
      </c>
      <c r="G164" t="n">
        <v>15033180</v>
      </c>
      <c r="H164" t="s">
        <v>35</v>
      </c>
      <c r="K164" s="12" t="n">
        <v>42745.65575371082</v>
      </c>
      <c r="L164" t="n">
        <v>4.503599627375528e+16</v>
      </c>
      <c r="M164" t="n">
        <v>5</v>
      </c>
      <c r="N164" t="n">
        <v>3341288</v>
      </c>
      <c r="O164" t="n">
        <v>3302</v>
      </c>
      <c r="P164" t="n">
        <v>1043497</v>
      </c>
      <c r="Q164" t="n">
        <v>12098043</v>
      </c>
      <c r="R164" t="s">
        <v>35</v>
      </c>
      <c r="U164" s="12" t="n">
        <v>42745.66552025916</v>
      </c>
      <c r="V164" t="n">
        <v>4.503599627375606e+16</v>
      </c>
      <c r="W164" t="n">
        <v>5</v>
      </c>
      <c r="X164" t="n">
        <v>4193780</v>
      </c>
      <c r="Y164" t="n">
        <v>4141</v>
      </c>
      <c r="Z164" t="n">
        <v>1539555</v>
      </c>
      <c r="AA164" t="n">
        <v>27420384</v>
      </c>
      <c r="AB164" t="s">
        <v>36</v>
      </c>
    </row>
    <row r="165" spans="1:29">
      <c r="A165" s="12" t="n">
        <v>42745.65492656425</v>
      </c>
      <c r="B165" t="n">
        <v>4.503599627375522e+16</v>
      </c>
      <c r="C165" t="n">
        <v>5</v>
      </c>
      <c r="D165" t="n">
        <v>3332187</v>
      </c>
      <c r="E165" t="n">
        <v>3300</v>
      </c>
      <c r="F165" t="n">
        <v>1043497</v>
      </c>
      <c r="G165" t="n">
        <v>11610345</v>
      </c>
      <c r="H165" t="s">
        <v>35</v>
      </c>
      <c r="K165" s="12" t="n">
        <v>42745.65584477423</v>
      </c>
      <c r="L165" t="n">
        <v>4.503599627375529e+16</v>
      </c>
      <c r="M165" t="n">
        <v>5</v>
      </c>
      <c r="N165" t="n">
        <v>3392245</v>
      </c>
      <c r="O165" t="n">
        <v>3358</v>
      </c>
      <c r="P165" t="n">
        <v>1043497</v>
      </c>
      <c r="Q165" t="n">
        <v>11751672</v>
      </c>
      <c r="R165" t="s">
        <v>35</v>
      </c>
      <c r="U165" s="12" t="n">
        <v>42745.66562310635</v>
      </c>
      <c r="V165" t="n">
        <v>4.503599627375606e+16</v>
      </c>
      <c r="W165" t="n">
        <v>5</v>
      </c>
      <c r="X165" t="n">
        <v>4293392</v>
      </c>
      <c r="Y165" t="n">
        <v>4247</v>
      </c>
      <c r="Z165" t="n">
        <v>1539555</v>
      </c>
      <c r="AA165" t="n">
        <v>25473528</v>
      </c>
      <c r="AB165" t="s">
        <v>36</v>
      </c>
    </row>
    <row r="166" spans="1:29">
      <c r="A166" s="12" t="n">
        <v>42745.65502071243</v>
      </c>
      <c r="B166" t="n">
        <v>4.503599627375523e+16</v>
      </c>
      <c r="C166" t="n">
        <v>5</v>
      </c>
      <c r="D166" t="n">
        <v>3394999</v>
      </c>
      <c r="E166" t="n">
        <v>3361</v>
      </c>
      <c r="F166" t="n">
        <v>1043497</v>
      </c>
      <c r="G166" t="n">
        <v>11901564</v>
      </c>
      <c r="H166" t="s">
        <v>35</v>
      </c>
      <c r="K166" s="12" t="n">
        <v>42745.65593571411</v>
      </c>
      <c r="L166" t="n">
        <v>4.50359962737553e+16</v>
      </c>
      <c r="M166" t="n">
        <v>5</v>
      </c>
      <c r="N166" t="n">
        <v>3593492</v>
      </c>
      <c r="O166" t="n">
        <v>3552</v>
      </c>
      <c r="P166" t="n">
        <v>1043497</v>
      </c>
      <c r="Q166" t="n">
        <v>11783796</v>
      </c>
      <c r="R166" t="s">
        <v>35</v>
      </c>
      <c r="U166" s="12" t="n">
        <v>42745.66572770483</v>
      </c>
      <c r="V166" t="n">
        <v>4.503599627375607e+16</v>
      </c>
      <c r="W166" t="n">
        <v>5</v>
      </c>
      <c r="X166" t="n">
        <v>4223423</v>
      </c>
      <c r="Y166" t="n">
        <v>4179</v>
      </c>
      <c r="Z166" t="n">
        <v>1539555</v>
      </c>
      <c r="AA166" t="n">
        <v>25007322</v>
      </c>
      <c r="AB166" t="s">
        <v>36</v>
      </c>
    </row>
    <row r="167" spans="1:29">
      <c r="A167" s="12" t="n">
        <v>42745.65511326214</v>
      </c>
      <c r="B167" t="n">
        <v>4.503599627375524e+16</v>
      </c>
      <c r="C167" t="n">
        <v>5</v>
      </c>
      <c r="D167" t="n">
        <v>3484490</v>
      </c>
      <c r="E167" t="n">
        <v>3444</v>
      </c>
      <c r="F167" t="n">
        <v>1043497</v>
      </c>
      <c r="G167" t="n">
        <v>11673558</v>
      </c>
      <c r="H167" t="s">
        <v>35</v>
      </c>
      <c r="K167" s="12" t="n">
        <v>42745.65602946666</v>
      </c>
      <c r="L167" t="n">
        <v>4.50359962737553e+16</v>
      </c>
      <c r="M167" t="n">
        <v>5</v>
      </c>
      <c r="N167" t="n">
        <v>3454285</v>
      </c>
      <c r="O167" t="n">
        <v>3420</v>
      </c>
      <c r="P167" t="n">
        <v>1043497</v>
      </c>
      <c r="Q167" t="n">
        <v>11813793</v>
      </c>
      <c r="R167" t="s">
        <v>35</v>
      </c>
      <c r="U167" s="12" t="n">
        <v>42745.66583212004</v>
      </c>
      <c r="V167" t="n">
        <v>4.503599627375608e+16</v>
      </c>
      <c r="W167" t="n">
        <v>5</v>
      </c>
      <c r="X167" t="n">
        <v>4208613</v>
      </c>
      <c r="Y167" t="n">
        <v>4162</v>
      </c>
      <c r="Z167" t="n">
        <v>1539555</v>
      </c>
      <c r="AA167" t="n">
        <v>26914632</v>
      </c>
      <c r="AB167" t="s">
        <v>36</v>
      </c>
    </row>
    <row r="168" spans="1:29">
      <c r="A168" s="12" t="n">
        <v>42745.65520856052</v>
      </c>
      <c r="B168" t="n">
        <v>4.503599627375525e+16</v>
      </c>
      <c r="C168" t="n">
        <v>5</v>
      </c>
      <c r="D168" t="n">
        <v>3313147</v>
      </c>
      <c r="E168" t="n">
        <v>3271</v>
      </c>
      <c r="F168" t="n">
        <v>1043497</v>
      </c>
      <c r="G168" t="n">
        <v>6545415</v>
      </c>
      <c r="H168" t="s">
        <v>35</v>
      </c>
      <c r="K168" s="12" t="n">
        <v>42745.65612172409</v>
      </c>
      <c r="L168" t="n">
        <v>4.50359962737553e+16</v>
      </c>
      <c r="M168" t="n">
        <v>5</v>
      </c>
      <c r="N168" t="n">
        <v>3369524</v>
      </c>
      <c r="O168" t="n">
        <v>3338</v>
      </c>
      <c r="P168" t="n">
        <v>1043497</v>
      </c>
      <c r="Q168" t="n">
        <v>11644047</v>
      </c>
      <c r="R168" t="s">
        <v>35</v>
      </c>
      <c r="U168" s="12" t="n">
        <v>42745.66593331118</v>
      </c>
      <c r="V168" t="n">
        <v>4.503599627375608e+16</v>
      </c>
      <c r="W168" t="n">
        <v>5</v>
      </c>
      <c r="X168" t="n">
        <v>4107143</v>
      </c>
      <c r="Y168" t="n">
        <v>4062</v>
      </c>
      <c r="Z168" t="n">
        <v>1539555</v>
      </c>
      <c r="AA168" t="n">
        <v>26648544</v>
      </c>
      <c r="AB168" t="s">
        <v>36</v>
      </c>
    </row>
    <row r="169" spans="1:29">
      <c r="A169" s="12" t="n">
        <v>42745.65529750862</v>
      </c>
      <c r="B169" t="n">
        <v>4.503599627375525e+16</v>
      </c>
      <c r="C169" t="n">
        <v>5</v>
      </c>
      <c r="D169" t="n">
        <v>3330974</v>
      </c>
      <c r="E169" t="n">
        <v>3298</v>
      </c>
      <c r="F169" t="n">
        <v>1043497</v>
      </c>
      <c r="G169" t="n">
        <v>11722752</v>
      </c>
      <c r="H169" t="s">
        <v>35</v>
      </c>
      <c r="K169" s="12" t="n">
        <v>42745.65621357804</v>
      </c>
      <c r="L169" t="n">
        <v>4.503599627375531e+16</v>
      </c>
      <c r="M169" t="n">
        <v>5</v>
      </c>
      <c r="N169" t="n">
        <v>3285712</v>
      </c>
      <c r="O169" t="n">
        <v>3254</v>
      </c>
      <c r="P169" t="n">
        <v>1043497</v>
      </c>
      <c r="Q169" t="n">
        <v>11714508</v>
      </c>
      <c r="R169" t="s">
        <v>35</v>
      </c>
      <c r="U169" s="12" t="n">
        <v>42745.66603476916</v>
      </c>
      <c r="V169" t="n">
        <v>4.503599627375609e+16</v>
      </c>
      <c r="W169" t="n">
        <v>5</v>
      </c>
      <c r="X169" t="n">
        <v>4255566</v>
      </c>
      <c r="Y169" t="n">
        <v>4198</v>
      </c>
      <c r="Z169" t="n">
        <v>1539555</v>
      </c>
      <c r="AA169" t="n">
        <v>26572848</v>
      </c>
      <c r="AB169" t="s">
        <v>36</v>
      </c>
    </row>
    <row r="170" spans="1:29">
      <c r="A170" s="12" t="n">
        <v>42745.65538691598</v>
      </c>
      <c r="B170" t="n">
        <v>4.503599627375526e+16</v>
      </c>
      <c r="C170" t="n">
        <v>5</v>
      </c>
      <c r="D170" t="n">
        <v>3311502</v>
      </c>
      <c r="E170" t="n">
        <v>3276</v>
      </c>
      <c r="F170" t="n">
        <v>1043497</v>
      </c>
      <c r="G170" t="n">
        <v>11567835</v>
      </c>
      <c r="H170" t="s">
        <v>35</v>
      </c>
      <c r="K170" s="12" t="n">
        <v>42745.65630580057</v>
      </c>
      <c r="L170" t="n">
        <v>4.503599627375532e+16</v>
      </c>
      <c r="M170" t="n">
        <v>5</v>
      </c>
      <c r="N170" t="n">
        <v>3194665</v>
      </c>
      <c r="O170" t="n">
        <v>3159</v>
      </c>
      <c r="P170" t="n">
        <v>1043497</v>
      </c>
      <c r="Q170" t="n">
        <v>11406105</v>
      </c>
      <c r="R170" t="s">
        <v>35</v>
      </c>
      <c r="U170" s="12" t="n">
        <v>42745.66613710337</v>
      </c>
      <c r="V170" t="n">
        <v>4.50359962737561e+16</v>
      </c>
      <c r="W170" t="n">
        <v>5</v>
      </c>
      <c r="X170" t="n">
        <v>4149364</v>
      </c>
      <c r="Y170" t="n">
        <v>4106</v>
      </c>
      <c r="Z170" t="n">
        <v>1539555</v>
      </c>
      <c r="AA170" t="n">
        <v>25478982</v>
      </c>
      <c r="AB170" t="s">
        <v>36</v>
      </c>
    </row>
    <row r="171" spans="1:29">
      <c r="A171" s="12" t="n">
        <v>42745.65547678667</v>
      </c>
      <c r="B171" t="n">
        <v>4.503599627375526e+16</v>
      </c>
      <c r="C171" t="n">
        <v>5</v>
      </c>
      <c r="D171" t="n">
        <v>3389125</v>
      </c>
      <c r="E171" t="n">
        <v>3348</v>
      </c>
      <c r="F171" t="n">
        <v>1043497</v>
      </c>
      <c r="G171" t="n">
        <v>11811306</v>
      </c>
      <c r="H171" t="s">
        <v>35</v>
      </c>
      <c r="K171" s="12" t="n">
        <v>42745.65639395575</v>
      </c>
      <c r="L171" t="n">
        <v>4.503599627375533e+16</v>
      </c>
      <c r="M171" t="n">
        <v>5</v>
      </c>
      <c r="N171" t="n">
        <v>3279561</v>
      </c>
      <c r="O171" t="n">
        <v>3247</v>
      </c>
      <c r="P171" t="n">
        <v>1043497</v>
      </c>
      <c r="Q171" t="n">
        <v>11604348</v>
      </c>
      <c r="R171" t="s">
        <v>35</v>
      </c>
      <c r="U171" s="12" t="n">
        <v>42745.6662401342</v>
      </c>
      <c r="V171" t="n">
        <v>4.50359962737561e+16</v>
      </c>
      <c r="W171" t="n">
        <v>5</v>
      </c>
      <c r="X171" t="n">
        <v>4209918</v>
      </c>
      <c r="Y171" t="n">
        <v>4163</v>
      </c>
      <c r="Z171" t="n">
        <v>1539555</v>
      </c>
      <c r="AA171" t="n">
        <v>25275714</v>
      </c>
      <c r="AB171" t="s">
        <v>36</v>
      </c>
    </row>
    <row r="172" spans="1:29">
      <c r="A172" s="12" t="n">
        <v>42745.65556868476</v>
      </c>
      <c r="B172" t="n">
        <v>4.503599627375527e+16</v>
      </c>
      <c r="C172" t="n">
        <v>5</v>
      </c>
      <c r="D172" t="n">
        <v>3418889</v>
      </c>
      <c r="E172" t="n">
        <v>3385</v>
      </c>
      <c r="F172" t="n">
        <v>1043497</v>
      </c>
      <c r="G172" t="n">
        <v>13745853</v>
      </c>
      <c r="H172" t="s">
        <v>35</v>
      </c>
      <c r="K172" s="12" t="n">
        <v>42745.65648354873</v>
      </c>
      <c r="L172" t="n">
        <v>4.503599627375534e+16</v>
      </c>
      <c r="M172" t="n">
        <v>5</v>
      </c>
      <c r="N172" t="n">
        <v>3295436</v>
      </c>
      <c r="O172" t="n">
        <v>3256</v>
      </c>
      <c r="P172" t="n">
        <v>1043497</v>
      </c>
      <c r="Q172" t="n">
        <v>11763138</v>
      </c>
      <c r="R172" t="s">
        <v>35</v>
      </c>
      <c r="U172" s="12" t="n">
        <v>42745.66634427408</v>
      </c>
      <c r="V172" t="n">
        <v>4.503599627375611e+16</v>
      </c>
      <c r="W172" t="n">
        <v>5</v>
      </c>
      <c r="X172" t="n">
        <v>4259172</v>
      </c>
      <c r="Y172" t="n">
        <v>4203</v>
      </c>
      <c r="Z172" t="n">
        <v>1539555</v>
      </c>
      <c r="AA172" t="n">
        <v>26282136</v>
      </c>
      <c r="AB172" t="s">
        <v>36</v>
      </c>
    </row>
    <row r="173" spans="1:29">
      <c r="A173" s="12" t="n">
        <v>42745.65566231964</v>
      </c>
      <c r="B173" t="n">
        <v>4.503599627375528e+16</v>
      </c>
      <c r="C173" t="n">
        <v>5</v>
      </c>
      <c r="D173" t="n">
        <v>3335841</v>
      </c>
      <c r="E173" t="n">
        <v>3295</v>
      </c>
      <c r="F173" t="n">
        <v>1043497</v>
      </c>
      <c r="G173" t="n">
        <v>11534298</v>
      </c>
      <c r="H173" t="s">
        <v>35</v>
      </c>
      <c r="K173" s="12" t="n">
        <v>42745.6565729789</v>
      </c>
      <c r="L173" t="n">
        <v>4.503599627375534e+16</v>
      </c>
      <c r="M173" t="n">
        <v>5</v>
      </c>
      <c r="N173" t="n">
        <v>3400483</v>
      </c>
      <c r="O173" t="n">
        <v>3370</v>
      </c>
      <c r="P173" t="n">
        <v>1043497</v>
      </c>
      <c r="Q173" t="n">
        <v>13087662</v>
      </c>
      <c r="R173" t="s">
        <v>35</v>
      </c>
      <c r="U173" s="12" t="n">
        <v>42745.66645017929</v>
      </c>
      <c r="V173" t="n">
        <v>4.503599627375611e+16</v>
      </c>
      <c r="W173" t="n">
        <v>5</v>
      </c>
      <c r="X173" t="n">
        <v>4181199</v>
      </c>
      <c r="Y173" t="n">
        <v>4134</v>
      </c>
      <c r="Z173" t="n">
        <v>1539555</v>
      </c>
      <c r="AA173" t="n">
        <v>25823940</v>
      </c>
      <c r="AB173" t="s">
        <v>36</v>
      </c>
    </row>
    <row r="174" spans="1:29">
      <c r="A174" s="12" t="n">
        <v>42745.65575371082</v>
      </c>
      <c r="B174" t="n">
        <v>4.503599627375528e+16</v>
      </c>
      <c r="C174" t="n">
        <v>5</v>
      </c>
      <c r="D174" t="n">
        <v>3341288</v>
      </c>
      <c r="E174" t="n">
        <v>3302</v>
      </c>
      <c r="F174" t="n">
        <v>1043497</v>
      </c>
      <c r="G174" t="n">
        <v>12098043</v>
      </c>
      <c r="H174" t="s">
        <v>35</v>
      </c>
      <c r="K174" s="12" t="n">
        <v>42745.65666676926</v>
      </c>
      <c r="L174" t="n">
        <v>4.503599627375534e+16</v>
      </c>
      <c r="M174" t="n">
        <v>5</v>
      </c>
      <c r="N174" t="n">
        <v>3264678</v>
      </c>
      <c r="O174" t="n">
        <v>3231</v>
      </c>
      <c r="P174" t="n">
        <v>1043497</v>
      </c>
      <c r="Q174" t="n">
        <v>11465961</v>
      </c>
      <c r="R174" t="s">
        <v>35</v>
      </c>
      <c r="U174" s="12" t="n">
        <v>42745.66655218816</v>
      </c>
      <c r="V174" t="n">
        <v>4.503599627375612e+16</v>
      </c>
      <c r="W174" t="n">
        <v>5</v>
      </c>
      <c r="X174" t="n">
        <v>4231328</v>
      </c>
      <c r="Y174" t="n">
        <v>4182</v>
      </c>
      <c r="Z174" t="n">
        <v>1539555</v>
      </c>
      <c r="AA174" t="n">
        <v>26173266</v>
      </c>
      <c r="AB174" t="s">
        <v>36</v>
      </c>
    </row>
    <row r="175" spans="1:29">
      <c r="A175" s="12" t="n">
        <v>42745.65584477423</v>
      </c>
      <c r="B175" t="n">
        <v>4.503599627375529e+16</v>
      </c>
      <c r="C175" t="n">
        <v>5</v>
      </c>
      <c r="D175" t="n">
        <v>3392245</v>
      </c>
      <c r="E175" t="n">
        <v>3358</v>
      </c>
      <c r="F175" t="n">
        <v>1043497</v>
      </c>
      <c r="G175" t="n">
        <v>11751672</v>
      </c>
      <c r="H175" t="s">
        <v>35</v>
      </c>
      <c r="K175" s="12" t="n">
        <v>42745.6567578442</v>
      </c>
      <c r="L175" t="n">
        <v>4.503599627375535e+16</v>
      </c>
      <c r="M175" t="n">
        <v>5</v>
      </c>
      <c r="N175" t="n">
        <v>3307387</v>
      </c>
      <c r="O175" t="n">
        <v>3274</v>
      </c>
      <c r="P175" t="n">
        <v>1043497</v>
      </c>
      <c r="Q175" t="n">
        <v>11652822</v>
      </c>
      <c r="R175" t="s">
        <v>35</v>
      </c>
      <c r="U175" s="12" t="n">
        <v>42745.66665602552</v>
      </c>
      <c r="V175" t="n">
        <v>4.503599627375613e+16</v>
      </c>
      <c r="W175" t="n">
        <v>5</v>
      </c>
      <c r="X175" t="n">
        <v>4634256</v>
      </c>
      <c r="Y175" t="n">
        <v>4587</v>
      </c>
      <c r="Z175" t="n">
        <v>1539555</v>
      </c>
      <c r="AA175" t="n">
        <v>27290112</v>
      </c>
      <c r="AB175" t="s">
        <v>36</v>
      </c>
    </row>
    <row r="176" spans="1:29">
      <c r="A176" s="12" t="n">
        <v>42745.65593571411</v>
      </c>
      <c r="B176" t="n">
        <v>4.50359962737553e+16</v>
      </c>
      <c r="C176" t="n">
        <v>5</v>
      </c>
      <c r="D176" t="n">
        <v>3593492</v>
      </c>
      <c r="E176" t="n">
        <v>3552</v>
      </c>
      <c r="F176" t="n">
        <v>1043497</v>
      </c>
      <c r="G176" t="n">
        <v>11783796</v>
      </c>
      <c r="H176" t="s">
        <v>35</v>
      </c>
      <c r="K176" s="12" t="n">
        <v>42745.65685032199</v>
      </c>
      <c r="L176" t="n">
        <v>4.503599627375536e+16</v>
      </c>
      <c r="M176" t="n">
        <v>5</v>
      </c>
      <c r="N176" t="n">
        <v>3347484</v>
      </c>
      <c r="O176" t="n">
        <v>3316</v>
      </c>
      <c r="P176" t="n">
        <v>1043497</v>
      </c>
      <c r="Q176" t="n">
        <v>11524776</v>
      </c>
      <c r="R176" t="s">
        <v>35</v>
      </c>
      <c r="U176" s="12" t="n">
        <v>42745.66676450393</v>
      </c>
      <c r="V176" t="n">
        <v>4.503599627375614e+16</v>
      </c>
      <c r="W176" t="n">
        <v>5</v>
      </c>
      <c r="X176" t="n">
        <v>4097904</v>
      </c>
      <c r="Y176" t="n">
        <v>4053</v>
      </c>
      <c r="Z176" t="n">
        <v>1539555</v>
      </c>
      <c r="AA176" t="n">
        <v>25639122</v>
      </c>
      <c r="AB176" t="s">
        <v>36</v>
      </c>
    </row>
    <row r="177" spans="1:29">
      <c r="A177" s="12" t="n">
        <v>42745.65602946666</v>
      </c>
      <c r="B177" t="n">
        <v>4.50359962737553e+16</v>
      </c>
      <c r="C177" t="n">
        <v>5</v>
      </c>
      <c r="D177" t="n">
        <v>3454285</v>
      </c>
      <c r="E177" t="n">
        <v>3420</v>
      </c>
      <c r="F177" t="n">
        <v>1043497</v>
      </c>
      <c r="G177" t="n">
        <v>11813793</v>
      </c>
      <c r="H177" t="s">
        <v>35</v>
      </c>
      <c r="K177" s="12" t="n">
        <v>42745.6569402022</v>
      </c>
      <c r="L177" t="n">
        <v>4.503599627375537e+16</v>
      </c>
      <c r="M177" t="n">
        <v>5</v>
      </c>
      <c r="N177" t="n">
        <v>3376996</v>
      </c>
      <c r="O177" t="n">
        <v>3344</v>
      </c>
      <c r="P177" t="n">
        <v>1043497</v>
      </c>
      <c r="Q177" t="n">
        <v>11603568</v>
      </c>
      <c r="R177" t="s">
        <v>35</v>
      </c>
      <c r="U177" s="12" t="n">
        <v>42745.66686749545</v>
      </c>
      <c r="V177" t="n">
        <v>4.503599627375614e+16</v>
      </c>
      <c r="W177" t="n">
        <v>5</v>
      </c>
      <c r="X177" t="n">
        <v>4208885</v>
      </c>
      <c r="Y177" t="n">
        <v>4149</v>
      </c>
      <c r="Z177" t="n">
        <v>1539555</v>
      </c>
      <c r="AA177" t="n">
        <v>25978638</v>
      </c>
      <c r="AB177" t="s">
        <v>36</v>
      </c>
    </row>
    <row r="178" spans="1:29">
      <c r="A178" s="12" t="n">
        <v>42745.65612172409</v>
      </c>
      <c r="B178" t="n">
        <v>4.50359962737553e+16</v>
      </c>
      <c r="C178" t="n">
        <v>5</v>
      </c>
      <c r="D178" t="n">
        <v>3369524</v>
      </c>
      <c r="E178" t="n">
        <v>3338</v>
      </c>
      <c r="F178" t="n">
        <v>1043497</v>
      </c>
      <c r="G178" t="n">
        <v>11644047</v>
      </c>
      <c r="H178" t="s">
        <v>35</v>
      </c>
      <c r="K178" s="12" t="n">
        <v>42745.65703108622</v>
      </c>
      <c r="L178" t="n">
        <v>4.503599627375538e+16</v>
      </c>
      <c r="M178" t="n">
        <v>5</v>
      </c>
      <c r="N178" t="n">
        <v>3248062</v>
      </c>
      <c r="O178" t="n">
        <v>3210</v>
      </c>
      <c r="P178" t="n">
        <v>1043497</v>
      </c>
      <c r="Q178" t="n">
        <v>11634843</v>
      </c>
      <c r="R178" t="s">
        <v>35</v>
      </c>
      <c r="U178" s="12" t="n">
        <v>42745.66697268598</v>
      </c>
      <c r="V178" t="n">
        <v>4.503599627375615e+16</v>
      </c>
      <c r="W178" t="n">
        <v>5</v>
      </c>
      <c r="X178" t="n">
        <v>4212404</v>
      </c>
      <c r="Y178" t="n">
        <v>4156</v>
      </c>
      <c r="Z178" t="n">
        <v>1539555</v>
      </c>
      <c r="AA178" t="n">
        <v>26718408</v>
      </c>
      <c r="AB178" t="s">
        <v>36</v>
      </c>
    </row>
    <row r="179" spans="1:29">
      <c r="A179" s="12" t="n">
        <v>42745.65621357804</v>
      </c>
      <c r="B179" t="n">
        <v>4.503599627375531e+16</v>
      </c>
      <c r="C179" t="n">
        <v>5</v>
      </c>
      <c r="D179" t="n">
        <v>3285712</v>
      </c>
      <c r="E179" t="n">
        <v>3254</v>
      </c>
      <c r="F179" t="n">
        <v>1043497</v>
      </c>
      <c r="G179" t="n">
        <v>11714508</v>
      </c>
      <c r="H179" t="s">
        <v>35</v>
      </c>
      <c r="K179" s="12" t="n">
        <v>42745.65712055802</v>
      </c>
      <c r="L179" t="n">
        <v>4.503599627375538e+16</v>
      </c>
      <c r="M179" t="n">
        <v>5</v>
      </c>
      <c r="N179" t="n">
        <v>3365073</v>
      </c>
      <c r="O179" t="n">
        <v>3332</v>
      </c>
      <c r="P179" t="n">
        <v>1043497</v>
      </c>
      <c r="Q179" t="n">
        <v>11591628</v>
      </c>
      <c r="R179" t="s">
        <v>35</v>
      </c>
      <c r="U179" s="12" t="n">
        <v>42745.66707449228</v>
      </c>
      <c r="V179" t="n">
        <v>4.503599627375616e+16</v>
      </c>
      <c r="W179" t="n">
        <v>5</v>
      </c>
      <c r="X179" t="n">
        <v>4224699</v>
      </c>
      <c r="Y179" t="n">
        <v>4178</v>
      </c>
      <c r="Z179" t="n">
        <v>1539555</v>
      </c>
      <c r="AA179" t="n">
        <v>26219370</v>
      </c>
      <c r="AB179" t="s">
        <v>36</v>
      </c>
    </row>
    <row r="180" spans="1:29">
      <c r="A180" s="12" t="n">
        <v>42745.65630580057</v>
      </c>
      <c r="B180" t="n">
        <v>4.503599627375532e+16</v>
      </c>
      <c r="C180" t="n">
        <v>5</v>
      </c>
      <c r="D180" t="n">
        <v>3194665</v>
      </c>
      <c r="E180" t="n">
        <v>3159</v>
      </c>
      <c r="F180" t="n">
        <v>1043497</v>
      </c>
      <c r="G180" t="n">
        <v>11406105</v>
      </c>
      <c r="H180" t="s">
        <v>35</v>
      </c>
      <c r="K180" s="12" t="n">
        <v>42745.65721191808</v>
      </c>
      <c r="L180" t="n">
        <v>4.503599627375538e+16</v>
      </c>
      <c r="M180" t="n">
        <v>5</v>
      </c>
      <c r="N180" t="n">
        <v>3470115</v>
      </c>
      <c r="O180" t="n">
        <v>3437</v>
      </c>
      <c r="P180" t="n">
        <v>1043497</v>
      </c>
      <c r="Q180" t="n">
        <v>11828328</v>
      </c>
      <c r="R180" t="s">
        <v>35</v>
      </c>
      <c r="U180" s="12" t="n">
        <v>42745.66717691047</v>
      </c>
      <c r="V180" t="n">
        <v>4.503599627375617e+16</v>
      </c>
      <c r="W180" t="n">
        <v>5</v>
      </c>
      <c r="X180" t="n">
        <v>4215768</v>
      </c>
      <c r="Y180" t="n">
        <v>4169</v>
      </c>
      <c r="Z180" t="n">
        <v>1539555</v>
      </c>
      <c r="AA180" t="n">
        <v>25995672</v>
      </c>
      <c r="AB180" t="s">
        <v>36</v>
      </c>
    </row>
    <row r="181" spans="1:29">
      <c r="A181" s="12" t="n">
        <v>42745.65639395575</v>
      </c>
      <c r="B181" t="n">
        <v>4.503599627375533e+16</v>
      </c>
      <c r="C181" t="n">
        <v>5</v>
      </c>
      <c r="D181" t="n">
        <v>3279561</v>
      </c>
      <c r="E181" t="n">
        <v>3247</v>
      </c>
      <c r="F181" t="n">
        <v>1043497</v>
      </c>
      <c r="G181" t="n">
        <v>11604348</v>
      </c>
      <c r="H181" t="s">
        <v>35</v>
      </c>
      <c r="K181" s="12" t="n">
        <v>42745.65730513815</v>
      </c>
      <c r="L181" t="n">
        <v>4.503599627375539e+16</v>
      </c>
      <c r="M181" t="n">
        <v>5</v>
      </c>
      <c r="N181" t="n">
        <v>3452683</v>
      </c>
      <c r="O181" t="n">
        <v>3416</v>
      </c>
      <c r="P181" t="n">
        <v>1043497</v>
      </c>
      <c r="Q181" t="n">
        <v>11533623</v>
      </c>
      <c r="R181" t="s">
        <v>35</v>
      </c>
      <c r="U181" s="12" t="n">
        <v>42745.66727987271</v>
      </c>
      <c r="V181" t="n">
        <v>4.503599627375618e+16</v>
      </c>
      <c r="W181" t="n">
        <v>5</v>
      </c>
      <c r="X181" t="n">
        <v>4227146</v>
      </c>
      <c r="Y181" t="n">
        <v>4180</v>
      </c>
      <c r="Z181" t="n">
        <v>1539555</v>
      </c>
      <c r="AA181" t="n">
        <v>26884668</v>
      </c>
      <c r="AB181" t="s">
        <v>36</v>
      </c>
    </row>
    <row r="182" spans="1:29">
      <c r="A182" s="12" t="n">
        <v>42745.65648354873</v>
      </c>
      <c r="B182" t="n">
        <v>4.503599627375534e+16</v>
      </c>
      <c r="C182" t="n">
        <v>5</v>
      </c>
      <c r="D182" t="n">
        <v>3295436</v>
      </c>
      <c r="E182" t="n">
        <v>3256</v>
      </c>
      <c r="F182" t="n">
        <v>1043497</v>
      </c>
      <c r="G182" t="n">
        <v>11763138</v>
      </c>
      <c r="H182" t="s">
        <v>35</v>
      </c>
      <c r="K182" s="12" t="n">
        <v>42745.65740217443</v>
      </c>
      <c r="L182" t="n">
        <v>4.50359962737554e+16</v>
      </c>
      <c r="M182" t="n">
        <v>5</v>
      </c>
      <c r="N182" t="n">
        <v>3297969</v>
      </c>
      <c r="O182" t="n">
        <v>3266</v>
      </c>
      <c r="P182" t="n">
        <v>1043497</v>
      </c>
      <c r="Q182" t="n">
        <v>11734941</v>
      </c>
      <c r="R182" t="s">
        <v>35</v>
      </c>
      <c r="U182" s="12" t="n">
        <v>42745.66738338696</v>
      </c>
      <c r="V182" t="n">
        <v>4.503599627375618e+16</v>
      </c>
      <c r="W182" t="n">
        <v>5</v>
      </c>
      <c r="X182" t="n">
        <v>4202898</v>
      </c>
      <c r="Y182" t="n">
        <v>4149</v>
      </c>
      <c r="Z182" t="n">
        <v>1539555</v>
      </c>
      <c r="AA182" t="n">
        <v>25507416</v>
      </c>
      <c r="AB182" t="s">
        <v>36</v>
      </c>
    </row>
    <row r="183" spans="1:29">
      <c r="A183" s="12" t="n">
        <v>42745.6565729789</v>
      </c>
      <c r="B183" t="n">
        <v>4.503599627375534e+16</v>
      </c>
      <c r="C183" t="n">
        <v>5</v>
      </c>
      <c r="D183" t="n">
        <v>3400483</v>
      </c>
      <c r="E183" t="n">
        <v>3370</v>
      </c>
      <c r="F183" t="n">
        <v>1043497</v>
      </c>
      <c r="G183" t="n">
        <v>13087662</v>
      </c>
      <c r="H183" t="s">
        <v>35</v>
      </c>
      <c r="K183" s="12" t="n">
        <v>42745.65749204126</v>
      </c>
      <c r="L183" t="n">
        <v>4.50359962737554e+16</v>
      </c>
      <c r="M183" t="n">
        <v>5</v>
      </c>
      <c r="N183" t="n">
        <v>3334293</v>
      </c>
      <c r="O183" t="n">
        <v>3294</v>
      </c>
      <c r="P183" t="n">
        <v>1043497</v>
      </c>
      <c r="Q183" t="n">
        <v>11655651</v>
      </c>
      <c r="R183" t="s">
        <v>35</v>
      </c>
      <c r="U183" s="12" t="n">
        <v>42745.66748906667</v>
      </c>
      <c r="V183" t="n">
        <v>4.503599627375618e+16</v>
      </c>
      <c r="W183" t="n">
        <v>5</v>
      </c>
      <c r="X183" t="n">
        <v>4140165</v>
      </c>
      <c r="Y183" t="n">
        <v>4091</v>
      </c>
      <c r="Z183" t="n">
        <v>1539555</v>
      </c>
      <c r="AA183" t="n">
        <v>26060370</v>
      </c>
      <c r="AB183" t="s">
        <v>36</v>
      </c>
    </row>
    <row r="184" spans="1:29">
      <c r="A184" s="12" t="n">
        <v>42745.65666676926</v>
      </c>
      <c r="B184" t="n">
        <v>4.503599627375534e+16</v>
      </c>
      <c r="C184" t="n">
        <v>5</v>
      </c>
      <c r="D184" t="n">
        <v>3264678</v>
      </c>
      <c r="E184" t="n">
        <v>3231</v>
      </c>
      <c r="F184" t="n">
        <v>1043497</v>
      </c>
      <c r="G184" t="n">
        <v>11465961</v>
      </c>
      <c r="H184" t="s">
        <v>35</v>
      </c>
      <c r="K184" s="12" t="n">
        <v>42745.65758229581</v>
      </c>
      <c r="L184" t="n">
        <v>4.503599627375541e+16</v>
      </c>
      <c r="M184" t="n">
        <v>5</v>
      </c>
      <c r="N184" t="n">
        <v>3499862</v>
      </c>
      <c r="O184" t="n">
        <v>3467</v>
      </c>
      <c r="P184" t="n">
        <v>1043497</v>
      </c>
      <c r="Q184" t="n">
        <v>11626665</v>
      </c>
      <c r="R184" t="s">
        <v>35</v>
      </c>
      <c r="U184" s="12" t="n">
        <v>42745.66759428754</v>
      </c>
      <c r="V184" t="n">
        <v>4.503599627375619e+16</v>
      </c>
      <c r="W184" t="n">
        <v>5</v>
      </c>
      <c r="X184" t="n">
        <v>4279306</v>
      </c>
      <c r="Y184" t="n">
        <v>4232</v>
      </c>
      <c r="Z184" t="n">
        <v>1539555</v>
      </c>
      <c r="AA184" t="n">
        <v>27060306</v>
      </c>
      <c r="AB184" t="s">
        <v>36</v>
      </c>
    </row>
    <row r="185" spans="1:29">
      <c r="A185" s="12" t="n">
        <v>42745.6567578442</v>
      </c>
      <c r="B185" t="n">
        <v>4.503599627375535e+16</v>
      </c>
      <c r="C185" t="n">
        <v>5</v>
      </c>
      <c r="D185" t="n">
        <v>3307387</v>
      </c>
      <c r="E185" t="n">
        <v>3274</v>
      </c>
      <c r="F185" t="n">
        <v>1043497</v>
      </c>
      <c r="G185" t="n">
        <v>11652822</v>
      </c>
      <c r="H185" t="s">
        <v>35</v>
      </c>
      <c r="K185" s="12" t="n">
        <v>42745.65767511047</v>
      </c>
      <c r="L185" t="n">
        <v>4.503599627375542e+16</v>
      </c>
      <c r="M185" t="n">
        <v>5</v>
      </c>
      <c r="N185" t="n">
        <v>3365054</v>
      </c>
      <c r="O185" t="n">
        <v>3334</v>
      </c>
      <c r="P185" t="n">
        <v>1043497</v>
      </c>
      <c r="Q185" t="n">
        <v>11442144</v>
      </c>
      <c r="R185" t="s">
        <v>35</v>
      </c>
      <c r="U185" s="12" t="n">
        <v>42745.66769726689</v>
      </c>
      <c r="V185" t="n">
        <v>4.50359962737562e+16</v>
      </c>
      <c r="W185" t="n">
        <v>5</v>
      </c>
      <c r="X185" t="n">
        <v>4332651</v>
      </c>
      <c r="Y185" t="n">
        <v>4285</v>
      </c>
      <c r="Z185" t="n">
        <v>1539555</v>
      </c>
      <c r="AA185" t="n">
        <v>25505262</v>
      </c>
      <c r="AB185" t="s">
        <v>36</v>
      </c>
    </row>
    <row r="186" spans="1:29">
      <c r="A186" s="12" t="n">
        <v>42745.65685032199</v>
      </c>
      <c r="B186" t="n">
        <v>4.503599627375536e+16</v>
      </c>
      <c r="C186" t="n">
        <v>5</v>
      </c>
      <c r="D186" t="n">
        <v>3347484</v>
      </c>
      <c r="E186" t="n">
        <v>3316</v>
      </c>
      <c r="F186" t="n">
        <v>1043497</v>
      </c>
      <c r="G186" t="n">
        <v>11524776</v>
      </c>
      <c r="H186" t="s">
        <v>35</v>
      </c>
      <c r="K186" s="12" t="n">
        <v>42745.65776601295</v>
      </c>
      <c r="L186" t="n">
        <v>4.503599627375542e+16</v>
      </c>
      <c r="M186" t="n">
        <v>5</v>
      </c>
      <c r="N186" t="n">
        <v>3364058</v>
      </c>
      <c r="O186" t="n">
        <v>3326</v>
      </c>
      <c r="P186" t="n">
        <v>1043497</v>
      </c>
      <c r="Q186" t="n">
        <v>11949672</v>
      </c>
      <c r="R186" t="s">
        <v>35</v>
      </c>
      <c r="U186" s="12" t="n">
        <v>42745.66780231839</v>
      </c>
      <c r="V186" t="n">
        <v>4.50359962737562e+16</v>
      </c>
      <c r="W186" t="n">
        <v>5</v>
      </c>
      <c r="X186" t="n">
        <v>4240884</v>
      </c>
      <c r="Y186" t="n">
        <v>4193</v>
      </c>
      <c r="Z186" t="n">
        <v>1539555</v>
      </c>
      <c r="AA186" t="n">
        <v>25717860</v>
      </c>
      <c r="AB186" t="s">
        <v>36</v>
      </c>
    </row>
    <row r="187" spans="1:29">
      <c r="A187" s="12" t="n">
        <v>42745.6569402022</v>
      </c>
      <c r="B187" t="n">
        <v>4.503599627375537e+16</v>
      </c>
      <c r="C187" t="n">
        <v>5</v>
      </c>
      <c r="D187" t="n">
        <v>3376996</v>
      </c>
      <c r="E187" t="n">
        <v>3344</v>
      </c>
      <c r="F187" t="n">
        <v>1043497</v>
      </c>
      <c r="G187" t="n">
        <v>11603568</v>
      </c>
      <c r="H187" t="s">
        <v>35</v>
      </c>
      <c r="K187" s="12" t="n">
        <v>42745.65785831901</v>
      </c>
      <c r="L187" t="n">
        <v>4.503599627375542e+16</v>
      </c>
      <c r="M187" t="n">
        <v>5</v>
      </c>
      <c r="N187" t="n">
        <v>3271740</v>
      </c>
      <c r="O187" t="n">
        <v>3238</v>
      </c>
      <c r="P187" t="n">
        <v>1043497</v>
      </c>
      <c r="Q187" t="n">
        <v>11654259</v>
      </c>
      <c r="R187" t="s">
        <v>35</v>
      </c>
      <c r="U187" s="12" t="n">
        <v>42745.66790589885</v>
      </c>
      <c r="V187" t="n">
        <v>4.503599627375621e+16</v>
      </c>
      <c r="W187" t="n">
        <v>5</v>
      </c>
      <c r="X187" t="n">
        <v>4164496</v>
      </c>
      <c r="Y187" t="n">
        <v>4108</v>
      </c>
      <c r="Z187" t="n">
        <v>1539555</v>
      </c>
      <c r="AA187" t="n">
        <v>25140864</v>
      </c>
      <c r="AB187" t="s">
        <v>36</v>
      </c>
    </row>
    <row r="188" spans="1:29">
      <c r="A188" s="12" t="n">
        <v>42745.65703108622</v>
      </c>
      <c r="B188" t="n">
        <v>4.503599627375538e+16</v>
      </c>
      <c r="C188" t="n">
        <v>5</v>
      </c>
      <c r="D188" t="n">
        <v>3248062</v>
      </c>
      <c r="E188" t="n">
        <v>3210</v>
      </c>
      <c r="F188" t="n">
        <v>1043497</v>
      </c>
      <c r="G188" t="n">
        <v>11634843</v>
      </c>
      <c r="H188" t="s">
        <v>35</v>
      </c>
      <c r="K188" s="12" t="n">
        <v>42745.65795056849</v>
      </c>
      <c r="L188" t="n">
        <v>4.503599627375543e+16</v>
      </c>
      <c r="M188" t="n">
        <v>5</v>
      </c>
      <c r="N188" t="n">
        <v>3513444</v>
      </c>
      <c r="O188" t="n">
        <v>3480</v>
      </c>
      <c r="P188" t="n">
        <v>1043497</v>
      </c>
      <c r="Q188" t="n">
        <v>12045450</v>
      </c>
      <c r="R188" t="s">
        <v>35</v>
      </c>
      <c r="U188" s="12" t="n">
        <v>42745.66801013942</v>
      </c>
      <c r="V188" t="n">
        <v>4.503599627375622e+16</v>
      </c>
      <c r="W188" t="n">
        <v>5</v>
      </c>
      <c r="X188" t="n">
        <v>4171863</v>
      </c>
      <c r="Y188" t="n">
        <v>4127</v>
      </c>
      <c r="Z188" t="n">
        <v>1539555</v>
      </c>
      <c r="AA188" t="n">
        <v>25545186</v>
      </c>
      <c r="AB188" t="s">
        <v>36</v>
      </c>
    </row>
    <row r="189" spans="1:29">
      <c r="A189" s="12" t="n">
        <v>42745.65712055802</v>
      </c>
      <c r="B189" t="n">
        <v>4.503599627375538e+16</v>
      </c>
      <c r="C189" t="n">
        <v>5</v>
      </c>
      <c r="D189" t="n">
        <v>3365073</v>
      </c>
      <c r="E189" t="n">
        <v>3332</v>
      </c>
      <c r="F189" t="n">
        <v>1043497</v>
      </c>
      <c r="G189" t="n">
        <v>11591628</v>
      </c>
      <c r="H189" t="s">
        <v>35</v>
      </c>
      <c r="K189" s="12" t="n">
        <v>42745.65804251138</v>
      </c>
      <c r="L189" t="n">
        <v>4.503599627375545e+16</v>
      </c>
      <c r="M189" t="n">
        <v>5</v>
      </c>
      <c r="N189" t="n">
        <v>3364608</v>
      </c>
      <c r="O189" t="n">
        <v>3332</v>
      </c>
      <c r="P189" t="n">
        <v>1044521</v>
      </c>
      <c r="Q189" t="n">
        <v>11462046</v>
      </c>
      <c r="R189" t="s">
        <v>35</v>
      </c>
      <c r="U189" s="12" t="n">
        <v>42745.66811614054</v>
      </c>
      <c r="V189" t="n">
        <v>4.503599627375622e+16</v>
      </c>
      <c r="W189" t="n">
        <v>5</v>
      </c>
      <c r="X189" t="n">
        <v>4196981</v>
      </c>
      <c r="Y189" t="n">
        <v>4133</v>
      </c>
      <c r="Z189" t="n">
        <v>1539555</v>
      </c>
      <c r="AA189" t="n">
        <v>26841936</v>
      </c>
      <c r="AB189" t="s">
        <v>36</v>
      </c>
    </row>
    <row r="190" spans="1:29">
      <c r="A190" s="12" t="n">
        <v>42745.65721191808</v>
      </c>
      <c r="B190" t="n">
        <v>4.503599627375538e+16</v>
      </c>
      <c r="C190" t="n">
        <v>5</v>
      </c>
      <c r="D190" t="n">
        <v>3470115</v>
      </c>
      <c r="E190" t="n">
        <v>3437</v>
      </c>
      <c r="F190" t="n">
        <v>1043497</v>
      </c>
      <c r="G190" t="n">
        <v>11828328</v>
      </c>
      <c r="H190" t="s">
        <v>35</v>
      </c>
      <c r="K190" s="12" t="n">
        <v>42745.65813159571</v>
      </c>
      <c r="L190" t="n">
        <v>4.503599627375546e+16</v>
      </c>
      <c r="M190" t="n">
        <v>5</v>
      </c>
      <c r="N190" t="n">
        <v>3305681</v>
      </c>
      <c r="O190" t="n">
        <v>3273</v>
      </c>
      <c r="P190" t="n">
        <v>1043497</v>
      </c>
      <c r="Q190" t="n">
        <v>11809131</v>
      </c>
      <c r="R190" t="s">
        <v>35</v>
      </c>
      <c r="U190" s="12" t="n">
        <v>42745.66821746743</v>
      </c>
      <c r="V190" t="n">
        <v>4.503599627375622e+16</v>
      </c>
      <c r="W190" t="n">
        <v>5</v>
      </c>
      <c r="X190" t="n">
        <v>4182792</v>
      </c>
      <c r="Y190" t="n">
        <v>4134</v>
      </c>
      <c r="Z190" t="n">
        <v>1539555</v>
      </c>
      <c r="AA190" t="n">
        <v>26365020</v>
      </c>
      <c r="AB190" t="s">
        <v>36</v>
      </c>
    </row>
    <row r="191" spans="1:29">
      <c r="A191" s="12" t="n">
        <v>42745.65730513815</v>
      </c>
      <c r="B191" t="n">
        <v>4.503599627375539e+16</v>
      </c>
      <c r="C191" t="n">
        <v>5</v>
      </c>
      <c r="D191" t="n">
        <v>3452683</v>
      </c>
      <c r="E191" t="n">
        <v>3416</v>
      </c>
      <c r="F191" t="n">
        <v>1043497</v>
      </c>
      <c r="G191" t="n">
        <v>11533623</v>
      </c>
      <c r="H191" t="s">
        <v>35</v>
      </c>
      <c r="K191" s="12" t="n">
        <v>42745.65822157441</v>
      </c>
      <c r="L191" t="n">
        <v>4.503599627375546e+16</v>
      </c>
      <c r="M191" t="n">
        <v>5</v>
      </c>
      <c r="N191" t="n">
        <v>3386390</v>
      </c>
      <c r="O191" t="n">
        <v>3346</v>
      </c>
      <c r="P191" t="n">
        <v>1043497</v>
      </c>
      <c r="Q191" t="n">
        <v>11795706</v>
      </c>
      <c r="R191" t="s">
        <v>35</v>
      </c>
      <c r="U191" s="12" t="n">
        <v>42745.66831908614</v>
      </c>
      <c r="V191" t="n">
        <v>4.503599627375623e+16</v>
      </c>
      <c r="W191" t="n">
        <v>5</v>
      </c>
      <c r="X191" t="n">
        <v>4173323</v>
      </c>
      <c r="Y191" t="n">
        <v>4118</v>
      </c>
      <c r="Z191" t="n">
        <v>1539555</v>
      </c>
      <c r="AA191" t="n">
        <v>27881808</v>
      </c>
      <c r="AB191" t="s">
        <v>36</v>
      </c>
    </row>
    <row r="192" spans="1:29">
      <c r="A192" s="12" t="n">
        <v>42745.65740217443</v>
      </c>
      <c r="B192" t="n">
        <v>4.50359962737554e+16</v>
      </c>
      <c r="C192" t="n">
        <v>5</v>
      </c>
      <c r="D192" t="n">
        <v>3297969</v>
      </c>
      <c r="E192" t="n">
        <v>3266</v>
      </c>
      <c r="F192" t="n">
        <v>1043497</v>
      </c>
      <c r="G192" t="n">
        <v>11734941</v>
      </c>
      <c r="H192" t="s">
        <v>35</v>
      </c>
      <c r="K192" s="12" t="n">
        <v>42745.65831281161</v>
      </c>
      <c r="L192" t="n">
        <v>4.503599627375546e+16</v>
      </c>
      <c r="M192" t="n">
        <v>5</v>
      </c>
      <c r="N192" t="n">
        <v>3356584</v>
      </c>
      <c r="O192" t="n">
        <v>3325</v>
      </c>
      <c r="P192" t="n">
        <v>1043497</v>
      </c>
      <c r="Q192" t="n">
        <v>11579055</v>
      </c>
      <c r="R192" t="s">
        <v>35</v>
      </c>
      <c r="U192" s="12" t="n">
        <v>42745.66842299983</v>
      </c>
      <c r="V192" t="n">
        <v>4.503599627375625e+16</v>
      </c>
      <c r="W192" t="n">
        <v>5</v>
      </c>
      <c r="X192" t="n">
        <v>4311019</v>
      </c>
      <c r="Y192" t="n">
        <v>4265</v>
      </c>
      <c r="Z192" t="n">
        <v>1539555</v>
      </c>
      <c r="AA192" t="n">
        <v>27301410</v>
      </c>
      <c r="AB192" t="s">
        <v>36</v>
      </c>
    </row>
    <row r="193" spans="1:29">
      <c r="A193" s="12" t="n">
        <v>42745.65749204126</v>
      </c>
      <c r="B193" t="n">
        <v>4.50359962737554e+16</v>
      </c>
      <c r="C193" t="n">
        <v>5</v>
      </c>
      <c r="D193" t="n">
        <v>3334293</v>
      </c>
      <c r="E193" t="n">
        <v>3294</v>
      </c>
      <c r="F193" t="n">
        <v>1043497</v>
      </c>
      <c r="G193" t="n">
        <v>11655651</v>
      </c>
      <c r="H193" t="s">
        <v>35</v>
      </c>
      <c r="K193" s="12" t="n">
        <v>42745.65840541063</v>
      </c>
      <c r="L193" t="n">
        <v>4.503599627375547e+16</v>
      </c>
      <c r="M193" t="n">
        <v>5</v>
      </c>
      <c r="N193" t="n">
        <v>3592315</v>
      </c>
      <c r="O193" t="n">
        <v>3561</v>
      </c>
      <c r="P193" t="n">
        <v>1043497</v>
      </c>
      <c r="Q193" t="n">
        <v>11750214</v>
      </c>
      <c r="R193" t="s">
        <v>35</v>
      </c>
      <c r="U193" s="12" t="n">
        <v>42745.66852975976</v>
      </c>
      <c r="V193" t="n">
        <v>4.503599627375626e+16</v>
      </c>
      <c r="W193" t="n">
        <v>5</v>
      </c>
      <c r="X193" t="n">
        <v>4311699</v>
      </c>
      <c r="Y193" t="n">
        <v>4248</v>
      </c>
      <c r="Z193" t="n">
        <v>1539555</v>
      </c>
      <c r="AA193" t="n">
        <v>25210812</v>
      </c>
      <c r="AB193" t="s">
        <v>36</v>
      </c>
    </row>
    <row r="194" spans="1:29">
      <c r="A194" s="12" t="n">
        <v>42745.65758229581</v>
      </c>
      <c r="B194" t="n">
        <v>4.503599627375541e+16</v>
      </c>
      <c r="C194" t="n">
        <v>5</v>
      </c>
      <c r="D194" t="n">
        <v>3499862</v>
      </c>
      <c r="E194" t="n">
        <v>3467</v>
      </c>
      <c r="F194" t="n">
        <v>1043497</v>
      </c>
      <c r="G194" t="n">
        <v>11626665</v>
      </c>
      <c r="H194" t="s">
        <v>35</v>
      </c>
      <c r="K194" s="12" t="n">
        <v>42745.65850141359</v>
      </c>
      <c r="L194" t="n">
        <v>4.503599627375548e+16</v>
      </c>
      <c r="M194" t="n">
        <v>5</v>
      </c>
      <c r="N194" t="n">
        <v>3239377</v>
      </c>
      <c r="O194" t="n">
        <v>3207</v>
      </c>
      <c r="P194" t="n">
        <v>1043497</v>
      </c>
      <c r="Q194" t="n">
        <v>13661586</v>
      </c>
      <c r="R194" t="s">
        <v>35</v>
      </c>
      <c r="U194" s="12" t="n">
        <v>42745.6686372055</v>
      </c>
      <c r="V194" t="n">
        <v>4.503599627375626e+16</v>
      </c>
      <c r="W194" t="n">
        <v>5</v>
      </c>
      <c r="X194" t="n">
        <v>4328806</v>
      </c>
      <c r="Y194" t="n">
        <v>4277</v>
      </c>
      <c r="Z194" t="n">
        <v>1539555</v>
      </c>
      <c r="AA194" t="n">
        <v>26064696</v>
      </c>
      <c r="AB194" t="s">
        <v>36</v>
      </c>
    </row>
    <row r="195" spans="1:29">
      <c r="A195" s="12" t="n">
        <v>42745.65767511047</v>
      </c>
      <c r="B195" t="n">
        <v>4.503599627375542e+16</v>
      </c>
      <c r="C195" t="n">
        <v>5</v>
      </c>
      <c r="D195" t="n">
        <v>3365054</v>
      </c>
      <c r="E195" t="n">
        <v>3334</v>
      </c>
      <c r="F195" t="n">
        <v>1043497</v>
      </c>
      <c r="G195" t="n">
        <v>11442144</v>
      </c>
      <c r="H195" t="s">
        <v>35</v>
      </c>
      <c r="K195" s="12" t="n">
        <v>42745.65859393507</v>
      </c>
      <c r="L195" t="n">
        <v>4.503599627375549e+16</v>
      </c>
      <c r="M195" t="n">
        <v>5</v>
      </c>
      <c r="N195" t="n">
        <v>3263438</v>
      </c>
      <c r="O195" t="n">
        <v>3231</v>
      </c>
      <c r="P195" t="n">
        <v>1043497</v>
      </c>
      <c r="Q195" t="n">
        <v>11702784</v>
      </c>
      <c r="R195" t="s">
        <v>35</v>
      </c>
      <c r="U195" s="12" t="n">
        <v>42745.66874408421</v>
      </c>
      <c r="V195" t="n">
        <v>4.503599627375627e+16</v>
      </c>
      <c r="W195" t="n">
        <v>5</v>
      </c>
      <c r="X195" t="n">
        <v>4312501</v>
      </c>
      <c r="Y195" t="n">
        <v>4264</v>
      </c>
      <c r="Z195" t="n">
        <v>1539555</v>
      </c>
      <c r="AA195" t="n">
        <v>24914538</v>
      </c>
      <c r="AB195" t="s">
        <v>36</v>
      </c>
    </row>
    <row r="196" spans="1:29">
      <c r="A196" s="12" t="n">
        <v>42745.65776601295</v>
      </c>
      <c r="B196" t="n">
        <v>4.503599627375542e+16</v>
      </c>
      <c r="C196" t="n">
        <v>5</v>
      </c>
      <c r="D196" t="n">
        <v>3364058</v>
      </c>
      <c r="E196" t="n">
        <v>3326</v>
      </c>
      <c r="F196" t="n">
        <v>1043497</v>
      </c>
      <c r="G196" t="n">
        <v>11949672</v>
      </c>
      <c r="H196" t="s">
        <v>35</v>
      </c>
      <c r="K196" s="12" t="n">
        <v>42745.65868403714</v>
      </c>
      <c r="L196" t="n">
        <v>4.503599627375549e+16</v>
      </c>
      <c r="M196" t="n">
        <v>5</v>
      </c>
      <c r="N196" t="n">
        <v>3396312</v>
      </c>
      <c r="O196" t="n">
        <v>3363</v>
      </c>
      <c r="P196" t="n">
        <v>1043497</v>
      </c>
      <c r="Q196" t="n">
        <v>11732295</v>
      </c>
      <c r="R196" t="s">
        <v>35</v>
      </c>
      <c r="U196" s="12" t="n">
        <v>42745.66884843836</v>
      </c>
      <c r="V196" t="n">
        <v>4.503599627375627e+16</v>
      </c>
      <c r="W196" t="n">
        <v>5</v>
      </c>
      <c r="X196" t="n">
        <v>4088005</v>
      </c>
      <c r="Y196" t="n">
        <v>4041</v>
      </c>
      <c r="Z196" t="n">
        <v>1539555</v>
      </c>
      <c r="AA196" t="n">
        <v>27204756</v>
      </c>
      <c r="AB196" t="s">
        <v>36</v>
      </c>
    </row>
    <row r="197" spans="1:29">
      <c r="A197" s="12" t="n">
        <v>42745.65785831901</v>
      </c>
      <c r="B197" t="n">
        <v>4.503599627375542e+16</v>
      </c>
      <c r="C197" t="n">
        <v>5</v>
      </c>
      <c r="D197" t="n">
        <v>3271740</v>
      </c>
      <c r="E197" t="n">
        <v>3238</v>
      </c>
      <c r="F197" t="n">
        <v>1043497</v>
      </c>
      <c r="G197" t="n">
        <v>11654259</v>
      </c>
      <c r="H197" t="s">
        <v>35</v>
      </c>
      <c r="K197" s="12" t="n">
        <v>42745.65877563601</v>
      </c>
      <c r="L197" t="n">
        <v>4.50359962737555e+16</v>
      </c>
      <c r="M197" t="n">
        <v>5</v>
      </c>
      <c r="N197" t="n">
        <v>3373935</v>
      </c>
      <c r="O197" t="n">
        <v>3340</v>
      </c>
      <c r="P197" t="n">
        <v>1043497</v>
      </c>
      <c r="Q197" t="n">
        <v>11757714</v>
      </c>
      <c r="R197" t="s">
        <v>35</v>
      </c>
      <c r="U197" s="12" t="n">
        <v>42745.66894897399</v>
      </c>
      <c r="V197" t="n">
        <v>4.503599627375628e+16</v>
      </c>
      <c r="W197" t="n">
        <v>5</v>
      </c>
      <c r="X197" t="n">
        <v>4295160</v>
      </c>
      <c r="Y197" t="n">
        <v>4249</v>
      </c>
      <c r="Z197" t="n">
        <v>1539555</v>
      </c>
      <c r="AA197" t="n">
        <v>26508414</v>
      </c>
      <c r="AB197" t="s">
        <v>36</v>
      </c>
    </row>
    <row r="198" spans="1:29">
      <c r="A198" s="12" t="n">
        <v>42745.65795056849</v>
      </c>
      <c r="B198" t="n">
        <v>4.503599627375543e+16</v>
      </c>
      <c r="C198" t="n">
        <v>5</v>
      </c>
      <c r="D198" t="n">
        <v>3513444</v>
      </c>
      <c r="E198" t="n">
        <v>3480</v>
      </c>
      <c r="F198" t="n">
        <v>1043497</v>
      </c>
      <c r="G198" t="n">
        <v>12045450</v>
      </c>
      <c r="H198" t="s">
        <v>35</v>
      </c>
      <c r="K198" s="12" t="n">
        <v>42745.65886763968</v>
      </c>
      <c r="L198" t="n">
        <v>4.50359962737555e+16</v>
      </c>
      <c r="M198" t="n">
        <v>5</v>
      </c>
      <c r="N198" t="n">
        <v>3360805</v>
      </c>
      <c r="O198" t="n">
        <v>3318</v>
      </c>
      <c r="P198" t="n">
        <v>1043497</v>
      </c>
      <c r="Q198" t="n">
        <v>11692506</v>
      </c>
      <c r="R198" t="s">
        <v>35</v>
      </c>
      <c r="U198" s="12" t="n">
        <v>42745.66905375371</v>
      </c>
      <c r="V198" t="n">
        <v>4.503599627375629e+16</v>
      </c>
      <c r="W198" t="n">
        <v>5</v>
      </c>
      <c r="X198" t="n">
        <v>4164976</v>
      </c>
      <c r="Y198" t="n">
        <v>4106</v>
      </c>
      <c r="Z198" t="n">
        <v>1539555</v>
      </c>
      <c r="AA198" t="n">
        <v>26811204</v>
      </c>
      <c r="AB198" t="s">
        <v>36</v>
      </c>
    </row>
    <row r="199" spans="1:29">
      <c r="A199" s="12" t="n">
        <v>42745.65804251138</v>
      </c>
      <c r="B199" t="n">
        <v>4.503599627375545e+16</v>
      </c>
      <c r="C199" t="n">
        <v>5</v>
      </c>
      <c r="D199" t="n">
        <v>3364608</v>
      </c>
      <c r="E199" t="n">
        <v>3332</v>
      </c>
      <c r="F199" t="n">
        <v>1044521</v>
      </c>
      <c r="G199" t="n">
        <v>11462046</v>
      </c>
      <c r="H199" t="s">
        <v>35</v>
      </c>
      <c r="K199" s="12" t="n">
        <v>42745.6589596257</v>
      </c>
      <c r="L199" t="n">
        <v>4.50359962737555e+16</v>
      </c>
      <c r="M199" t="n">
        <v>5</v>
      </c>
      <c r="N199" t="n">
        <v>3474330</v>
      </c>
      <c r="O199" t="n">
        <v>3442</v>
      </c>
      <c r="P199" t="n">
        <v>1043497</v>
      </c>
      <c r="Q199" t="n">
        <v>13467975</v>
      </c>
      <c r="R199" t="s">
        <v>35</v>
      </c>
      <c r="U199" s="12" t="n">
        <v>42745.66915922502</v>
      </c>
      <c r="V199" t="n">
        <v>4.50359962737563e+16</v>
      </c>
      <c r="W199" t="n">
        <v>5</v>
      </c>
      <c r="X199" t="n">
        <v>4102440</v>
      </c>
      <c r="Y199" t="n">
        <v>4056</v>
      </c>
      <c r="Z199" t="n">
        <v>1539555</v>
      </c>
      <c r="AA199" t="n">
        <v>26550078</v>
      </c>
      <c r="AB199" t="s">
        <v>36</v>
      </c>
    </row>
    <row r="200" spans="1:29">
      <c r="A200" s="12" t="n">
        <v>42745.65813159571</v>
      </c>
      <c r="B200" t="n">
        <v>4.503599627375546e+16</v>
      </c>
      <c r="C200" t="n">
        <v>5</v>
      </c>
      <c r="D200" t="n">
        <v>3305681</v>
      </c>
      <c r="E200" t="n">
        <v>3273</v>
      </c>
      <c r="F200" t="n">
        <v>1043497</v>
      </c>
      <c r="G200" t="n">
        <v>11809131</v>
      </c>
      <c r="H200" t="s">
        <v>35</v>
      </c>
      <c r="K200" s="12" t="n">
        <v>42745.65905423804</v>
      </c>
      <c r="L200" t="n">
        <v>4.503599627375553e+16</v>
      </c>
      <c r="M200" t="n">
        <v>5</v>
      </c>
      <c r="N200" t="n">
        <v>4519951</v>
      </c>
      <c r="O200" t="n">
        <v>4455</v>
      </c>
      <c r="P200" t="n">
        <v>1043497</v>
      </c>
      <c r="Q200" t="n">
        <v>11778591</v>
      </c>
      <c r="R200" t="s">
        <v>35</v>
      </c>
      <c r="U200" s="12" t="n">
        <v>42745.66926415909</v>
      </c>
      <c r="V200" t="n">
        <v>4.50359962737563e+16</v>
      </c>
      <c r="W200" t="n">
        <v>5</v>
      </c>
      <c r="X200" t="n">
        <v>4252607</v>
      </c>
      <c r="Y200" t="n">
        <v>4197</v>
      </c>
      <c r="Z200" t="n">
        <v>1539555</v>
      </c>
      <c r="AA200" t="n">
        <v>25667910</v>
      </c>
      <c r="AB200" t="s">
        <v>36</v>
      </c>
    </row>
    <row r="201" spans="1:29">
      <c r="A201" s="12" t="n">
        <v>42745.65822157441</v>
      </c>
      <c r="B201" t="n">
        <v>4.503599627375546e+16</v>
      </c>
      <c r="C201" t="n">
        <v>5</v>
      </c>
      <c r="D201" t="n">
        <v>3386390</v>
      </c>
      <c r="E201" t="n">
        <v>3346</v>
      </c>
      <c r="F201" t="n">
        <v>1043497</v>
      </c>
      <c r="G201" t="n">
        <v>11795706</v>
      </c>
      <c r="H201" t="s">
        <v>35</v>
      </c>
      <c r="K201" s="12" t="n">
        <v>42745.65916143783</v>
      </c>
      <c r="L201" t="n">
        <v>4.503599627375554e+16</v>
      </c>
      <c r="M201" t="n">
        <v>5</v>
      </c>
      <c r="N201" t="n">
        <v>3407106</v>
      </c>
      <c r="O201" t="n">
        <v>3377</v>
      </c>
      <c r="P201" t="n">
        <v>1043497</v>
      </c>
      <c r="Q201" t="n">
        <v>12076893</v>
      </c>
      <c r="R201" t="s">
        <v>35</v>
      </c>
      <c r="U201" s="12" t="n">
        <v>42745.66936757704</v>
      </c>
      <c r="V201" t="n">
        <v>4.50359962737563e+16</v>
      </c>
      <c r="W201" t="n">
        <v>5</v>
      </c>
      <c r="X201" t="n">
        <v>4120128</v>
      </c>
      <c r="Y201" t="n">
        <v>4074</v>
      </c>
      <c r="Z201" t="n">
        <v>1539555</v>
      </c>
      <c r="AA201" t="n">
        <v>25948428</v>
      </c>
      <c r="AB201" t="s">
        <v>36</v>
      </c>
    </row>
    <row r="202" spans="1:29">
      <c r="A202" s="12" t="n">
        <v>42745.65831281161</v>
      </c>
      <c r="B202" t="n">
        <v>4.503599627375546e+16</v>
      </c>
      <c r="C202" t="n">
        <v>5</v>
      </c>
      <c r="D202" t="n">
        <v>3356584</v>
      </c>
      <c r="E202" t="n">
        <v>3325</v>
      </c>
      <c r="F202" t="n">
        <v>1043497</v>
      </c>
      <c r="G202" t="n">
        <v>11579055</v>
      </c>
      <c r="H202" t="s">
        <v>35</v>
      </c>
      <c r="K202" s="12" t="n">
        <v>42745.65925746474</v>
      </c>
      <c r="L202" t="n">
        <v>4.503599627375566e+16</v>
      </c>
      <c r="M202" t="n">
        <v>5</v>
      </c>
      <c r="N202" t="n">
        <v>3347765</v>
      </c>
      <c r="O202" t="n">
        <v>3315</v>
      </c>
      <c r="P202" t="n">
        <v>1043497</v>
      </c>
      <c r="Q202" t="n">
        <v>11737683</v>
      </c>
      <c r="R202" t="s">
        <v>35</v>
      </c>
      <c r="U202" s="12" t="n">
        <v>42745.66946988412</v>
      </c>
      <c r="V202" t="n">
        <v>4.503599627375631e+16</v>
      </c>
      <c r="W202" t="n">
        <v>5</v>
      </c>
      <c r="X202" t="n">
        <v>4609670</v>
      </c>
      <c r="Y202" t="n">
        <v>4560</v>
      </c>
      <c r="Z202" t="n">
        <v>1539555</v>
      </c>
      <c r="AA202" t="n">
        <v>27406560</v>
      </c>
      <c r="AB202" t="s">
        <v>36</v>
      </c>
    </row>
    <row r="203" spans="1:29">
      <c r="A203" s="12" t="n">
        <v>42745.65840541063</v>
      </c>
      <c r="B203" t="n">
        <v>4.503599627375547e+16</v>
      </c>
      <c r="C203" t="n">
        <v>5</v>
      </c>
      <c r="D203" t="n">
        <v>3592315</v>
      </c>
      <c r="E203" t="n">
        <v>3561</v>
      </c>
      <c r="F203" t="n">
        <v>1043497</v>
      </c>
      <c r="G203" t="n">
        <v>11750214</v>
      </c>
      <c r="H203" t="s">
        <v>35</v>
      </c>
      <c r="K203" s="12" t="n">
        <v>42745.65934817807</v>
      </c>
      <c r="L203" t="n">
        <v>4.503599627375566e+16</v>
      </c>
      <c r="M203" t="n">
        <v>5</v>
      </c>
      <c r="N203" t="n">
        <v>3371695</v>
      </c>
      <c r="O203" t="n">
        <v>3339</v>
      </c>
      <c r="P203" t="n">
        <v>1043497</v>
      </c>
      <c r="Q203" t="n">
        <v>11847051</v>
      </c>
      <c r="R203" t="s">
        <v>35</v>
      </c>
      <c r="U203" s="12" t="n">
        <v>42745.66957987845</v>
      </c>
      <c r="V203" t="n">
        <v>4.503599627375638e+16</v>
      </c>
      <c r="W203" t="n">
        <v>5</v>
      </c>
      <c r="X203" t="n">
        <v>4363675</v>
      </c>
      <c r="Y203" t="n">
        <v>4299</v>
      </c>
      <c r="Z203" t="n">
        <v>1539555</v>
      </c>
      <c r="AA203" t="n">
        <v>26123820</v>
      </c>
      <c r="AB203" t="s">
        <v>36</v>
      </c>
    </row>
    <row r="204" spans="1:29">
      <c r="A204" s="12" t="n">
        <v>42745.65850141359</v>
      </c>
      <c r="B204" t="n">
        <v>4.503599627375548e+16</v>
      </c>
      <c r="C204" t="n">
        <v>5</v>
      </c>
      <c r="D204" t="n">
        <v>3239377</v>
      </c>
      <c r="E204" t="n">
        <v>3207</v>
      </c>
      <c r="F204" t="n">
        <v>1043497</v>
      </c>
      <c r="G204" t="n">
        <v>13661586</v>
      </c>
      <c r="H204" t="s">
        <v>35</v>
      </c>
      <c r="K204" s="12" t="n">
        <v>42745.65944062942</v>
      </c>
      <c r="L204" t="n">
        <v>4.503599627375566e+16</v>
      </c>
      <c r="M204" t="n">
        <v>5</v>
      </c>
      <c r="N204" t="n">
        <v>3324883</v>
      </c>
      <c r="O204" t="n">
        <v>3291</v>
      </c>
      <c r="P204" t="n">
        <v>1043497</v>
      </c>
      <c r="Q204" t="n">
        <v>12186909</v>
      </c>
      <c r="R204" t="s">
        <v>35</v>
      </c>
      <c r="U204" s="12" t="n">
        <v>42745.66968688471</v>
      </c>
      <c r="V204" t="n">
        <v>4.503599627375644e+16</v>
      </c>
      <c r="W204" t="n">
        <v>5</v>
      </c>
      <c r="X204" t="n">
        <v>4134601</v>
      </c>
      <c r="Y204" t="n">
        <v>4087</v>
      </c>
      <c r="Z204" t="n">
        <v>1539555</v>
      </c>
      <c r="AA204" t="n">
        <v>26786466</v>
      </c>
      <c r="AB204" t="s">
        <v>36</v>
      </c>
    </row>
    <row r="205" spans="1:29">
      <c r="A205" s="12" t="n">
        <v>42745.65859393507</v>
      </c>
      <c r="B205" t="n">
        <v>4.503599627375549e+16</v>
      </c>
      <c r="C205" t="n">
        <v>5</v>
      </c>
      <c r="D205" t="n">
        <v>3263438</v>
      </c>
      <c r="E205" t="n">
        <v>3231</v>
      </c>
      <c r="F205" t="n">
        <v>1043497</v>
      </c>
      <c r="G205" t="n">
        <v>11702784</v>
      </c>
      <c r="H205" t="s">
        <v>35</v>
      </c>
      <c r="K205" s="12" t="n">
        <v>42745.65953314996</v>
      </c>
      <c r="L205" t="n">
        <v>4.503599627375567e+16</v>
      </c>
      <c r="M205" t="n">
        <v>5</v>
      </c>
      <c r="N205" t="n">
        <v>3311173</v>
      </c>
      <c r="O205" t="n">
        <v>3278</v>
      </c>
      <c r="P205" t="n">
        <v>1043497</v>
      </c>
      <c r="Q205" t="n">
        <v>12176016</v>
      </c>
      <c r="R205" t="s">
        <v>35</v>
      </c>
      <c r="U205" s="12" t="n">
        <v>42745.66979125471</v>
      </c>
      <c r="V205" t="n">
        <v>4.503599627375645e+16</v>
      </c>
      <c r="W205" t="n">
        <v>5</v>
      </c>
      <c r="X205" t="n">
        <v>4107661</v>
      </c>
      <c r="Y205" t="n">
        <v>4061</v>
      </c>
      <c r="Z205" t="n">
        <v>1539555</v>
      </c>
      <c r="AA205" t="n">
        <v>27354402</v>
      </c>
      <c r="AB205" t="s">
        <v>36</v>
      </c>
    </row>
    <row r="206" spans="1:29">
      <c r="A206" s="12" t="n">
        <v>42745.65868403714</v>
      </c>
      <c r="B206" t="n">
        <v>4.503599627375549e+16</v>
      </c>
      <c r="C206" t="n">
        <v>5</v>
      </c>
      <c r="D206" t="n">
        <v>3396312</v>
      </c>
      <c r="E206" t="n">
        <v>3363</v>
      </c>
      <c r="F206" t="n">
        <v>1043497</v>
      </c>
      <c r="G206" t="n">
        <v>11732295</v>
      </c>
      <c r="H206" t="s">
        <v>35</v>
      </c>
      <c r="K206" s="12" t="n">
        <v>42745.65962615833</v>
      </c>
      <c r="L206" t="n">
        <v>4.503599627375568e+16</v>
      </c>
      <c r="M206" t="n">
        <v>5</v>
      </c>
      <c r="N206" t="n">
        <v>3260505</v>
      </c>
      <c r="O206" t="n">
        <v>3228</v>
      </c>
      <c r="P206" t="n">
        <v>1043497</v>
      </c>
      <c r="Q206" t="n">
        <v>11740719</v>
      </c>
      <c r="R206" t="s">
        <v>35</v>
      </c>
      <c r="U206" s="12" t="n">
        <v>42745.66989562381</v>
      </c>
      <c r="V206" t="n">
        <v>4.503599627375645e+16</v>
      </c>
      <c r="W206" t="n">
        <v>5</v>
      </c>
      <c r="X206" t="n">
        <v>4188656</v>
      </c>
      <c r="Y206" t="n">
        <v>4139</v>
      </c>
      <c r="Z206" t="n">
        <v>1539555</v>
      </c>
      <c r="AA206" t="n">
        <v>27275136</v>
      </c>
      <c r="AB206" t="s">
        <v>36</v>
      </c>
    </row>
    <row r="207" spans="1:29">
      <c r="A207" s="12" t="n">
        <v>42745.65877563601</v>
      </c>
      <c r="B207" t="n">
        <v>4.50359962737555e+16</v>
      </c>
      <c r="C207" t="n">
        <v>5</v>
      </c>
      <c r="D207" t="n">
        <v>3373935</v>
      </c>
      <c r="E207" t="n">
        <v>3340</v>
      </c>
      <c r="F207" t="n">
        <v>1043497</v>
      </c>
      <c r="G207" t="n">
        <v>11757714</v>
      </c>
      <c r="H207" t="s">
        <v>35</v>
      </c>
      <c r="K207" s="12" t="n">
        <v>42745.65971826811</v>
      </c>
      <c r="L207" t="n">
        <v>4.503599627375568e+16</v>
      </c>
      <c r="M207" t="n">
        <v>5</v>
      </c>
      <c r="N207" t="n">
        <v>3633407</v>
      </c>
      <c r="O207" t="n">
        <v>3601</v>
      </c>
      <c r="P207" t="n">
        <v>1043497</v>
      </c>
      <c r="Q207" t="n">
        <v>13581909</v>
      </c>
      <c r="R207" t="s">
        <v>35</v>
      </c>
      <c r="U207" s="12" t="n">
        <v>42745.66999918426</v>
      </c>
      <c r="V207" t="n">
        <v>4.503599627375646e+16</v>
      </c>
      <c r="W207" t="n">
        <v>5</v>
      </c>
      <c r="X207" t="n">
        <v>4276565</v>
      </c>
      <c r="Y207" t="n">
        <v>4219</v>
      </c>
      <c r="Z207" t="n">
        <v>1539555</v>
      </c>
      <c r="AA207" t="n">
        <v>25525302</v>
      </c>
      <c r="AB207" t="s">
        <v>36</v>
      </c>
    </row>
    <row r="208" spans="1:29">
      <c r="A208" s="12" t="n">
        <v>42745.65886763968</v>
      </c>
      <c r="B208" t="n">
        <v>4.50359962737555e+16</v>
      </c>
      <c r="C208" t="n">
        <v>5</v>
      </c>
      <c r="D208" t="n">
        <v>3360805</v>
      </c>
      <c r="E208" t="n">
        <v>3318</v>
      </c>
      <c r="F208" t="n">
        <v>1043497</v>
      </c>
      <c r="G208" t="n">
        <v>11692506</v>
      </c>
      <c r="H208" t="s">
        <v>35</v>
      </c>
      <c r="K208" s="12" t="n">
        <v>42745.65981205795</v>
      </c>
      <c r="L208" t="n">
        <v>4.503599627375569e+16</v>
      </c>
      <c r="M208" t="n">
        <v>5</v>
      </c>
      <c r="N208" t="n">
        <v>3362313</v>
      </c>
      <c r="O208" t="n">
        <v>3330</v>
      </c>
      <c r="P208" t="n">
        <v>1043497</v>
      </c>
      <c r="Q208" t="n">
        <v>11863215</v>
      </c>
      <c r="R208" t="s">
        <v>35</v>
      </c>
      <c r="U208" s="12" t="n">
        <v>42745.67010618553</v>
      </c>
      <c r="V208" t="n">
        <v>4.503599627375646e+16</v>
      </c>
      <c r="W208" t="n">
        <v>5</v>
      </c>
      <c r="X208" t="n">
        <v>4147721</v>
      </c>
      <c r="Y208" t="n">
        <v>4102</v>
      </c>
      <c r="Z208" t="n">
        <v>1539555</v>
      </c>
      <c r="AA208" t="n">
        <v>25543296</v>
      </c>
      <c r="AB208" t="s">
        <v>36</v>
      </c>
    </row>
    <row r="209" spans="1:29">
      <c r="A209" s="12" t="n">
        <v>42745.6589596257</v>
      </c>
      <c r="B209" t="n">
        <v>4.50359962737555e+16</v>
      </c>
      <c r="C209" t="n">
        <v>5</v>
      </c>
      <c r="D209" t="n">
        <v>3474330</v>
      </c>
      <c r="E209" t="n">
        <v>3442</v>
      </c>
      <c r="F209" t="n">
        <v>1043497</v>
      </c>
      <c r="G209" t="n">
        <v>13467975</v>
      </c>
      <c r="H209" t="s">
        <v>35</v>
      </c>
      <c r="K209" s="12" t="n">
        <v>42745.65990309537</v>
      </c>
      <c r="L209" t="n">
        <v>4.50359962737557e+16</v>
      </c>
      <c r="M209" t="n">
        <v>5</v>
      </c>
      <c r="N209" t="n">
        <v>3392355</v>
      </c>
      <c r="O209" t="n">
        <v>3351</v>
      </c>
      <c r="P209" t="n">
        <v>1043497</v>
      </c>
      <c r="Q209" t="n">
        <v>11477376</v>
      </c>
      <c r="R209" t="s">
        <v>35</v>
      </c>
      <c r="U209" s="12" t="n">
        <v>42745.67020871604</v>
      </c>
      <c r="V209" t="n">
        <v>4.503599627375646e+16</v>
      </c>
      <c r="W209" t="n">
        <v>5</v>
      </c>
      <c r="X209" t="n">
        <v>4138954</v>
      </c>
      <c r="Y209" t="n">
        <v>4081</v>
      </c>
      <c r="Z209" t="n">
        <v>1539555</v>
      </c>
      <c r="AA209" t="n">
        <v>26580012</v>
      </c>
      <c r="AB209" t="s">
        <v>36</v>
      </c>
    </row>
    <row r="210" spans="1:29">
      <c r="A210" s="12" t="n">
        <v>42745.65905423804</v>
      </c>
      <c r="B210" t="n">
        <v>4.503599627375553e+16</v>
      </c>
      <c r="C210" t="n">
        <v>5</v>
      </c>
      <c r="D210" t="n">
        <v>4519951</v>
      </c>
      <c r="E210" t="n">
        <v>4455</v>
      </c>
      <c r="F210" t="n">
        <v>1043497</v>
      </c>
      <c r="G210" t="n">
        <v>11778591</v>
      </c>
      <c r="H210" t="s">
        <v>35</v>
      </c>
      <c r="K210" s="12" t="n">
        <v>42745.65999644402</v>
      </c>
      <c r="L210" t="n">
        <v>4.50359962737557e+16</v>
      </c>
      <c r="M210" t="n">
        <v>5</v>
      </c>
      <c r="N210" t="n">
        <v>3329351</v>
      </c>
      <c r="O210" t="n">
        <v>3287</v>
      </c>
      <c r="P210" t="n">
        <v>1043497</v>
      </c>
      <c r="Q210" t="n">
        <v>11828694</v>
      </c>
      <c r="R210" t="s">
        <v>35</v>
      </c>
      <c r="U210" s="12" t="n">
        <v>42745.67031333575</v>
      </c>
      <c r="V210" t="n">
        <v>4.503599627375647e+16</v>
      </c>
      <c r="W210" t="n">
        <v>5</v>
      </c>
      <c r="X210" t="n">
        <v>4293911</v>
      </c>
      <c r="Y210" t="n">
        <v>4238</v>
      </c>
      <c r="Z210" t="n">
        <v>1539555</v>
      </c>
      <c r="AA210" t="n">
        <v>26627292</v>
      </c>
      <c r="AB210" t="s">
        <v>36</v>
      </c>
    </row>
    <row r="211" spans="1:29">
      <c r="A211" s="12" t="n">
        <v>42745.65916143783</v>
      </c>
      <c r="B211" t="n">
        <v>4.503599627375554e+16</v>
      </c>
      <c r="C211" t="n">
        <v>5</v>
      </c>
      <c r="D211" t="n">
        <v>3407106</v>
      </c>
      <c r="E211" t="n">
        <v>3377</v>
      </c>
      <c r="F211" t="n">
        <v>1043497</v>
      </c>
      <c r="G211" t="n">
        <v>12076893</v>
      </c>
      <c r="H211" t="s">
        <v>35</v>
      </c>
    </row>
    <row r="212" spans="1:29">
      <c r="A212" s="12" t="n">
        <v>42745.65925746474</v>
      </c>
      <c r="B212" t="n">
        <v>4.503599627375566e+16</v>
      </c>
      <c r="C212" t="n">
        <v>5</v>
      </c>
      <c r="D212" t="n">
        <v>3347765</v>
      </c>
      <c r="E212" t="n">
        <v>3315</v>
      </c>
      <c r="F212" t="n">
        <v>1043497</v>
      </c>
      <c r="G212" t="n">
        <v>11737683</v>
      </c>
      <c r="H212" t="s">
        <v>35</v>
      </c>
    </row>
    <row r="213" spans="1:29">
      <c r="A213" s="12" t="n">
        <v>42745.65934817807</v>
      </c>
      <c r="B213" t="n">
        <v>4.503599627375566e+16</v>
      </c>
      <c r="C213" t="n">
        <v>5</v>
      </c>
      <c r="D213" t="n">
        <v>3371695</v>
      </c>
      <c r="E213" t="n">
        <v>3339</v>
      </c>
      <c r="F213" t="n">
        <v>1043497</v>
      </c>
      <c r="G213" t="n">
        <v>11847051</v>
      </c>
      <c r="H213" t="s">
        <v>35</v>
      </c>
    </row>
    <row r="214" spans="1:29">
      <c r="A214" s="12" t="n">
        <v>42745.65944062942</v>
      </c>
      <c r="B214" t="n">
        <v>4.503599627375566e+16</v>
      </c>
      <c r="C214" t="n">
        <v>5</v>
      </c>
      <c r="D214" t="n">
        <v>3324883</v>
      </c>
      <c r="E214" t="n">
        <v>3291</v>
      </c>
      <c r="F214" t="n">
        <v>1043497</v>
      </c>
      <c r="G214" t="n">
        <v>12186909</v>
      </c>
      <c r="H214" t="s">
        <v>35</v>
      </c>
    </row>
    <row r="215" spans="1:29">
      <c r="A215" s="12" t="n">
        <v>42745.65953314996</v>
      </c>
      <c r="B215" t="n">
        <v>4.503599627375567e+16</v>
      </c>
      <c r="C215" t="n">
        <v>5</v>
      </c>
      <c r="D215" t="n">
        <v>3311173</v>
      </c>
      <c r="E215" t="n">
        <v>3278</v>
      </c>
      <c r="F215" t="n">
        <v>1043497</v>
      </c>
      <c r="G215" t="n">
        <v>12176016</v>
      </c>
      <c r="H215" t="s">
        <v>35</v>
      </c>
    </row>
    <row r="216" spans="1:29">
      <c r="A216" s="12" t="n">
        <v>42745.65962615833</v>
      </c>
      <c r="B216" t="n">
        <v>4.503599627375568e+16</v>
      </c>
      <c r="C216" t="n">
        <v>5</v>
      </c>
      <c r="D216" t="n">
        <v>3260505</v>
      </c>
      <c r="E216" t="n">
        <v>3228</v>
      </c>
      <c r="F216" t="n">
        <v>1043497</v>
      </c>
      <c r="G216" t="n">
        <v>11740719</v>
      </c>
      <c r="H216" t="s">
        <v>35</v>
      </c>
    </row>
    <row r="217" spans="1:29">
      <c r="A217" s="12" t="n">
        <v>42745.65971826811</v>
      </c>
      <c r="B217" t="n">
        <v>4.503599627375568e+16</v>
      </c>
      <c r="C217" t="n">
        <v>5</v>
      </c>
      <c r="D217" t="n">
        <v>3633407</v>
      </c>
      <c r="E217" t="n">
        <v>3601</v>
      </c>
      <c r="F217" t="n">
        <v>1043497</v>
      </c>
      <c r="G217" t="n">
        <v>13581909</v>
      </c>
      <c r="H217" t="s">
        <v>35</v>
      </c>
    </row>
    <row r="218" spans="1:29">
      <c r="A218" s="12" t="n">
        <v>42745.65981205795</v>
      </c>
      <c r="B218" t="n">
        <v>4.503599627375569e+16</v>
      </c>
      <c r="C218" t="n">
        <v>5</v>
      </c>
      <c r="D218" t="n">
        <v>3362313</v>
      </c>
      <c r="E218" t="n">
        <v>3330</v>
      </c>
      <c r="F218" t="n">
        <v>1043497</v>
      </c>
      <c r="G218" t="n">
        <v>11863215</v>
      </c>
      <c r="H218" t="s">
        <v>35</v>
      </c>
    </row>
    <row r="219" spans="1:29">
      <c r="A219" s="12" t="n">
        <v>42745.65990309537</v>
      </c>
      <c r="B219" t="n">
        <v>4.50359962737557e+16</v>
      </c>
      <c r="C219" t="n">
        <v>5</v>
      </c>
      <c r="D219" t="n">
        <v>3392355</v>
      </c>
      <c r="E219" t="n">
        <v>3351</v>
      </c>
      <c r="F219" t="n">
        <v>1043497</v>
      </c>
      <c r="G219" t="n">
        <v>11477376</v>
      </c>
      <c r="H219" t="s">
        <v>35</v>
      </c>
    </row>
    <row r="220" spans="1:29">
      <c r="A220" s="12" t="n">
        <v>42745.65999644402</v>
      </c>
      <c r="B220" t="n">
        <v>4.50359962737557e+16</v>
      </c>
      <c r="C220" t="n">
        <v>5</v>
      </c>
      <c r="D220" t="n">
        <v>3329351</v>
      </c>
      <c r="E220" t="n">
        <v>3287</v>
      </c>
      <c r="F220" t="n">
        <v>1043497</v>
      </c>
      <c r="G220" t="n">
        <v>11828694</v>
      </c>
      <c r="H220" t="s">
        <v>35</v>
      </c>
    </row>
    <row r="221" spans="1:29">
      <c r="A221" s="12" t="n">
        <v>42745.66008809796</v>
      </c>
      <c r="B221" t="n">
        <v>4.503599627375571e+16</v>
      </c>
      <c r="C221" t="n">
        <v>5</v>
      </c>
      <c r="D221" t="n">
        <v>4205839</v>
      </c>
      <c r="E221" t="n">
        <v>4152</v>
      </c>
      <c r="F221" t="n">
        <v>1539555</v>
      </c>
      <c r="G221" t="n">
        <v>26467398</v>
      </c>
      <c r="H221" t="s">
        <v>36</v>
      </c>
    </row>
    <row r="222" spans="1:29">
      <c r="A222" s="12" t="n">
        <v>42745.66019181124</v>
      </c>
      <c r="B222" t="n">
        <v>4.503599627375571e+16</v>
      </c>
      <c r="C222" t="n">
        <v>5</v>
      </c>
      <c r="D222" t="n">
        <v>4196852</v>
      </c>
      <c r="E222" t="n">
        <v>4150</v>
      </c>
      <c r="F222" t="n">
        <v>1539555</v>
      </c>
      <c r="G222" t="n">
        <v>26909400</v>
      </c>
      <c r="H222" t="s">
        <v>36</v>
      </c>
    </row>
    <row r="223" spans="1:29">
      <c r="A223" s="12" t="n">
        <v>42745.6602953733</v>
      </c>
      <c r="B223" t="n">
        <v>4.503599627375572e+16</v>
      </c>
      <c r="C223" t="n">
        <v>5</v>
      </c>
      <c r="D223" t="n">
        <v>4214925</v>
      </c>
      <c r="E223" t="n">
        <v>4170</v>
      </c>
      <c r="F223" t="n">
        <v>1539555</v>
      </c>
      <c r="G223" t="n">
        <v>26772162</v>
      </c>
      <c r="H223" t="s">
        <v>36</v>
      </c>
    </row>
    <row r="224" spans="1:29">
      <c r="A224" s="12" t="n">
        <v>42745.66039542166</v>
      </c>
      <c r="B224" t="n">
        <v>4.503599627375573e+16</v>
      </c>
      <c r="C224" t="n">
        <v>5</v>
      </c>
      <c r="D224" t="n">
        <v>4346618</v>
      </c>
      <c r="E224" t="n">
        <v>4298</v>
      </c>
      <c r="F224" t="n">
        <v>1539555</v>
      </c>
      <c r="G224" t="n">
        <v>26714496</v>
      </c>
      <c r="H224" t="s">
        <v>36</v>
      </c>
    </row>
    <row r="225" spans="1:29">
      <c r="A225" s="12" t="n">
        <v>42745.66049778522</v>
      </c>
      <c r="B225" t="n">
        <v>4.503599627375574e+16</v>
      </c>
      <c r="C225" t="n">
        <v>5</v>
      </c>
      <c r="D225" t="n">
        <v>4213575</v>
      </c>
      <c r="E225" t="n">
        <v>4154</v>
      </c>
      <c r="F225" t="n">
        <v>1539555</v>
      </c>
      <c r="G225" t="n">
        <v>26919918</v>
      </c>
      <c r="H225" t="s">
        <v>36</v>
      </c>
    </row>
    <row r="226" spans="1:29">
      <c r="A226" s="12" t="n">
        <v>42745.66059881327</v>
      </c>
      <c r="B226" t="n">
        <v>4.503599627375574e+16</v>
      </c>
      <c r="C226" t="n">
        <v>5</v>
      </c>
      <c r="D226" t="n">
        <v>4213766</v>
      </c>
      <c r="E226" t="n">
        <v>4169</v>
      </c>
      <c r="F226" t="n">
        <v>1539555</v>
      </c>
      <c r="G226" t="n">
        <v>25028370</v>
      </c>
      <c r="H226" t="s">
        <v>36</v>
      </c>
    </row>
    <row r="227" spans="1:29">
      <c r="A227" s="12" t="n">
        <v>42745.66070155175</v>
      </c>
      <c r="B227" t="n">
        <v>4.503599627375574e+16</v>
      </c>
      <c r="C227" t="n">
        <v>5</v>
      </c>
      <c r="D227" t="n">
        <v>4176096</v>
      </c>
      <c r="E227" t="n">
        <v>4118</v>
      </c>
      <c r="F227" t="n">
        <v>1539555</v>
      </c>
      <c r="G227" t="n">
        <v>26455572</v>
      </c>
      <c r="H227" t="s">
        <v>36</v>
      </c>
    </row>
    <row r="228" spans="1:29">
      <c r="A228" s="12" t="n">
        <v>42745.66080458552</v>
      </c>
      <c r="B228" t="n">
        <v>4.503599627375575e+16</v>
      </c>
      <c r="C228" t="n">
        <v>5</v>
      </c>
      <c r="D228" t="n">
        <v>4173101</v>
      </c>
      <c r="E228" t="n">
        <v>4125</v>
      </c>
      <c r="F228" t="n">
        <v>1539555</v>
      </c>
      <c r="G228" t="n">
        <v>26139798</v>
      </c>
      <c r="H228" t="s">
        <v>36</v>
      </c>
    </row>
    <row r="229" spans="1:29">
      <c r="A229" s="12" t="n">
        <v>42745.66090390618</v>
      </c>
      <c r="B229" t="n">
        <v>4.503599627375576e+16</v>
      </c>
      <c r="C229" t="n">
        <v>5</v>
      </c>
      <c r="D229" t="n">
        <v>4169560</v>
      </c>
      <c r="E229" t="n">
        <v>4122</v>
      </c>
      <c r="F229" t="n">
        <v>1539555</v>
      </c>
      <c r="G229" t="n">
        <v>25595262</v>
      </c>
      <c r="H229" t="s">
        <v>36</v>
      </c>
    </row>
    <row r="230" spans="1:29">
      <c r="A230" s="12" t="n">
        <v>42745.66100353751</v>
      </c>
      <c r="B230" t="n">
        <v>4.503599627375576e+16</v>
      </c>
      <c r="C230" t="n">
        <v>5</v>
      </c>
      <c r="D230" t="n">
        <v>4130558</v>
      </c>
      <c r="E230" t="n">
        <v>4085</v>
      </c>
      <c r="F230" t="n">
        <v>1539555</v>
      </c>
      <c r="G230" t="n">
        <v>26225208</v>
      </c>
      <c r="H230" t="s">
        <v>36</v>
      </c>
    </row>
    <row r="231" spans="1:29">
      <c r="A231" s="12" t="n">
        <v>42745.66110425135</v>
      </c>
      <c r="B231" t="n">
        <v>4.503599627375577e+16</v>
      </c>
      <c r="C231" t="n">
        <v>5</v>
      </c>
      <c r="D231" t="n">
        <v>4188029</v>
      </c>
      <c r="E231" t="n">
        <v>4142</v>
      </c>
      <c r="F231" t="n">
        <v>1539555</v>
      </c>
      <c r="G231" t="n">
        <v>27244092</v>
      </c>
      <c r="H231" t="s">
        <v>36</v>
      </c>
    </row>
    <row r="232" spans="1:29">
      <c r="A232" s="12" t="n">
        <v>42745.6612065155</v>
      </c>
      <c r="B232" t="n">
        <v>4.503599627375578e+16</v>
      </c>
      <c r="C232" t="n">
        <v>5</v>
      </c>
      <c r="D232" t="n">
        <v>4155267</v>
      </c>
      <c r="E232" t="n">
        <v>4098</v>
      </c>
      <c r="F232" t="n">
        <v>1539555</v>
      </c>
      <c r="G232" t="n">
        <v>25965576</v>
      </c>
      <c r="H232" t="s">
        <v>36</v>
      </c>
    </row>
    <row r="233" spans="1:29">
      <c r="A233" s="12" t="n">
        <v>42745.66131085196</v>
      </c>
      <c r="B233" t="n">
        <v>4.503599627375578e+16</v>
      </c>
      <c r="C233" t="n">
        <v>5</v>
      </c>
      <c r="D233" t="n">
        <v>4144136</v>
      </c>
      <c r="E233" t="n">
        <v>4097</v>
      </c>
      <c r="F233" t="n">
        <v>1539555</v>
      </c>
      <c r="G233" t="n">
        <v>26145258</v>
      </c>
      <c r="H233" t="s">
        <v>36</v>
      </c>
    </row>
    <row r="234" spans="1:29">
      <c r="A234" s="12" t="n">
        <v>42745.66141391815</v>
      </c>
      <c r="B234" t="n">
        <v>4.503599627375579e+16</v>
      </c>
      <c r="C234" t="n">
        <v>5</v>
      </c>
      <c r="D234" t="n">
        <v>4195394</v>
      </c>
      <c r="E234" t="n">
        <v>4147</v>
      </c>
      <c r="F234" t="n">
        <v>1539555</v>
      </c>
      <c r="G234" t="n">
        <v>26277576</v>
      </c>
      <c r="H234" t="s">
        <v>36</v>
      </c>
    </row>
    <row r="235" spans="1:29">
      <c r="A235" s="12" t="n">
        <v>42745.66151415122</v>
      </c>
      <c r="B235" t="n">
        <v>4.503599627375581e+16</v>
      </c>
      <c r="C235" t="n">
        <v>5</v>
      </c>
      <c r="D235" t="n">
        <v>4223230</v>
      </c>
      <c r="E235" t="n">
        <v>4175</v>
      </c>
      <c r="F235" t="n">
        <v>1540858</v>
      </c>
      <c r="G235" t="n">
        <v>26229618</v>
      </c>
      <c r="H235" t="s">
        <v>36</v>
      </c>
    </row>
    <row r="236" spans="1:29">
      <c r="A236" s="12" t="n">
        <v>42745.6616146774</v>
      </c>
      <c r="B236" t="n">
        <v>4.503599627375582e+16</v>
      </c>
      <c r="C236" t="n">
        <v>5</v>
      </c>
      <c r="D236" t="n">
        <v>4202165</v>
      </c>
      <c r="E236" t="n">
        <v>4154</v>
      </c>
      <c r="F236" t="n">
        <v>1539555</v>
      </c>
      <c r="G236" t="n">
        <v>25997418</v>
      </c>
      <c r="H236" t="s">
        <v>36</v>
      </c>
    </row>
    <row r="237" spans="1:29">
      <c r="A237" s="12" t="n">
        <v>42745.661717059</v>
      </c>
      <c r="B237" t="n">
        <v>4.503599627375582e+16</v>
      </c>
      <c r="C237" t="n">
        <v>5</v>
      </c>
      <c r="D237" t="n">
        <v>4223010</v>
      </c>
      <c r="E237" t="n">
        <v>4162</v>
      </c>
      <c r="F237" t="n">
        <v>1539555</v>
      </c>
      <c r="G237" t="n">
        <v>26576190</v>
      </c>
      <c r="H237" t="s">
        <v>36</v>
      </c>
    </row>
    <row r="238" spans="1:29">
      <c r="A238" s="12" t="n">
        <v>42745.66181934748</v>
      </c>
      <c r="B238" t="n">
        <v>4.503599627375583e+16</v>
      </c>
      <c r="C238" t="n">
        <v>5</v>
      </c>
      <c r="D238" t="n">
        <v>4282784</v>
      </c>
      <c r="E238" t="n">
        <v>4235</v>
      </c>
      <c r="F238" t="n">
        <v>1539555</v>
      </c>
      <c r="G238" t="n">
        <v>27147072</v>
      </c>
      <c r="H238" t="s">
        <v>36</v>
      </c>
    </row>
    <row r="239" spans="1:29">
      <c r="A239" s="12" t="n">
        <v>42745.66192375426</v>
      </c>
      <c r="B239" t="n">
        <v>4.503599627375584e+16</v>
      </c>
      <c r="C239" t="n">
        <v>5</v>
      </c>
      <c r="D239" t="n">
        <v>4311618</v>
      </c>
      <c r="E239" t="n">
        <v>4263</v>
      </c>
      <c r="F239" t="n">
        <v>1539555</v>
      </c>
      <c r="G239" t="n">
        <v>25742574</v>
      </c>
      <c r="H239" t="s">
        <v>36</v>
      </c>
    </row>
    <row r="240" spans="1:29">
      <c r="A240" s="12" t="n">
        <v>42745.66202518315</v>
      </c>
      <c r="B240" t="n">
        <v>4.503599627375584e+16</v>
      </c>
      <c r="C240" t="n">
        <v>5</v>
      </c>
      <c r="D240" t="n">
        <v>4202526</v>
      </c>
      <c r="E240" t="n">
        <v>4154</v>
      </c>
      <c r="F240" t="n">
        <v>1539555</v>
      </c>
      <c r="G240" t="n">
        <v>25518018</v>
      </c>
      <c r="H240" t="s">
        <v>36</v>
      </c>
    </row>
    <row r="241" spans="1:29">
      <c r="A241" s="12" t="n">
        <v>42745.66212503081</v>
      </c>
      <c r="B241" t="n">
        <v>4.503599627375585e+16</v>
      </c>
      <c r="C241" t="n">
        <v>5</v>
      </c>
      <c r="D241" t="n">
        <v>4207874</v>
      </c>
      <c r="E241" t="n">
        <v>4150</v>
      </c>
      <c r="F241" t="n">
        <v>1539555</v>
      </c>
      <c r="G241" t="n">
        <v>26741760</v>
      </c>
      <c r="H241" t="s">
        <v>36</v>
      </c>
    </row>
    <row r="242" spans="1:29">
      <c r="A242" s="12" t="n">
        <v>42745.66222666071</v>
      </c>
      <c r="B242" t="n">
        <v>4.503599627375586e+16</v>
      </c>
      <c r="C242" t="n">
        <v>5</v>
      </c>
      <c r="D242" t="n">
        <v>4078796</v>
      </c>
      <c r="E242" t="n">
        <v>4033</v>
      </c>
      <c r="F242" t="n">
        <v>1539555</v>
      </c>
      <c r="G242" t="n">
        <v>25396272</v>
      </c>
      <c r="H242" t="s">
        <v>36</v>
      </c>
    </row>
    <row r="243" spans="1:29">
      <c r="A243" s="12" t="n">
        <v>42745.66232848827</v>
      </c>
      <c r="B243" t="n">
        <v>4.503599627375586e+16</v>
      </c>
      <c r="C243" t="n">
        <v>5</v>
      </c>
      <c r="D243" t="n">
        <v>4186794</v>
      </c>
      <c r="E243" t="n">
        <v>4125</v>
      </c>
      <c r="F243" t="n">
        <v>1539555</v>
      </c>
      <c r="G243" t="n">
        <v>26113860</v>
      </c>
      <c r="H243" t="s">
        <v>36</v>
      </c>
    </row>
    <row r="244" spans="1:29">
      <c r="A244" s="12" t="n">
        <v>42745.66243331997</v>
      </c>
      <c r="B244" t="n">
        <v>4.503599627375587e+16</v>
      </c>
      <c r="C244" t="n">
        <v>5</v>
      </c>
      <c r="D244" t="n">
        <v>4113839</v>
      </c>
      <c r="E244" t="n">
        <v>4059</v>
      </c>
      <c r="F244" t="n">
        <v>1539555</v>
      </c>
      <c r="G244" t="n">
        <v>26718558</v>
      </c>
      <c r="H244" t="s">
        <v>36</v>
      </c>
    </row>
    <row r="245" spans="1:29">
      <c r="A245" s="12" t="n">
        <v>42745.66253740627</v>
      </c>
      <c r="B245" t="n">
        <v>4.503599627375587e+16</v>
      </c>
      <c r="C245" t="n">
        <v>5</v>
      </c>
      <c r="D245" t="n">
        <v>4279767</v>
      </c>
      <c r="E245" t="n">
        <v>4225</v>
      </c>
      <c r="F245" t="n">
        <v>1539555</v>
      </c>
      <c r="G245" t="n">
        <v>27106320</v>
      </c>
      <c r="H245" t="s">
        <v>36</v>
      </c>
    </row>
    <row r="246" spans="1:29">
      <c r="A246" s="12" t="n">
        <v>42745.66263985204</v>
      </c>
      <c r="B246" t="n">
        <v>4.503599627375588e+16</v>
      </c>
      <c r="C246" t="n">
        <v>5</v>
      </c>
      <c r="D246" t="n">
        <v>4150564</v>
      </c>
      <c r="E246" t="n">
        <v>4094</v>
      </c>
      <c r="F246" t="n">
        <v>1539555</v>
      </c>
      <c r="G246" t="n">
        <v>27291294</v>
      </c>
      <c r="H246" t="s">
        <v>36</v>
      </c>
    </row>
    <row r="247" spans="1:29">
      <c r="A247" s="12" t="n">
        <v>42745.66273986969</v>
      </c>
      <c r="B247" t="n">
        <v>4.503599627375589e+16</v>
      </c>
      <c r="C247" t="n">
        <v>5</v>
      </c>
      <c r="D247" t="n">
        <v>4246407</v>
      </c>
      <c r="E247" t="n">
        <v>4192</v>
      </c>
      <c r="F247" t="n">
        <v>1539555</v>
      </c>
      <c r="G247" t="n">
        <v>25757418</v>
      </c>
      <c r="H247" t="s">
        <v>36</v>
      </c>
    </row>
    <row r="248" spans="1:29">
      <c r="A248" s="12" t="n">
        <v>42745.66284188488</v>
      </c>
      <c r="B248" t="n">
        <v>4.50359962737559e+16</v>
      </c>
      <c r="C248" t="n">
        <v>5</v>
      </c>
      <c r="D248" t="n">
        <v>4251166</v>
      </c>
      <c r="E248" t="n">
        <v>4204</v>
      </c>
      <c r="F248" t="n">
        <v>1539555</v>
      </c>
      <c r="G248" t="n">
        <v>25428906</v>
      </c>
      <c r="H248" t="s">
        <v>36</v>
      </c>
    </row>
    <row r="249" spans="1:29">
      <c r="A249" s="12" t="n">
        <v>42745.66294501104</v>
      </c>
      <c r="B249" t="n">
        <v>4.50359962737559e+16</v>
      </c>
      <c r="C249" t="n">
        <v>5</v>
      </c>
      <c r="D249" t="n">
        <v>4309432</v>
      </c>
      <c r="E249" t="n">
        <v>4242</v>
      </c>
      <c r="F249" t="n">
        <v>1539555</v>
      </c>
      <c r="G249" t="n">
        <v>26115978</v>
      </c>
      <c r="H249" t="s">
        <v>36</v>
      </c>
    </row>
    <row r="250" spans="1:29">
      <c r="A250" s="12" t="n">
        <v>42745.66304967381</v>
      </c>
      <c r="B250" t="n">
        <v>4.50359962737559e+16</v>
      </c>
      <c r="C250" t="n">
        <v>5</v>
      </c>
      <c r="D250" t="n">
        <v>4134892</v>
      </c>
      <c r="E250" t="n">
        <v>4090</v>
      </c>
      <c r="F250" t="n">
        <v>1539555</v>
      </c>
      <c r="G250" t="n">
        <v>25606416</v>
      </c>
      <c r="H250" t="s">
        <v>36</v>
      </c>
    </row>
    <row r="251" spans="1:29">
      <c r="A251" s="12" t="n">
        <v>42745.66314978487</v>
      </c>
      <c r="B251" t="n">
        <v>4.503599627375591e+16</v>
      </c>
      <c r="C251" t="n">
        <v>5</v>
      </c>
      <c r="D251" t="n">
        <v>4072832</v>
      </c>
      <c r="E251" t="n">
        <v>4028</v>
      </c>
      <c r="F251" t="n">
        <v>1539555</v>
      </c>
      <c r="G251" t="n">
        <v>26975658</v>
      </c>
      <c r="H251" t="s">
        <v>36</v>
      </c>
    </row>
    <row r="252" spans="1:29">
      <c r="A252" s="12" t="n">
        <v>42745.66325057493</v>
      </c>
      <c r="B252" t="n">
        <v>4.503599627375592e+16</v>
      </c>
      <c r="C252" t="n">
        <v>5</v>
      </c>
      <c r="D252" t="n">
        <v>4246074</v>
      </c>
      <c r="E252" t="n">
        <v>4192</v>
      </c>
      <c r="F252" t="n">
        <v>1539555</v>
      </c>
      <c r="G252" t="n">
        <v>26730750</v>
      </c>
      <c r="H252" t="s">
        <v>36</v>
      </c>
    </row>
    <row r="253" spans="1:29">
      <c r="A253" s="12" t="n">
        <v>42745.66335350882</v>
      </c>
      <c r="B253" t="n">
        <v>4.503599627375592e+16</v>
      </c>
      <c r="C253" t="n">
        <v>5</v>
      </c>
      <c r="D253" t="n">
        <v>4133939</v>
      </c>
      <c r="E253" t="n">
        <v>4088</v>
      </c>
      <c r="F253" t="n">
        <v>1539555</v>
      </c>
      <c r="G253" t="n">
        <v>26509920</v>
      </c>
      <c r="H253" t="s">
        <v>36</v>
      </c>
    </row>
    <row r="254" spans="1:29">
      <c r="A254" s="12" t="n">
        <v>42745.66345592499</v>
      </c>
      <c r="B254" t="n">
        <v>4.503599627375593e+16</v>
      </c>
      <c r="C254" t="n">
        <v>5</v>
      </c>
      <c r="D254" t="n">
        <v>4173312</v>
      </c>
      <c r="E254" t="n">
        <v>4119</v>
      </c>
      <c r="F254" t="n">
        <v>1539555</v>
      </c>
      <c r="G254" t="n">
        <v>26082336</v>
      </c>
      <c r="H254" t="s">
        <v>36</v>
      </c>
    </row>
    <row r="255" spans="1:29">
      <c r="A255" s="12" t="n">
        <v>42745.66355884224</v>
      </c>
      <c r="B255" t="n">
        <v>4.503599627375594e+16</v>
      </c>
      <c r="C255" t="n">
        <v>5</v>
      </c>
      <c r="D255" t="n">
        <v>4242837</v>
      </c>
      <c r="E255" t="n">
        <v>4184</v>
      </c>
      <c r="F255" t="n">
        <v>1539555</v>
      </c>
      <c r="G255" t="n">
        <v>25620246</v>
      </c>
      <c r="H255" t="s">
        <v>36</v>
      </c>
    </row>
    <row r="256" spans="1:29">
      <c r="A256" s="12" t="n">
        <v>42745.66366400074</v>
      </c>
      <c r="B256" t="n">
        <v>4.503599627375594e+16</v>
      </c>
      <c r="C256" t="n">
        <v>5</v>
      </c>
      <c r="D256" t="n">
        <v>4316488</v>
      </c>
      <c r="E256" t="n">
        <v>4263</v>
      </c>
      <c r="F256" t="n">
        <v>1539555</v>
      </c>
      <c r="G256" t="n">
        <v>27162882</v>
      </c>
      <c r="H256" t="s">
        <v>36</v>
      </c>
    </row>
    <row r="257" spans="1:29">
      <c r="A257" s="12" t="n">
        <v>42745.66376799857</v>
      </c>
      <c r="B257" t="n">
        <v>4.503599627375595e+16</v>
      </c>
      <c r="C257" t="n">
        <v>5</v>
      </c>
      <c r="D257" t="n">
        <v>4139276</v>
      </c>
      <c r="E257" t="n">
        <v>4082</v>
      </c>
      <c r="F257" t="n">
        <v>1539555</v>
      </c>
      <c r="G257" t="n">
        <v>26568678</v>
      </c>
      <c r="H257" t="s">
        <v>36</v>
      </c>
    </row>
    <row r="258" spans="1:29">
      <c r="A258" s="12" t="n">
        <v>42745.6638692003</v>
      </c>
      <c r="B258" t="n">
        <v>4.503599627375595e+16</v>
      </c>
      <c r="C258" t="n">
        <v>5</v>
      </c>
      <c r="D258" t="n">
        <v>4265511</v>
      </c>
      <c r="E258" t="n">
        <v>4221</v>
      </c>
      <c r="F258" t="n">
        <v>1539555</v>
      </c>
      <c r="G258" t="n">
        <v>26134560</v>
      </c>
      <c r="H258" t="s">
        <v>36</v>
      </c>
    </row>
    <row r="259" spans="1:29">
      <c r="A259" s="12" t="n">
        <v>42745.66397158989</v>
      </c>
      <c r="B259" t="n">
        <v>4.503599627375596e+16</v>
      </c>
      <c r="C259" t="n">
        <v>5</v>
      </c>
      <c r="D259" t="n">
        <v>4318476</v>
      </c>
      <c r="E259" t="n">
        <v>4272</v>
      </c>
      <c r="F259" t="n">
        <v>1539555</v>
      </c>
      <c r="G259" t="n">
        <v>25466352</v>
      </c>
      <c r="H259" t="s">
        <v>36</v>
      </c>
    </row>
    <row r="260" spans="1:29">
      <c r="A260" s="12" t="n">
        <v>42745.66407675014</v>
      </c>
      <c r="B260" t="n">
        <v>4.503599627375597e+16</v>
      </c>
      <c r="C260" t="n">
        <v>5</v>
      </c>
      <c r="D260" t="n">
        <v>4239714</v>
      </c>
      <c r="E260" t="n">
        <v>4196</v>
      </c>
      <c r="F260" t="n">
        <v>1539555</v>
      </c>
      <c r="G260" t="n">
        <v>25644924</v>
      </c>
      <c r="H260" t="s">
        <v>36</v>
      </c>
    </row>
    <row r="261" spans="1:29">
      <c r="A261" s="12" t="n">
        <v>42745.66418229303</v>
      </c>
      <c r="B261" t="n">
        <v>4.503599627375598e+16</v>
      </c>
      <c r="C261" t="n">
        <v>5</v>
      </c>
      <c r="D261" t="n">
        <v>4198799</v>
      </c>
      <c r="E261" t="n">
        <v>4154</v>
      </c>
      <c r="F261" t="n">
        <v>1539555</v>
      </c>
      <c r="G261" t="n">
        <v>25646364</v>
      </c>
      <c r="H261" t="s">
        <v>36</v>
      </c>
    </row>
    <row r="262" spans="1:29">
      <c r="A262" s="12" t="n">
        <v>42745.66428372556</v>
      </c>
      <c r="B262" t="n">
        <v>4.503599627375598e+16</v>
      </c>
      <c r="C262" t="n">
        <v>5</v>
      </c>
      <c r="D262" t="n">
        <v>4280962</v>
      </c>
      <c r="E262" t="n">
        <v>4232</v>
      </c>
      <c r="F262" t="n">
        <v>1539555</v>
      </c>
      <c r="G262" t="n">
        <v>43490130</v>
      </c>
      <c r="H262" t="s">
        <v>36</v>
      </c>
    </row>
    <row r="263" spans="1:29">
      <c r="A263" s="12" t="n">
        <v>42745.66438718133</v>
      </c>
      <c r="B263" t="n">
        <v>4.503599627375598e+16</v>
      </c>
      <c r="C263" t="n">
        <v>5</v>
      </c>
      <c r="D263" t="n">
        <v>4142753</v>
      </c>
      <c r="E263" t="n">
        <v>4094</v>
      </c>
      <c r="F263" t="n">
        <v>1539555</v>
      </c>
      <c r="G263" t="n">
        <v>25731726</v>
      </c>
      <c r="H263" t="s">
        <v>36</v>
      </c>
    </row>
    <row r="264" spans="1:29">
      <c r="A264" s="12" t="n">
        <v>42745.66448880787</v>
      </c>
      <c r="B264" t="n">
        <v>4.503599627375599e+16</v>
      </c>
      <c r="C264" t="n">
        <v>5</v>
      </c>
      <c r="D264" t="n">
        <v>4073411</v>
      </c>
      <c r="E264" t="n">
        <v>4025</v>
      </c>
      <c r="F264" t="n">
        <v>1539555</v>
      </c>
      <c r="G264" t="n">
        <v>25986726</v>
      </c>
      <c r="H264" t="s">
        <v>36</v>
      </c>
    </row>
    <row r="265" spans="1:29">
      <c r="A265" s="12" t="n">
        <v>42745.66459040015</v>
      </c>
      <c r="B265" t="n">
        <v>4.5035996273756e+16</v>
      </c>
      <c r="C265" t="n">
        <v>5</v>
      </c>
      <c r="D265" t="n">
        <v>4210459</v>
      </c>
      <c r="E265" t="n">
        <v>4159</v>
      </c>
      <c r="F265" t="n">
        <v>1539555</v>
      </c>
      <c r="G265" t="n">
        <v>25823724</v>
      </c>
      <c r="H265" t="s">
        <v>36</v>
      </c>
    </row>
    <row r="266" spans="1:29">
      <c r="A266" s="12" t="n">
        <v>42745.66469551488</v>
      </c>
      <c r="B266" t="n">
        <v>4.5035996273756e+16</v>
      </c>
      <c r="C266" t="n">
        <v>5</v>
      </c>
      <c r="D266" t="n">
        <v>4188598</v>
      </c>
      <c r="E266" t="n">
        <v>4143</v>
      </c>
      <c r="F266" t="n">
        <v>1539555</v>
      </c>
      <c r="G266" t="n">
        <v>26483400</v>
      </c>
      <c r="H266" t="s">
        <v>36</v>
      </c>
    </row>
    <row r="267" spans="1:29">
      <c r="A267" s="12" t="n">
        <v>42745.66479583785</v>
      </c>
      <c r="B267" t="n">
        <v>4.503599627375601e+16</v>
      </c>
      <c r="C267" t="n">
        <v>5</v>
      </c>
      <c r="D267" t="n">
        <v>4255870</v>
      </c>
      <c r="E267" t="n">
        <v>4204</v>
      </c>
      <c r="F267" t="n">
        <v>1539555</v>
      </c>
      <c r="G267" t="n">
        <v>25570230</v>
      </c>
      <c r="H267" t="s">
        <v>36</v>
      </c>
    </row>
    <row r="268" spans="1:29">
      <c r="A268" s="12" t="n">
        <v>42745.66489881868</v>
      </c>
      <c r="B268" t="n">
        <v>4.503599627375602e+16</v>
      </c>
      <c r="C268" t="n">
        <v>5</v>
      </c>
      <c r="D268" t="n">
        <v>4256029</v>
      </c>
      <c r="E268" t="n">
        <v>4196</v>
      </c>
      <c r="F268" t="n">
        <v>1539555</v>
      </c>
      <c r="G268" t="n">
        <v>25013436</v>
      </c>
      <c r="H268" t="s">
        <v>36</v>
      </c>
    </row>
    <row r="269" spans="1:29">
      <c r="A269" s="12" t="n">
        <v>42745.66500164985</v>
      </c>
      <c r="B269" t="n">
        <v>4.503599627375603e+16</v>
      </c>
      <c r="C269" t="n">
        <v>5</v>
      </c>
      <c r="D269" t="n">
        <v>4284168</v>
      </c>
      <c r="E269" t="n">
        <v>4238</v>
      </c>
      <c r="F269" t="n">
        <v>1540858</v>
      </c>
      <c r="G269" t="n">
        <v>25793400</v>
      </c>
      <c r="H269" t="s">
        <v>36</v>
      </c>
    </row>
    <row r="270" spans="1:29">
      <c r="A270" s="12" t="n">
        <v>42745.66510413057</v>
      </c>
      <c r="B270" t="n">
        <v>4.503599627375603e+16</v>
      </c>
      <c r="C270" t="n">
        <v>5</v>
      </c>
      <c r="D270" t="n">
        <v>4243659</v>
      </c>
      <c r="E270" t="n">
        <v>4191</v>
      </c>
      <c r="F270" t="n">
        <v>1540858</v>
      </c>
      <c r="G270" t="n">
        <v>24972264</v>
      </c>
      <c r="H270" t="s">
        <v>36</v>
      </c>
    </row>
    <row r="271" spans="1:29">
      <c r="A271" s="12" t="n">
        <v>42745.66520799222</v>
      </c>
      <c r="B271" t="n">
        <v>4.503599627375604e+16</v>
      </c>
      <c r="C271" t="n">
        <v>5</v>
      </c>
      <c r="D271" t="n">
        <v>4240836</v>
      </c>
      <c r="E271" t="n">
        <v>4193</v>
      </c>
      <c r="F271" t="n">
        <v>1539555</v>
      </c>
      <c r="G271" t="n">
        <v>26510952</v>
      </c>
      <c r="H271" t="s">
        <v>36</v>
      </c>
    </row>
    <row r="272" spans="1:29">
      <c r="A272" s="12" t="n">
        <v>42745.66531472866</v>
      </c>
      <c r="B272" t="n">
        <v>4.503599627375605e+16</v>
      </c>
      <c r="C272" t="n">
        <v>5</v>
      </c>
      <c r="D272" t="n">
        <v>4266846</v>
      </c>
      <c r="E272" t="n">
        <v>4210</v>
      </c>
      <c r="F272" t="n">
        <v>1539555</v>
      </c>
      <c r="G272" t="n">
        <v>26580432</v>
      </c>
      <c r="H272" t="s">
        <v>36</v>
      </c>
    </row>
    <row r="273" spans="1:29">
      <c r="A273" s="12" t="n">
        <v>42745.66541703436</v>
      </c>
      <c r="B273" t="n">
        <v>4.503599627375606e+16</v>
      </c>
      <c r="C273" t="n">
        <v>5</v>
      </c>
      <c r="D273" t="n">
        <v>4214971</v>
      </c>
      <c r="E273" t="n">
        <v>4167</v>
      </c>
      <c r="F273" t="n">
        <v>1539555</v>
      </c>
      <c r="G273" t="n">
        <v>26576400</v>
      </c>
      <c r="H273" t="s">
        <v>36</v>
      </c>
    </row>
    <row r="274" spans="1:29">
      <c r="A274" s="12" t="n">
        <v>42745.66552025916</v>
      </c>
      <c r="B274" t="n">
        <v>4.503599627375606e+16</v>
      </c>
      <c r="C274" t="n">
        <v>5</v>
      </c>
      <c r="D274" t="n">
        <v>4193780</v>
      </c>
      <c r="E274" t="n">
        <v>4141</v>
      </c>
      <c r="F274" t="n">
        <v>1539555</v>
      </c>
      <c r="G274" t="n">
        <v>27420384</v>
      </c>
      <c r="H274" t="s">
        <v>36</v>
      </c>
    </row>
    <row r="275" spans="1:29">
      <c r="A275" s="12" t="n">
        <v>42745.66562310635</v>
      </c>
      <c r="B275" t="n">
        <v>4.503599627375606e+16</v>
      </c>
      <c r="C275" t="n">
        <v>5</v>
      </c>
      <c r="D275" t="n">
        <v>4293392</v>
      </c>
      <c r="E275" t="n">
        <v>4247</v>
      </c>
      <c r="F275" t="n">
        <v>1539555</v>
      </c>
      <c r="G275" t="n">
        <v>25473528</v>
      </c>
      <c r="H275" t="s">
        <v>36</v>
      </c>
    </row>
    <row r="276" spans="1:29">
      <c r="A276" s="12" t="n">
        <v>42745.66572770483</v>
      </c>
      <c r="B276" t="n">
        <v>4.503599627375607e+16</v>
      </c>
      <c r="C276" t="n">
        <v>5</v>
      </c>
      <c r="D276" t="n">
        <v>4223423</v>
      </c>
      <c r="E276" t="n">
        <v>4179</v>
      </c>
      <c r="F276" t="n">
        <v>1539555</v>
      </c>
      <c r="G276" t="n">
        <v>25007322</v>
      </c>
      <c r="H276" t="s">
        <v>36</v>
      </c>
    </row>
    <row r="277" spans="1:29">
      <c r="A277" s="12" t="n">
        <v>42745.66583212004</v>
      </c>
      <c r="B277" t="n">
        <v>4.503599627375608e+16</v>
      </c>
      <c r="C277" t="n">
        <v>5</v>
      </c>
      <c r="D277" t="n">
        <v>4208613</v>
      </c>
      <c r="E277" t="n">
        <v>4162</v>
      </c>
      <c r="F277" t="n">
        <v>1539555</v>
      </c>
      <c r="G277" t="n">
        <v>26914632</v>
      </c>
      <c r="H277" t="s">
        <v>36</v>
      </c>
    </row>
    <row r="278" spans="1:29">
      <c r="A278" s="12" t="n">
        <v>42745.66593331118</v>
      </c>
      <c r="B278" t="n">
        <v>4.503599627375608e+16</v>
      </c>
      <c r="C278" t="n">
        <v>5</v>
      </c>
      <c r="D278" t="n">
        <v>4107143</v>
      </c>
      <c r="E278" t="n">
        <v>4062</v>
      </c>
      <c r="F278" t="n">
        <v>1539555</v>
      </c>
      <c r="G278" t="n">
        <v>26648544</v>
      </c>
      <c r="H278" t="s">
        <v>36</v>
      </c>
    </row>
    <row r="279" spans="1:29">
      <c r="A279" s="12" t="n">
        <v>42745.66603476916</v>
      </c>
      <c r="B279" t="n">
        <v>4.503599627375609e+16</v>
      </c>
      <c r="C279" t="n">
        <v>5</v>
      </c>
      <c r="D279" t="n">
        <v>4255566</v>
      </c>
      <c r="E279" t="n">
        <v>4198</v>
      </c>
      <c r="F279" t="n">
        <v>1539555</v>
      </c>
      <c r="G279" t="n">
        <v>26572848</v>
      </c>
      <c r="H279" t="s">
        <v>36</v>
      </c>
    </row>
    <row r="280" spans="1:29">
      <c r="A280" s="12" t="n">
        <v>42745.66613710337</v>
      </c>
      <c r="B280" t="n">
        <v>4.50359962737561e+16</v>
      </c>
      <c r="C280" t="n">
        <v>5</v>
      </c>
      <c r="D280" t="n">
        <v>4149364</v>
      </c>
      <c r="E280" t="n">
        <v>4106</v>
      </c>
      <c r="F280" t="n">
        <v>1539555</v>
      </c>
      <c r="G280" t="n">
        <v>25478982</v>
      </c>
      <c r="H280" t="s">
        <v>36</v>
      </c>
    </row>
    <row r="281" spans="1:29">
      <c r="A281" s="12" t="n">
        <v>42745.6662401342</v>
      </c>
      <c r="B281" t="n">
        <v>4.50359962737561e+16</v>
      </c>
      <c r="C281" t="n">
        <v>5</v>
      </c>
      <c r="D281" t="n">
        <v>4209918</v>
      </c>
      <c r="E281" t="n">
        <v>4163</v>
      </c>
      <c r="F281" t="n">
        <v>1539555</v>
      </c>
      <c r="G281" t="n">
        <v>25275714</v>
      </c>
      <c r="H281" t="s">
        <v>36</v>
      </c>
    </row>
    <row r="282" spans="1:29">
      <c r="A282" s="12" t="n">
        <v>42745.66634427408</v>
      </c>
      <c r="B282" t="n">
        <v>4.503599627375611e+16</v>
      </c>
      <c r="C282" t="n">
        <v>5</v>
      </c>
      <c r="D282" t="n">
        <v>4259172</v>
      </c>
      <c r="E282" t="n">
        <v>4203</v>
      </c>
      <c r="F282" t="n">
        <v>1539555</v>
      </c>
      <c r="G282" t="n">
        <v>26282136</v>
      </c>
      <c r="H282" t="s">
        <v>36</v>
      </c>
    </row>
    <row r="283" spans="1:29">
      <c r="A283" s="12" t="n">
        <v>42745.66645017929</v>
      </c>
      <c r="B283" t="n">
        <v>4.503599627375611e+16</v>
      </c>
      <c r="C283" t="n">
        <v>5</v>
      </c>
      <c r="D283" t="n">
        <v>4181199</v>
      </c>
      <c r="E283" t="n">
        <v>4134</v>
      </c>
      <c r="F283" t="n">
        <v>1539555</v>
      </c>
      <c r="G283" t="n">
        <v>25823940</v>
      </c>
      <c r="H283" t="s">
        <v>36</v>
      </c>
    </row>
    <row r="284" spans="1:29">
      <c r="A284" s="12" t="n">
        <v>42745.66655218816</v>
      </c>
      <c r="B284" t="n">
        <v>4.503599627375612e+16</v>
      </c>
      <c r="C284" t="n">
        <v>5</v>
      </c>
      <c r="D284" t="n">
        <v>4231328</v>
      </c>
      <c r="E284" t="n">
        <v>4182</v>
      </c>
      <c r="F284" t="n">
        <v>1539555</v>
      </c>
      <c r="G284" t="n">
        <v>26173266</v>
      </c>
      <c r="H284" t="s">
        <v>36</v>
      </c>
    </row>
    <row r="285" spans="1:29">
      <c r="A285" s="12" t="n">
        <v>42745.66665602552</v>
      </c>
      <c r="B285" t="n">
        <v>4.503599627375613e+16</v>
      </c>
      <c r="C285" t="n">
        <v>5</v>
      </c>
      <c r="D285" t="n">
        <v>4634256</v>
      </c>
      <c r="E285" t="n">
        <v>4587</v>
      </c>
      <c r="F285" t="n">
        <v>1539555</v>
      </c>
      <c r="G285" t="n">
        <v>27290112</v>
      </c>
      <c r="H285" t="s">
        <v>36</v>
      </c>
    </row>
    <row r="286" spans="1:29">
      <c r="A286" s="12" t="n">
        <v>42745.66676450393</v>
      </c>
      <c r="B286" t="n">
        <v>4.503599627375614e+16</v>
      </c>
      <c r="C286" t="n">
        <v>5</v>
      </c>
      <c r="D286" t="n">
        <v>4097904</v>
      </c>
      <c r="E286" t="n">
        <v>4053</v>
      </c>
      <c r="F286" t="n">
        <v>1539555</v>
      </c>
      <c r="G286" t="n">
        <v>25639122</v>
      </c>
      <c r="H286" t="s">
        <v>36</v>
      </c>
    </row>
    <row r="287" spans="1:29">
      <c r="A287" s="12" t="n">
        <v>42745.66686749545</v>
      </c>
      <c r="B287" t="n">
        <v>4.503599627375614e+16</v>
      </c>
      <c r="C287" t="n">
        <v>5</v>
      </c>
      <c r="D287" t="n">
        <v>4208885</v>
      </c>
      <c r="E287" t="n">
        <v>4149</v>
      </c>
      <c r="F287" t="n">
        <v>1539555</v>
      </c>
      <c r="G287" t="n">
        <v>25978638</v>
      </c>
      <c r="H287" t="s">
        <v>36</v>
      </c>
    </row>
    <row r="288" spans="1:29">
      <c r="A288" s="12" t="n">
        <v>42745.66697268598</v>
      </c>
      <c r="B288" t="n">
        <v>4.503599627375615e+16</v>
      </c>
      <c r="C288" t="n">
        <v>5</v>
      </c>
      <c r="D288" t="n">
        <v>4212404</v>
      </c>
      <c r="E288" t="n">
        <v>4156</v>
      </c>
      <c r="F288" t="n">
        <v>1539555</v>
      </c>
      <c r="G288" t="n">
        <v>26718408</v>
      </c>
      <c r="H288" t="s">
        <v>36</v>
      </c>
    </row>
    <row r="289" spans="1:29">
      <c r="A289" s="12" t="n">
        <v>42745.66707449228</v>
      </c>
      <c r="B289" t="n">
        <v>4.503599627375616e+16</v>
      </c>
      <c r="C289" t="n">
        <v>5</v>
      </c>
      <c r="D289" t="n">
        <v>4224699</v>
      </c>
      <c r="E289" t="n">
        <v>4178</v>
      </c>
      <c r="F289" t="n">
        <v>1539555</v>
      </c>
      <c r="G289" t="n">
        <v>26219370</v>
      </c>
      <c r="H289" t="s">
        <v>36</v>
      </c>
    </row>
    <row r="290" spans="1:29">
      <c r="A290" s="12" t="n">
        <v>42745.66717691047</v>
      </c>
      <c r="B290" t="n">
        <v>4.503599627375617e+16</v>
      </c>
      <c r="C290" t="n">
        <v>5</v>
      </c>
      <c r="D290" t="n">
        <v>4215768</v>
      </c>
      <c r="E290" t="n">
        <v>4169</v>
      </c>
      <c r="F290" t="n">
        <v>1539555</v>
      </c>
      <c r="G290" t="n">
        <v>25995672</v>
      </c>
      <c r="H290" t="s">
        <v>36</v>
      </c>
    </row>
    <row r="291" spans="1:29">
      <c r="A291" s="12" t="n">
        <v>42745.66727987271</v>
      </c>
      <c r="B291" t="n">
        <v>4.503599627375618e+16</v>
      </c>
      <c r="C291" t="n">
        <v>5</v>
      </c>
      <c r="D291" t="n">
        <v>4227146</v>
      </c>
      <c r="E291" t="n">
        <v>4180</v>
      </c>
      <c r="F291" t="n">
        <v>1539555</v>
      </c>
      <c r="G291" t="n">
        <v>26884668</v>
      </c>
      <c r="H291" t="s">
        <v>36</v>
      </c>
    </row>
    <row r="292" spans="1:29">
      <c r="A292" s="12" t="n">
        <v>42745.66738338696</v>
      </c>
      <c r="B292" t="n">
        <v>4.503599627375618e+16</v>
      </c>
      <c r="C292" t="n">
        <v>5</v>
      </c>
      <c r="D292" t="n">
        <v>4202898</v>
      </c>
      <c r="E292" t="n">
        <v>4149</v>
      </c>
      <c r="F292" t="n">
        <v>1539555</v>
      </c>
      <c r="G292" t="n">
        <v>25507416</v>
      </c>
      <c r="H292" t="s">
        <v>36</v>
      </c>
    </row>
    <row r="293" spans="1:29">
      <c r="A293" s="12" t="n">
        <v>42745.66748906667</v>
      </c>
      <c r="B293" t="n">
        <v>4.503599627375618e+16</v>
      </c>
      <c r="C293" t="n">
        <v>5</v>
      </c>
      <c r="D293" t="n">
        <v>4140165</v>
      </c>
      <c r="E293" t="n">
        <v>4091</v>
      </c>
      <c r="F293" t="n">
        <v>1539555</v>
      </c>
      <c r="G293" t="n">
        <v>26060370</v>
      </c>
      <c r="H293" t="s">
        <v>36</v>
      </c>
    </row>
    <row r="294" spans="1:29">
      <c r="A294" s="12" t="n">
        <v>42745.66759428754</v>
      </c>
      <c r="B294" t="n">
        <v>4.503599627375619e+16</v>
      </c>
      <c r="C294" t="n">
        <v>5</v>
      </c>
      <c r="D294" t="n">
        <v>4279306</v>
      </c>
      <c r="E294" t="n">
        <v>4232</v>
      </c>
      <c r="F294" t="n">
        <v>1539555</v>
      </c>
      <c r="G294" t="n">
        <v>27060306</v>
      </c>
      <c r="H294" t="s">
        <v>36</v>
      </c>
    </row>
    <row r="295" spans="1:29">
      <c r="A295" s="12" t="n">
        <v>42745.66769726689</v>
      </c>
      <c r="B295" t="n">
        <v>4.50359962737562e+16</v>
      </c>
      <c r="C295" t="n">
        <v>5</v>
      </c>
      <c r="D295" t="n">
        <v>4332651</v>
      </c>
      <c r="E295" t="n">
        <v>4285</v>
      </c>
      <c r="F295" t="n">
        <v>1539555</v>
      </c>
      <c r="G295" t="n">
        <v>25505262</v>
      </c>
      <c r="H295" t="s">
        <v>36</v>
      </c>
    </row>
    <row r="296" spans="1:29">
      <c r="A296" s="12" t="n">
        <v>42745.66780231839</v>
      </c>
      <c r="B296" t="n">
        <v>4.50359962737562e+16</v>
      </c>
      <c r="C296" t="n">
        <v>5</v>
      </c>
      <c r="D296" t="n">
        <v>4240884</v>
      </c>
      <c r="E296" t="n">
        <v>4193</v>
      </c>
      <c r="F296" t="n">
        <v>1539555</v>
      </c>
      <c r="G296" t="n">
        <v>25717860</v>
      </c>
      <c r="H296" t="s">
        <v>36</v>
      </c>
    </row>
    <row r="297" spans="1:29">
      <c r="A297" s="12" t="n">
        <v>42745.66790589885</v>
      </c>
      <c r="B297" t="n">
        <v>4.503599627375621e+16</v>
      </c>
      <c r="C297" t="n">
        <v>5</v>
      </c>
      <c r="D297" t="n">
        <v>4164496</v>
      </c>
      <c r="E297" t="n">
        <v>4108</v>
      </c>
      <c r="F297" t="n">
        <v>1539555</v>
      </c>
      <c r="G297" t="n">
        <v>25140864</v>
      </c>
      <c r="H297" t="s">
        <v>36</v>
      </c>
    </row>
    <row r="298" spans="1:29">
      <c r="A298" s="12" t="n">
        <v>42745.66801013942</v>
      </c>
      <c r="B298" t="n">
        <v>4.503599627375622e+16</v>
      </c>
      <c r="C298" t="n">
        <v>5</v>
      </c>
      <c r="D298" t="n">
        <v>4171863</v>
      </c>
      <c r="E298" t="n">
        <v>4127</v>
      </c>
      <c r="F298" t="n">
        <v>1539555</v>
      </c>
      <c r="G298" t="n">
        <v>25545186</v>
      </c>
      <c r="H298" t="s">
        <v>36</v>
      </c>
    </row>
    <row r="299" spans="1:29">
      <c r="A299" s="12" t="n">
        <v>42745.66811614054</v>
      </c>
      <c r="B299" t="n">
        <v>4.503599627375622e+16</v>
      </c>
      <c r="C299" t="n">
        <v>5</v>
      </c>
      <c r="D299" t="n">
        <v>4196981</v>
      </c>
      <c r="E299" t="n">
        <v>4133</v>
      </c>
      <c r="F299" t="n">
        <v>1539555</v>
      </c>
      <c r="G299" t="n">
        <v>26841936</v>
      </c>
      <c r="H299" t="s">
        <v>36</v>
      </c>
    </row>
    <row r="300" spans="1:29">
      <c r="A300" s="12" t="n">
        <v>42745.66821746743</v>
      </c>
      <c r="B300" t="n">
        <v>4.503599627375622e+16</v>
      </c>
      <c r="C300" t="n">
        <v>5</v>
      </c>
      <c r="D300" t="n">
        <v>4182792</v>
      </c>
      <c r="E300" t="n">
        <v>4134</v>
      </c>
      <c r="F300" t="n">
        <v>1539555</v>
      </c>
      <c r="G300" t="n">
        <v>26365020</v>
      </c>
      <c r="H300" t="s">
        <v>36</v>
      </c>
    </row>
    <row r="301" spans="1:29">
      <c r="A301" s="12" t="n">
        <v>42745.66831908614</v>
      </c>
      <c r="B301" t="n">
        <v>4.503599627375623e+16</v>
      </c>
      <c r="C301" t="n">
        <v>5</v>
      </c>
      <c r="D301" t="n">
        <v>4173323</v>
      </c>
      <c r="E301" t="n">
        <v>4118</v>
      </c>
      <c r="F301" t="n">
        <v>1539555</v>
      </c>
      <c r="G301" t="n">
        <v>27881808</v>
      </c>
      <c r="H301" t="s">
        <v>36</v>
      </c>
    </row>
    <row r="302" spans="1:29">
      <c r="A302" s="12" t="n">
        <v>42745.66842299983</v>
      </c>
      <c r="B302" t="n">
        <v>4.503599627375625e+16</v>
      </c>
      <c r="C302" t="n">
        <v>5</v>
      </c>
      <c r="D302" t="n">
        <v>4311019</v>
      </c>
      <c r="E302" t="n">
        <v>4265</v>
      </c>
      <c r="F302" t="n">
        <v>1539555</v>
      </c>
      <c r="G302" t="n">
        <v>27301410</v>
      </c>
      <c r="H302" t="s">
        <v>36</v>
      </c>
    </row>
    <row r="303" spans="1:29">
      <c r="A303" s="12" t="n">
        <v>42745.66852975976</v>
      </c>
      <c r="B303" t="n">
        <v>4.503599627375626e+16</v>
      </c>
      <c r="C303" t="n">
        <v>5</v>
      </c>
      <c r="D303" t="n">
        <v>4311699</v>
      </c>
      <c r="E303" t="n">
        <v>4248</v>
      </c>
      <c r="F303" t="n">
        <v>1539555</v>
      </c>
      <c r="G303" t="n">
        <v>25210812</v>
      </c>
      <c r="H303" t="s">
        <v>36</v>
      </c>
    </row>
    <row r="304" spans="1:29">
      <c r="A304" s="12" t="n">
        <v>42745.6686372055</v>
      </c>
      <c r="B304" t="n">
        <v>4.503599627375626e+16</v>
      </c>
      <c r="C304" t="n">
        <v>5</v>
      </c>
      <c r="D304" t="n">
        <v>4328806</v>
      </c>
      <c r="E304" t="n">
        <v>4277</v>
      </c>
      <c r="F304" t="n">
        <v>1539555</v>
      </c>
      <c r="G304" t="n">
        <v>26064696</v>
      </c>
      <c r="H304" t="s">
        <v>36</v>
      </c>
    </row>
    <row r="305" spans="1:29">
      <c r="A305" s="12" t="n">
        <v>42745.66874408421</v>
      </c>
      <c r="B305" t="n">
        <v>4.503599627375627e+16</v>
      </c>
      <c r="C305" t="n">
        <v>5</v>
      </c>
      <c r="D305" t="n">
        <v>4312501</v>
      </c>
      <c r="E305" t="n">
        <v>4264</v>
      </c>
      <c r="F305" t="n">
        <v>1539555</v>
      </c>
      <c r="G305" t="n">
        <v>24914538</v>
      </c>
      <c r="H305" t="s">
        <v>36</v>
      </c>
    </row>
    <row r="306" spans="1:29">
      <c r="A306" s="12" t="n">
        <v>42745.66884843836</v>
      </c>
      <c r="B306" t="n">
        <v>4.503599627375627e+16</v>
      </c>
      <c r="C306" t="n">
        <v>5</v>
      </c>
      <c r="D306" t="n">
        <v>4088005</v>
      </c>
      <c r="E306" t="n">
        <v>4041</v>
      </c>
      <c r="F306" t="n">
        <v>1539555</v>
      </c>
      <c r="G306" t="n">
        <v>27204756</v>
      </c>
      <c r="H306" t="s">
        <v>36</v>
      </c>
    </row>
    <row r="307" spans="1:29">
      <c r="A307" s="12" t="n">
        <v>42745.66894897399</v>
      </c>
      <c r="B307" t="n">
        <v>4.503599627375628e+16</v>
      </c>
      <c r="C307" t="n">
        <v>5</v>
      </c>
      <c r="D307" t="n">
        <v>4295160</v>
      </c>
      <c r="E307" t="n">
        <v>4249</v>
      </c>
      <c r="F307" t="n">
        <v>1539555</v>
      </c>
      <c r="G307" t="n">
        <v>26508414</v>
      </c>
      <c r="H307" t="s">
        <v>36</v>
      </c>
    </row>
    <row r="308" spans="1:29">
      <c r="A308" s="12" t="n">
        <v>42745.66905375371</v>
      </c>
      <c r="B308" t="n">
        <v>4.503599627375629e+16</v>
      </c>
      <c r="C308" t="n">
        <v>5</v>
      </c>
      <c r="D308" t="n">
        <v>4164976</v>
      </c>
      <c r="E308" t="n">
        <v>4106</v>
      </c>
      <c r="F308" t="n">
        <v>1539555</v>
      </c>
      <c r="G308" t="n">
        <v>26811204</v>
      </c>
      <c r="H308" t="s">
        <v>36</v>
      </c>
    </row>
    <row r="309" spans="1:29">
      <c r="A309" s="12" t="n">
        <v>42745.66915922502</v>
      </c>
      <c r="B309" t="n">
        <v>4.50359962737563e+16</v>
      </c>
      <c r="C309" t="n">
        <v>5</v>
      </c>
      <c r="D309" t="n">
        <v>4102440</v>
      </c>
      <c r="E309" t="n">
        <v>4056</v>
      </c>
      <c r="F309" t="n">
        <v>1539555</v>
      </c>
      <c r="G309" t="n">
        <v>26550078</v>
      </c>
      <c r="H309" t="s">
        <v>36</v>
      </c>
    </row>
    <row r="310" spans="1:29">
      <c r="A310" s="12" t="n">
        <v>42745.66926415909</v>
      </c>
      <c r="B310" t="n">
        <v>4.50359962737563e+16</v>
      </c>
      <c r="C310" t="n">
        <v>5</v>
      </c>
      <c r="D310" t="n">
        <v>4252607</v>
      </c>
      <c r="E310" t="n">
        <v>4197</v>
      </c>
      <c r="F310" t="n">
        <v>1539555</v>
      </c>
      <c r="G310" t="n">
        <v>25667910</v>
      </c>
      <c r="H310" t="s">
        <v>36</v>
      </c>
    </row>
    <row r="311" spans="1:29">
      <c r="A311" s="12" t="n">
        <v>42745.66936757704</v>
      </c>
      <c r="B311" t="n">
        <v>4.50359962737563e+16</v>
      </c>
      <c r="C311" t="n">
        <v>5</v>
      </c>
      <c r="D311" t="n">
        <v>4120128</v>
      </c>
      <c r="E311" t="n">
        <v>4074</v>
      </c>
      <c r="F311" t="n">
        <v>1539555</v>
      </c>
      <c r="G311" t="n">
        <v>25948428</v>
      </c>
      <c r="H311" t="s">
        <v>36</v>
      </c>
    </row>
    <row r="312" spans="1:29">
      <c r="A312" s="12" t="n">
        <v>42745.66946988412</v>
      </c>
      <c r="B312" t="n">
        <v>4.503599627375631e+16</v>
      </c>
      <c r="C312" t="n">
        <v>5</v>
      </c>
      <c r="D312" t="n">
        <v>4609670</v>
      </c>
      <c r="E312" t="n">
        <v>4560</v>
      </c>
      <c r="F312" t="n">
        <v>1539555</v>
      </c>
      <c r="G312" t="n">
        <v>27406560</v>
      </c>
      <c r="H312" t="s">
        <v>36</v>
      </c>
    </row>
    <row r="313" spans="1:29">
      <c r="A313" s="12" t="n">
        <v>42745.66957987845</v>
      </c>
      <c r="B313" t="n">
        <v>4.503599627375638e+16</v>
      </c>
      <c r="C313" t="n">
        <v>5</v>
      </c>
      <c r="D313" t="n">
        <v>4363675</v>
      </c>
      <c r="E313" t="n">
        <v>4299</v>
      </c>
      <c r="F313" t="n">
        <v>1539555</v>
      </c>
      <c r="G313" t="n">
        <v>26123820</v>
      </c>
      <c r="H313" t="s">
        <v>36</v>
      </c>
    </row>
    <row r="314" spans="1:29">
      <c r="A314" s="12" t="n">
        <v>42745.66968688471</v>
      </c>
      <c r="B314" t="n">
        <v>4.503599627375644e+16</v>
      </c>
      <c r="C314" t="n">
        <v>5</v>
      </c>
      <c r="D314" t="n">
        <v>4134601</v>
      </c>
      <c r="E314" t="n">
        <v>4087</v>
      </c>
      <c r="F314" t="n">
        <v>1539555</v>
      </c>
      <c r="G314" t="n">
        <v>26786466</v>
      </c>
      <c r="H314" t="s">
        <v>36</v>
      </c>
    </row>
    <row r="315" spans="1:29">
      <c r="A315" s="12" t="n">
        <v>42745.66979125471</v>
      </c>
      <c r="B315" t="n">
        <v>4.503599627375645e+16</v>
      </c>
      <c r="C315" t="n">
        <v>5</v>
      </c>
      <c r="D315" t="n">
        <v>4107661</v>
      </c>
      <c r="E315" t="n">
        <v>4061</v>
      </c>
      <c r="F315" t="n">
        <v>1539555</v>
      </c>
      <c r="G315" t="n">
        <v>27354402</v>
      </c>
      <c r="H315" t="s">
        <v>36</v>
      </c>
    </row>
    <row r="316" spans="1:29">
      <c r="A316" s="12" t="n">
        <v>42745.66989562381</v>
      </c>
      <c r="B316" t="n">
        <v>4.503599627375645e+16</v>
      </c>
      <c r="C316" t="n">
        <v>5</v>
      </c>
      <c r="D316" t="n">
        <v>4188656</v>
      </c>
      <c r="E316" t="n">
        <v>4139</v>
      </c>
      <c r="F316" t="n">
        <v>1539555</v>
      </c>
      <c r="G316" t="n">
        <v>27275136</v>
      </c>
      <c r="H316" t="s">
        <v>36</v>
      </c>
    </row>
    <row r="317" spans="1:29">
      <c r="A317" s="12" t="n">
        <v>42745.66999918426</v>
      </c>
      <c r="B317" t="n">
        <v>4.503599627375646e+16</v>
      </c>
      <c r="C317" t="n">
        <v>5</v>
      </c>
      <c r="D317" t="n">
        <v>4276565</v>
      </c>
      <c r="E317" t="n">
        <v>4219</v>
      </c>
      <c r="F317" t="n">
        <v>1539555</v>
      </c>
      <c r="G317" t="n">
        <v>25525302</v>
      </c>
      <c r="H317" t="s">
        <v>36</v>
      </c>
    </row>
    <row r="318" spans="1:29">
      <c r="A318" s="12" t="n">
        <v>42745.67010618553</v>
      </c>
      <c r="B318" t="n">
        <v>4.503599627375646e+16</v>
      </c>
      <c r="C318" t="n">
        <v>5</v>
      </c>
      <c r="D318" t="n">
        <v>4147721</v>
      </c>
      <c r="E318" t="n">
        <v>4102</v>
      </c>
      <c r="F318" t="n">
        <v>1539555</v>
      </c>
      <c r="G318" t="n">
        <v>25543296</v>
      </c>
      <c r="H318" t="s">
        <v>36</v>
      </c>
    </row>
    <row r="319" spans="1:29">
      <c r="A319" s="12" t="n">
        <v>42745.67020871604</v>
      </c>
      <c r="B319" t="n">
        <v>4.503599627375646e+16</v>
      </c>
      <c r="C319" t="n">
        <v>5</v>
      </c>
      <c r="D319" t="n">
        <v>4138954</v>
      </c>
      <c r="E319" t="n">
        <v>4081</v>
      </c>
      <c r="F319" t="n">
        <v>1539555</v>
      </c>
      <c r="G319" t="n">
        <v>26580012</v>
      </c>
      <c r="H319" t="s">
        <v>36</v>
      </c>
    </row>
    <row r="320" spans="1:29">
      <c r="A320" s="12" t="n">
        <v>42745.67031333575</v>
      </c>
      <c r="B320" t="n">
        <v>4.503599627375647e+16</v>
      </c>
      <c r="C320" t="n">
        <v>5</v>
      </c>
      <c r="D320" t="n">
        <v>4293911</v>
      </c>
      <c r="E320" t="n">
        <v>4238</v>
      </c>
      <c r="F320" t="n">
        <v>1539555</v>
      </c>
      <c r="G320" t="n">
        <v>26627292</v>
      </c>
      <c r="H320" t="s">
        <v>36</v>
      </c>
    </row>
  </sheetData>
  <conditionalFormatting sqref="A9">
    <cfRule dxfId="0" operator="greaterThan" priority="1" stopIfTrue="1" type="cellIs">
      <formula>DBD!$A9</formula>
    </cfRule>
    <cfRule dxfId="1" operator="lessThan" priority="2" stopIfTrue="1" type="cellIs">
      <formula>DBD!$A9</formula>
    </cfRule>
    <cfRule dxfId="2" operator="equal" priority="3" stopIfTrue="1" type="cellIs">
      <formula>DBD!$A9</formula>
    </cfRule>
  </conditionalFormatting>
  <conditionalFormatting sqref="B9">
    <cfRule dxfId="0" operator="greaterThan" priority="4" stopIfTrue="1" type="cellIs">
      <formula>DBD!$B9</formula>
    </cfRule>
    <cfRule dxfId="1" operator="lessThan" priority="5" stopIfTrue="1" type="cellIs">
      <formula>DBD!$B9</formula>
    </cfRule>
    <cfRule dxfId="2" operator="equal" priority="6" stopIfTrue="1" type="cellIs">
      <formula>DBD!$B9</formula>
    </cfRule>
  </conditionalFormatting>
  <conditionalFormatting sqref="C9">
    <cfRule dxfId="0" operator="greaterThan" priority="7" stopIfTrue="1" type="cellIs">
      <formula>DBD!$C9</formula>
    </cfRule>
    <cfRule dxfId="1" operator="lessThan" priority="8" stopIfTrue="1" type="cellIs">
      <formula>DBD!$C9</formula>
    </cfRule>
    <cfRule dxfId="2" operator="equal" priority="9" stopIfTrue="1" type="cellIs">
      <formula>DBD!$C9</formula>
    </cfRule>
  </conditionalFormatting>
  <conditionalFormatting sqref="D9">
    <cfRule dxfId="0" operator="greaterThan" priority="10" stopIfTrue="1" type="cellIs">
      <formula>DBD!$D9</formula>
    </cfRule>
    <cfRule dxfId="1" operator="lessThan" priority="11" stopIfTrue="1" type="cellIs">
      <formula>DBD!$D9</formula>
    </cfRule>
    <cfRule dxfId="2" operator="equal" priority="12" stopIfTrue="1" type="cellIs">
      <formula>DBD!$D9</formula>
    </cfRule>
  </conditionalFormatting>
  <conditionalFormatting sqref="K9">
    <cfRule dxfId="0" operator="greaterThan" priority="13" stopIfTrue="1" type="cellIs">
      <formula>DBD!$K9</formula>
    </cfRule>
    <cfRule dxfId="1" operator="lessThan" priority="14" stopIfTrue="1" type="cellIs">
      <formula>DBD!$K9</formula>
    </cfRule>
    <cfRule dxfId="2" operator="equal" priority="15" stopIfTrue="1" type="cellIs">
      <formula>DBD!$K9</formula>
    </cfRule>
  </conditionalFormatting>
  <conditionalFormatting sqref="L9">
    <cfRule dxfId="0" operator="greaterThan" priority="16" stopIfTrue="1" type="cellIs">
      <formula>DBD!$L9</formula>
    </cfRule>
    <cfRule dxfId="1" operator="lessThan" priority="17" stopIfTrue="1" type="cellIs">
      <formula>DBD!$L9</formula>
    </cfRule>
    <cfRule dxfId="2" operator="equal" priority="18" stopIfTrue="1" type="cellIs">
      <formula>DBD!$L9</formula>
    </cfRule>
  </conditionalFormatting>
  <conditionalFormatting sqref="M9">
    <cfRule dxfId="0" operator="greaterThan" priority="19" stopIfTrue="1" type="cellIs">
      <formula>DBD!$M9</formula>
    </cfRule>
    <cfRule dxfId="1" operator="lessThan" priority="20" stopIfTrue="1" type="cellIs">
      <formula>DBD!$M9</formula>
    </cfRule>
    <cfRule dxfId="2" operator="equal" priority="21" stopIfTrue="1" type="cellIs">
      <formula>DBD!$M9</formula>
    </cfRule>
  </conditionalFormatting>
  <conditionalFormatting sqref="N9">
    <cfRule dxfId="0" operator="greaterThan" priority="22" stopIfTrue="1" type="cellIs">
      <formula>DBD!$N9</formula>
    </cfRule>
    <cfRule dxfId="1" operator="lessThan" priority="23" stopIfTrue="1" type="cellIs">
      <formula>DBD!$N9</formula>
    </cfRule>
    <cfRule dxfId="2" operator="equal" priority="24" stopIfTrue="1" type="cellIs">
      <formula>DBD!$N9</formula>
    </cfRule>
  </conditionalFormatting>
  <conditionalFormatting sqref="U9">
    <cfRule dxfId="0" operator="greaterThan" priority="25" stopIfTrue="1" type="cellIs">
      <formula>DBD!$U9</formula>
    </cfRule>
    <cfRule dxfId="1" operator="lessThan" priority="26" stopIfTrue="1" type="cellIs">
      <formula>DBD!$U9</formula>
    </cfRule>
    <cfRule dxfId="2" operator="equal" priority="27" stopIfTrue="1" type="cellIs">
      <formula>DBD!$U9</formula>
    </cfRule>
  </conditionalFormatting>
  <conditionalFormatting sqref="V9">
    <cfRule dxfId="0" operator="greaterThan" priority="28" stopIfTrue="1" type="cellIs">
      <formula>DBD!$V9</formula>
    </cfRule>
    <cfRule dxfId="1" operator="lessThan" priority="29" stopIfTrue="1" type="cellIs">
      <formula>DBD!$V9</formula>
    </cfRule>
    <cfRule dxfId="2" operator="equal" priority="30" stopIfTrue="1" type="cellIs">
      <formula>DBD!$V9</formula>
    </cfRule>
  </conditionalFormatting>
  <conditionalFormatting sqref="W9">
    <cfRule dxfId="0" operator="greaterThan" priority="31" stopIfTrue="1" type="cellIs">
      <formula>DBD!$W9</formula>
    </cfRule>
    <cfRule dxfId="1" operator="lessThan" priority="32" stopIfTrue="1" type="cellIs">
      <formula>DBD!$W9</formula>
    </cfRule>
    <cfRule dxfId="2" operator="equal" priority="33" stopIfTrue="1" type="cellIs">
      <formula>DBD!$W9</formula>
    </cfRule>
  </conditionalFormatting>
  <conditionalFormatting sqref="X9">
    <cfRule dxfId="0" operator="greaterThan" priority="34" stopIfTrue="1" type="cellIs">
      <formula>DBD!$X9</formula>
    </cfRule>
    <cfRule dxfId="1" operator="lessThan" priority="35" stopIfTrue="1" type="cellIs">
      <formula>DBD!$X9</formula>
    </cfRule>
    <cfRule dxfId="2" operator="equal" priority="36" stopIfTrue="1" type="cellIs">
      <formula>DBD!$X9</formula>
    </cfRule>
  </conditionalFormatting>
  <conditionalFormatting sqref="A14">
    <cfRule dxfId="0" operator="greaterThan" priority="37" stopIfTrue="1" type="cellIs">
      <formula>DBD!$A14</formula>
    </cfRule>
    <cfRule dxfId="1" operator="lessThan" priority="38" stopIfTrue="1" type="cellIs">
      <formula>DBD!$A14</formula>
    </cfRule>
    <cfRule dxfId="2" operator="equal" priority="39" stopIfTrue="1" type="cellIs">
      <formula>DBD!$A14</formula>
    </cfRule>
  </conditionalFormatting>
  <conditionalFormatting sqref="B14">
    <cfRule dxfId="0" operator="greaterThan" priority="40" stopIfTrue="1" type="cellIs">
      <formula>DBD!$B14</formula>
    </cfRule>
    <cfRule dxfId="1" operator="lessThan" priority="41" stopIfTrue="1" type="cellIs">
      <formula>DBD!$B14</formula>
    </cfRule>
    <cfRule dxfId="2" operator="equal" priority="42" stopIfTrue="1" type="cellIs">
      <formula>DBD!$B14</formula>
    </cfRule>
  </conditionalFormatting>
  <conditionalFormatting sqref="C14">
    <cfRule dxfId="0" operator="greaterThan" priority="43" stopIfTrue="1" type="cellIs">
      <formula>DBD!$C14</formula>
    </cfRule>
    <cfRule dxfId="1" operator="lessThan" priority="44" stopIfTrue="1" type="cellIs">
      <formula>DBD!$C14</formula>
    </cfRule>
    <cfRule dxfId="2" operator="equal" priority="45" stopIfTrue="1" type="cellIs">
      <formula>DBD!$C14</formula>
    </cfRule>
  </conditionalFormatting>
  <conditionalFormatting sqref="D14">
    <cfRule dxfId="0" operator="greaterThan" priority="46" stopIfTrue="1" type="cellIs">
      <formula>DBD!$D14</formula>
    </cfRule>
    <cfRule dxfId="1" operator="lessThan" priority="47" stopIfTrue="1" type="cellIs">
      <formula>DBD!$D14</formula>
    </cfRule>
    <cfRule dxfId="2" operator="equal" priority="48" stopIfTrue="1" type="cellIs">
      <formula>DBD!$D14</formula>
    </cfRule>
  </conditionalFormatting>
  <conditionalFormatting sqref="E14">
    <cfRule dxfId="0" operator="greaterThan" priority="49" stopIfTrue="1" type="cellIs">
      <formula>DBD!$E14</formula>
    </cfRule>
    <cfRule dxfId="1" operator="lessThan" priority="50" stopIfTrue="1" type="cellIs">
      <formula>DBD!$E14</formula>
    </cfRule>
    <cfRule dxfId="2" operator="equal" priority="51" stopIfTrue="1" type="cellIs">
      <formula>DBD!$E14</formula>
    </cfRule>
  </conditionalFormatting>
  <conditionalFormatting sqref="F14">
    <cfRule dxfId="0" operator="greaterThan" priority="52" stopIfTrue="1" type="cellIs">
      <formula>DBD!$F14</formula>
    </cfRule>
    <cfRule dxfId="1" operator="lessThan" priority="53" stopIfTrue="1" type="cellIs">
      <formula>DBD!$F14</formula>
    </cfRule>
    <cfRule dxfId="2" operator="equal" priority="54" stopIfTrue="1" type="cellIs">
      <formula>DBD!$F14</formula>
    </cfRule>
  </conditionalFormatting>
  <conditionalFormatting sqref="G14">
    <cfRule dxfId="0" operator="greaterThan" priority="55" stopIfTrue="1" type="cellIs">
      <formula>DBD!$G14</formula>
    </cfRule>
    <cfRule dxfId="1" operator="lessThan" priority="56" stopIfTrue="1" type="cellIs">
      <formula>DBD!$G14</formula>
    </cfRule>
    <cfRule dxfId="2" operator="equal" priority="57" stopIfTrue="1" type="cellIs">
      <formula>DBD!$G14</formula>
    </cfRule>
  </conditionalFormatting>
  <conditionalFormatting sqref="H14">
    <cfRule dxfId="0" operator="greaterThan" priority="58" stopIfTrue="1" type="cellIs">
      <formula>DBD!$H14</formula>
    </cfRule>
    <cfRule dxfId="1" operator="lessThan" priority="59" stopIfTrue="1" type="cellIs">
      <formula>DBD!$H14</formula>
    </cfRule>
    <cfRule dxfId="2" operator="equal" priority="60" stopIfTrue="1" type="cellIs">
      <formula>DBD!$H14</formula>
    </cfRule>
  </conditionalFormatting>
  <conditionalFormatting sqref="I14">
    <cfRule dxfId="0" operator="greaterThan" priority="61" stopIfTrue="1" type="cellIs">
      <formula>DBD!$I14</formula>
    </cfRule>
    <cfRule dxfId="1" operator="lessThan" priority="62" stopIfTrue="1" type="cellIs">
      <formula>DBD!$I14</formula>
    </cfRule>
    <cfRule dxfId="2" operator="equal" priority="63" stopIfTrue="1" type="cellIs">
      <formula>DBD!$I14</formula>
    </cfRule>
  </conditionalFormatting>
  <conditionalFormatting sqref="A19:ZZ99">
    <cfRule dxfId="3" operator="containsText" priority="64" text="&gt; JOIN" type="containsText">
      <formula>NOT(ISERROR(SEARCH("&gt; JOIN",A19)))</formula>
    </cfRule>
    <cfRule dxfId="4" operator="containsText" priority="65" text="Filter" type="containsText">
      <formula>NOT(ISERROR(SEARCH("Filter",A19)))</formula>
    </cfRule>
    <cfRule dxfId="2" operator="containsText" priority="66" text="Join Cond" type="containsText">
      <formula>NOT(ISERROR(SEARCH("Join Cond",A19)))</formula>
    </cfRule>
    <cfRule dxfId="5" operator="containsText" priority="67" text="Projection:" type="containsText">
      <formula>NOT(ISERROR(SEARCH("Projection:",A19)))</formula>
    </cfRule>
    <cfRule dxfId="6" operator="containsText" priority="68" text="SELECT" type="containsText">
      <formula>NOT(ISERROR(SEARCH("SELECT",A19)))</formula>
    </cfRule>
    <cfRule dxfId="7" operator="containsText" priority="69" text="SORT [" type="containsText">
      <formula>NOT(ISERROR(SEARCH("SORT [",A19)))</formula>
    </cfRule>
    <cfRule dxfId="0" operator="containsText" priority="70" text="&gt; GROUPBY" type="containsText">
      <formula>NOT(ISERROR(SEARCH("&gt; GROUPBY",A19)))</formula>
    </cfRule>
    <cfRule dxfId="8" operator="containsText" priority="71" text="Outer -&gt; STORAGE" type="containsText">
      <formula>NOT(ISERROR(SEARCH("Outer -&gt; STORAGE",A19)))</formula>
    </cfRule>
    <cfRule dxfId="1" operator="containsText" priority="72" text="Inner -&gt; STORAGE" type="containsText">
      <formula>NOT(ISERROR(SEARCH("Inner -&gt; STORAGE",A19)))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C154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29"/>
    <col customWidth="1" max="3" min="3" width="20"/>
    <col customWidth="1" max="4" min="4" width="20"/>
    <col customWidth="1" max="5" min="5" width="29"/>
    <col customWidth="1" max="6" min="6" width="14"/>
    <col customWidth="1" max="7" min="7" width="8"/>
    <col customWidth="1" max="8" min="8" width="9"/>
    <col customWidth="1" max="9" min="9" width="13"/>
    <col customWidth="1" max="11" min="11" width="20"/>
    <col customWidth="1" max="12" min="12" width="29"/>
    <col customWidth="1" max="13" min="13" width="20"/>
    <col customWidth="1" max="14" min="14" width="20"/>
    <col customWidth="1" max="15" min="15" width="29"/>
    <col customWidth="1" max="16" min="16" width="14"/>
    <col customWidth="1" max="17" min="17" width="8"/>
    <col customWidth="1" max="21" min="21" width="20"/>
    <col customWidth="1" max="22" min="22" width="29"/>
    <col customWidth="1" max="23" min="23" width="20"/>
    <col customWidth="1" max="24" min="24" width="22"/>
    <col customWidth="1" max="25" min="25" width="29"/>
    <col customWidth="1" max="26" min="26" width="14"/>
    <col customWidth="1" max="27" min="27" width="8"/>
  </cols>
  <sheetData>
    <row r="1" spans="1:29">
      <c r="A1" t="s">
        <v>1</v>
      </c>
      <c r="B1" s="2" t="s">
        <v>2</v>
      </c>
    </row>
    <row r="2" spans="1:29">
      <c r="A2" t="s">
        <v>3</v>
      </c>
      <c r="B2" s="2" t="s">
        <v>4</v>
      </c>
      <c r="C2" s="2" t="s">
        <v>5</v>
      </c>
    </row>
    <row r="3" spans="1:29">
      <c r="A3" t="s">
        <v>7</v>
      </c>
      <c r="B3" s="1" t="s">
        <v>299</v>
      </c>
    </row>
    <row r="4" spans="1:29">
      <c r="A4" t="s">
        <v>9</v>
      </c>
    </row>
    <row r="5" spans="1:29">
      <c r="A5" s="6" t="s">
        <v>14</v>
      </c>
      <c r="L5" s="2" t="n"/>
      <c r="V5" s="2" t="n"/>
    </row>
    <row r="8" spans="1:29">
      <c r="A8" s="3" t="s">
        <v>16</v>
      </c>
      <c r="B8" s="3" t="s">
        <v>17</v>
      </c>
      <c r="C8" s="3" t="s">
        <v>18</v>
      </c>
      <c r="D8" s="3" t="s">
        <v>19</v>
      </c>
      <c r="E8" s="3" t="s">
        <v>20</v>
      </c>
      <c r="K8" s="8" t="n"/>
      <c r="L8" s="8" t="n"/>
      <c r="M8" s="8" t="n"/>
      <c r="N8" s="8" t="n"/>
      <c r="O8" s="8" t="n"/>
      <c r="U8" s="8" t="n"/>
      <c r="V8" s="8" t="n"/>
      <c r="W8" s="8" t="n"/>
      <c r="X8" s="8" t="n"/>
      <c r="Y8" s="8" t="n"/>
    </row>
    <row r="9" spans="1:29">
      <c r="A9" s="4">
        <f>AVERAGE(D101:D2000)</f>
        <v/>
      </c>
      <c r="B9" s="4">
        <f>AVERAGE(E101:E2000)</f>
        <v/>
      </c>
      <c r="C9" s="4">
        <f>AVERAGE(F101:F2000)</f>
        <v/>
      </c>
      <c r="D9" s="4">
        <f>AVERAGE(G101:G2000)</f>
        <v/>
      </c>
      <c r="E9" s="4">
        <f>COUNT(D101:D2000)</f>
        <v/>
      </c>
    </row>
    <row r="10" spans="1:29">
      <c r="A10">
        <f>DBD!A9-A9</f>
        <v/>
      </c>
      <c r="B10">
        <f>DBD!B9-B9</f>
        <v/>
      </c>
      <c r="C10">
        <f>DBD!C9-C9</f>
        <v/>
      </c>
      <c r="D10">
        <f>DBD!D9-D9</f>
        <v/>
      </c>
    </row>
    <row r="12" spans="1:29">
      <c r="A12" s="5" t="s">
        <v>10</v>
      </c>
    </row>
    <row r="13" spans="1:29">
      <c r="A13" s="7" t="s">
        <v>21</v>
      </c>
      <c r="B13" s="7" t="s">
        <v>22</v>
      </c>
      <c r="C13" s="7" t="s">
        <v>23</v>
      </c>
      <c r="D13" s="7" t="s">
        <v>24</v>
      </c>
      <c r="E13" s="7" t="s">
        <v>25</v>
      </c>
      <c r="F13" s="7" t="s">
        <v>26</v>
      </c>
      <c r="G13" s="7" t="s">
        <v>27</v>
      </c>
      <c r="H13" s="7" t="s">
        <v>28</v>
      </c>
      <c r="I13" s="7" t="s">
        <v>29</v>
      </c>
      <c r="S13" s="8" t="n"/>
      <c r="AC13" s="8" t="n"/>
    </row>
    <row r="14" spans="1:29">
      <c r="A14" t="n">
        <v>231298480</v>
      </c>
      <c r="B14" t="n">
        <v>3377259936</v>
      </c>
      <c r="C14" t="n">
        <v>5336</v>
      </c>
      <c r="D14" t="n">
        <v>967308978</v>
      </c>
      <c r="E14" t="n">
        <v>124275612</v>
      </c>
      <c r="F14" t="n">
        <v>817408032</v>
      </c>
      <c r="G14" t="n">
        <v>1632</v>
      </c>
      <c r="H14" t="n">
        <v>27330864</v>
      </c>
      <c r="I14" t="n">
        <v>5544888870</v>
      </c>
    </row>
    <row r="15" spans="1:29">
      <c r="A15">
        <f>DBD!A14-A14</f>
        <v/>
      </c>
      <c r="B15">
        <f>DBD!B14-B14</f>
        <v/>
      </c>
      <c r="C15">
        <f>DBD!C14-C14</f>
        <v/>
      </c>
      <c r="D15">
        <f>DBD!D14-D14</f>
        <v/>
      </c>
      <c r="E15">
        <f>DBD!E14-E14</f>
        <v/>
      </c>
      <c r="F15">
        <f>DBD!F14-F14</f>
        <v/>
      </c>
      <c r="G15">
        <f>DBD!G14-G14</f>
        <v/>
      </c>
      <c r="H15">
        <f>DBD!H14-H14</f>
        <v/>
      </c>
      <c r="I15">
        <f>DBD!I14-I14</f>
        <v/>
      </c>
    </row>
    <row r="17" spans="1:29">
      <c r="K17" s="2" t="n"/>
      <c r="U17" s="2" t="n"/>
    </row>
    <row r="18" spans="1:29">
      <c r="K18" s="8" t="n"/>
      <c r="L18" s="8" t="n"/>
      <c r="M18" s="8" t="n"/>
      <c r="N18" s="8" t="n"/>
      <c r="O18" s="8" t="n"/>
      <c r="U18" s="8" t="n"/>
      <c r="V18" s="8" t="n"/>
      <c r="W18" s="8" t="n"/>
      <c r="X18" s="8" t="n"/>
      <c r="Y18" s="8" t="n"/>
    </row>
    <row r="19" spans="1:29">
      <c r="A19" t="s">
        <v>12</v>
      </c>
      <c r="B19" s="12" t="n">
        <v>42745.69322877016</v>
      </c>
      <c r="C19" t="n">
        <v>4.503599627375729e+16</v>
      </c>
      <c r="D19" t="n">
        <v>5</v>
      </c>
      <c r="E19" t="n">
        <v>17508765</v>
      </c>
      <c r="F19" t="n">
        <v>5331</v>
      </c>
      <c r="G19" t="n">
        <v>1662974</v>
      </c>
      <c r="H19" t="n">
        <v>47192656</v>
      </c>
      <c r="I19" t="s">
        <v>182</v>
      </c>
    </row>
    <row r="99" spans="1:29">
      <c r="A99" t="n">
        <v>54</v>
      </c>
    </row>
    <row r="100" spans="1:29">
      <c r="A100" s="11" t="s">
        <v>179</v>
      </c>
      <c r="B100" s="11" t="s">
        <v>180</v>
      </c>
      <c r="C100" s="11" t="s">
        <v>181</v>
      </c>
      <c r="D100" s="11" t="s">
        <v>16</v>
      </c>
      <c r="E100" s="11" t="s">
        <v>17</v>
      </c>
      <c r="F100" s="11" t="s">
        <v>18</v>
      </c>
      <c r="G100" s="11" t="s">
        <v>19</v>
      </c>
      <c r="H100" s="11" t="n"/>
      <c r="K100" s="8" t="n"/>
      <c r="L100" s="8" t="n"/>
      <c r="M100" s="8" t="n"/>
      <c r="N100" s="8" t="n"/>
      <c r="O100" s="8" t="n"/>
      <c r="P100" s="8" t="n"/>
      <c r="Q100" s="8" t="n"/>
      <c r="R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</row>
    <row r="101" spans="1:29">
      <c r="A101" s="12" t="n">
        <v>42745.67691804637</v>
      </c>
      <c r="B101" t="n">
        <v>4.503599627375653e+16</v>
      </c>
      <c r="C101" t="n">
        <v>5</v>
      </c>
      <c r="D101" t="n">
        <v>1835769</v>
      </c>
      <c r="E101" t="n">
        <v>1803</v>
      </c>
      <c r="F101" t="n">
        <v>1855703</v>
      </c>
      <c r="G101" t="n">
        <v>5188206</v>
      </c>
      <c r="H101" t="s">
        <v>183</v>
      </c>
    </row>
    <row r="102" spans="1:29">
      <c r="A102" s="12" t="n">
        <v>42745.6769626896</v>
      </c>
      <c r="B102" t="n">
        <v>4.503599627375653e+16</v>
      </c>
      <c r="C102" t="n">
        <v>5</v>
      </c>
      <c r="D102" t="n">
        <v>1670812</v>
      </c>
      <c r="E102" t="n">
        <v>1612</v>
      </c>
      <c r="F102" t="n">
        <v>1355506</v>
      </c>
      <c r="G102" t="n">
        <v>8521280</v>
      </c>
      <c r="H102" t="s">
        <v>184</v>
      </c>
    </row>
    <row r="103" spans="1:29">
      <c r="A103" s="12" t="n">
        <v>42745.67735294302</v>
      </c>
      <c r="B103" t="n">
        <v>4.503599627375654e+16</v>
      </c>
      <c r="C103" t="n">
        <v>5</v>
      </c>
      <c r="D103" t="n">
        <v>3412203</v>
      </c>
      <c r="E103" t="n">
        <v>3374</v>
      </c>
      <c r="F103" t="n">
        <v>1044521</v>
      </c>
      <c r="G103" t="n">
        <v>9407691</v>
      </c>
      <c r="H103" t="s">
        <v>35</v>
      </c>
    </row>
    <row r="104" spans="1:29">
      <c r="A104" s="12" t="n">
        <v>42745.67741595911</v>
      </c>
      <c r="B104" t="n">
        <v>4.503599627375654e+16</v>
      </c>
      <c r="C104" t="n">
        <v>5</v>
      </c>
      <c r="D104" t="n">
        <v>3061993</v>
      </c>
      <c r="E104" t="n">
        <v>3037</v>
      </c>
      <c r="F104" t="n">
        <v>1636344</v>
      </c>
      <c r="G104" t="n">
        <v>8165788</v>
      </c>
      <c r="H104" t="s">
        <v>185</v>
      </c>
    </row>
    <row r="105" spans="1:29">
      <c r="A105" s="12" t="n">
        <v>42745.67747474442</v>
      </c>
      <c r="B105" t="n">
        <v>4.503599627375654e+16</v>
      </c>
      <c r="C105" t="n">
        <v>5</v>
      </c>
      <c r="D105" t="n">
        <v>4194355</v>
      </c>
      <c r="E105" t="n">
        <v>4138</v>
      </c>
      <c r="F105" t="n">
        <v>1540858</v>
      </c>
      <c r="G105" t="n">
        <v>27104922</v>
      </c>
      <c r="H105" t="s">
        <v>36</v>
      </c>
    </row>
    <row r="106" spans="1:29">
      <c r="A106" s="12" t="n">
        <v>42745.67791925502</v>
      </c>
      <c r="B106" t="n">
        <v>4.503599627375654e+16</v>
      </c>
      <c r="C106" t="n">
        <v>5</v>
      </c>
      <c r="D106" t="n">
        <v>18371068</v>
      </c>
      <c r="E106" t="n">
        <v>9989</v>
      </c>
      <c r="F106" t="n">
        <v>881429</v>
      </c>
      <c r="G106" t="n">
        <v>90036545</v>
      </c>
      <c r="H106" t="s">
        <v>186</v>
      </c>
    </row>
    <row r="107" spans="1:29">
      <c r="A107" s="12" t="n">
        <v>42745.67815526388</v>
      </c>
      <c r="B107" t="n">
        <v>4.503599627375654e+16</v>
      </c>
      <c r="C107" t="n">
        <v>5</v>
      </c>
      <c r="D107" t="n">
        <v>2951468</v>
      </c>
      <c r="E107" t="n">
        <v>2892</v>
      </c>
      <c r="F107" t="n">
        <v>1129664</v>
      </c>
      <c r="G107" t="n">
        <v>26772424</v>
      </c>
      <c r="H107" t="s">
        <v>187</v>
      </c>
    </row>
    <row r="108" spans="1:29">
      <c r="A108" s="12" t="n">
        <v>42745.67821278865</v>
      </c>
      <c r="B108" t="n">
        <v>4.503599627375654e+16</v>
      </c>
      <c r="C108" t="n">
        <v>5</v>
      </c>
      <c r="D108" t="n">
        <v>28547874</v>
      </c>
      <c r="E108" t="n">
        <v>6806</v>
      </c>
      <c r="F108" t="n">
        <v>1214794</v>
      </c>
      <c r="G108" t="n">
        <v>173251578</v>
      </c>
      <c r="H108" t="s">
        <v>188</v>
      </c>
    </row>
    <row r="109" spans="1:29">
      <c r="A109" s="12" t="n">
        <v>42745.67856660787</v>
      </c>
      <c r="B109" t="n">
        <v>4.503599627375655e+16</v>
      </c>
      <c r="C109" t="n">
        <v>5</v>
      </c>
      <c r="D109" t="n">
        <v>4197593</v>
      </c>
      <c r="E109" t="n">
        <v>2459</v>
      </c>
      <c r="F109" t="n">
        <v>577557</v>
      </c>
      <c r="G109" t="n">
        <v>16074392</v>
      </c>
      <c r="H109" t="s">
        <v>189</v>
      </c>
    </row>
    <row r="110" spans="1:29">
      <c r="A110" s="12" t="n">
        <v>42745.67901273609</v>
      </c>
      <c r="B110" t="n">
        <v>4.503599627375656e+16</v>
      </c>
      <c r="C110" t="n">
        <v>5</v>
      </c>
      <c r="D110" t="n">
        <v>18012929</v>
      </c>
      <c r="E110" t="n">
        <v>9508</v>
      </c>
      <c r="F110" t="n">
        <v>523919</v>
      </c>
      <c r="G110" t="n">
        <v>34027634</v>
      </c>
      <c r="H110" t="s">
        <v>190</v>
      </c>
    </row>
    <row r="111" spans="1:29">
      <c r="A111" s="12" t="n">
        <v>42745.67959209735</v>
      </c>
      <c r="B111" t="n">
        <v>4.503599627375656e+16</v>
      </c>
      <c r="C111" t="n">
        <v>5</v>
      </c>
      <c r="D111" t="n">
        <v>2534278</v>
      </c>
      <c r="E111" t="n">
        <v>2508</v>
      </c>
      <c r="F111" t="n">
        <v>1673221</v>
      </c>
      <c r="G111" t="n">
        <v>7921664</v>
      </c>
      <c r="H111" t="s">
        <v>191</v>
      </c>
    </row>
    <row r="112" spans="1:29">
      <c r="A112" s="12" t="n">
        <v>42745.67964479957</v>
      </c>
      <c r="B112" t="n">
        <v>4.503599627375656e+16</v>
      </c>
      <c r="C112" t="n">
        <v>5</v>
      </c>
      <c r="D112" t="n">
        <v>1191399</v>
      </c>
      <c r="E112" t="n">
        <v>1171</v>
      </c>
      <c r="F112" t="n">
        <v>289850</v>
      </c>
      <c r="G112" t="n">
        <v>2140450</v>
      </c>
      <c r="H112" t="s">
        <v>192</v>
      </c>
    </row>
    <row r="113" spans="1:29">
      <c r="A113" s="12" t="n">
        <v>42745.68040816284</v>
      </c>
      <c r="B113" t="n">
        <v>4.503599627375669e+16</v>
      </c>
      <c r="C113" t="n">
        <v>5</v>
      </c>
      <c r="D113" t="n">
        <v>1294383</v>
      </c>
      <c r="E113" t="n">
        <v>1250</v>
      </c>
      <c r="F113" t="n">
        <v>1535683</v>
      </c>
      <c r="G113" t="n">
        <v>4115796</v>
      </c>
      <c r="H113" t="s">
        <v>193</v>
      </c>
    </row>
    <row r="114" spans="1:29">
      <c r="A114" s="12" t="n">
        <v>42745.68044651278</v>
      </c>
      <c r="B114" t="n">
        <v>4.503599627375669e+16</v>
      </c>
      <c r="C114" t="n">
        <v>5</v>
      </c>
      <c r="D114" t="n">
        <v>5149373</v>
      </c>
      <c r="E114" t="n">
        <v>5103</v>
      </c>
      <c r="F114" t="n">
        <v>1379535</v>
      </c>
      <c r="G114" t="n">
        <v>14584788</v>
      </c>
      <c r="H114" t="s">
        <v>194</v>
      </c>
    </row>
    <row r="115" spans="1:29">
      <c r="A115" s="12" t="n">
        <v>42745.68052948893</v>
      </c>
      <c r="B115" t="n">
        <v>4.503599627375669e+16</v>
      </c>
      <c r="C115" t="n">
        <v>5</v>
      </c>
      <c r="D115" t="n">
        <v>11161582</v>
      </c>
      <c r="E115" t="n">
        <v>11112</v>
      </c>
      <c r="F115" t="n">
        <v>1524287</v>
      </c>
      <c r="G115" t="n">
        <v>47288544</v>
      </c>
      <c r="H115" t="s">
        <v>195</v>
      </c>
    </row>
    <row r="116" spans="1:29">
      <c r="A116" s="12" t="n">
        <v>42745.68068206259</v>
      </c>
      <c r="B116" t="n">
        <v>4.503599627375669e+16</v>
      </c>
      <c r="C116" t="n">
        <v>5</v>
      </c>
      <c r="D116" t="n">
        <v>1119295</v>
      </c>
      <c r="E116" t="n">
        <v>1096</v>
      </c>
      <c r="F116" t="n">
        <v>327470</v>
      </c>
      <c r="G116" t="n">
        <v>1665072</v>
      </c>
      <c r="H116" t="s">
        <v>196</v>
      </c>
    </row>
    <row r="117" spans="1:29">
      <c r="A117" s="12" t="n">
        <v>42745.68106597444</v>
      </c>
      <c r="B117" t="n">
        <v>4.50359962737567e+16</v>
      </c>
      <c r="C117" t="n">
        <v>5</v>
      </c>
      <c r="D117" t="n">
        <v>3277973</v>
      </c>
      <c r="E117" t="n">
        <v>3226</v>
      </c>
      <c r="F117" t="n">
        <v>1421695</v>
      </c>
      <c r="G117" t="n">
        <v>19859550</v>
      </c>
      <c r="H117" t="s">
        <v>197</v>
      </c>
    </row>
    <row r="118" spans="1:29">
      <c r="A118" s="12" t="n">
        <v>42745.68112727833</v>
      </c>
      <c r="B118" t="n">
        <v>4.50359962737567e+16</v>
      </c>
      <c r="C118" t="n">
        <v>5</v>
      </c>
      <c r="D118" t="n">
        <v>17618282</v>
      </c>
      <c r="E118" t="n">
        <v>5554</v>
      </c>
      <c r="F118" t="n">
        <v>1662041</v>
      </c>
      <c r="G118" t="n">
        <v>50902320</v>
      </c>
      <c r="H118" t="s">
        <v>182</v>
      </c>
    </row>
    <row r="119" spans="1:29">
      <c r="A119" s="12" t="n">
        <v>42745.68295944295</v>
      </c>
      <c r="B119" t="n">
        <v>4.50359962737568e+16</v>
      </c>
      <c r="C119" t="n">
        <v>5</v>
      </c>
      <c r="D119" t="n">
        <v>1779462</v>
      </c>
      <c r="E119" t="n">
        <v>1742</v>
      </c>
      <c r="F119" t="n">
        <v>1853654</v>
      </c>
      <c r="G119" t="n">
        <v>2520751</v>
      </c>
      <c r="H119" t="s">
        <v>183</v>
      </c>
    </row>
    <row r="120" spans="1:29">
      <c r="A120" s="12" t="n">
        <v>42745.68300336713</v>
      </c>
      <c r="B120" t="n">
        <v>4.50359962737568e+16</v>
      </c>
      <c r="C120" t="n">
        <v>5</v>
      </c>
      <c r="D120" t="n">
        <v>1664256</v>
      </c>
      <c r="E120" t="n">
        <v>1594</v>
      </c>
      <c r="F120" t="n">
        <v>1354225</v>
      </c>
      <c r="G120" t="n">
        <v>8004560</v>
      </c>
      <c r="H120" t="s">
        <v>184</v>
      </c>
    </row>
    <row r="121" spans="1:29">
      <c r="A121" s="12" t="n">
        <v>42745.68339352129</v>
      </c>
      <c r="B121" t="n">
        <v>4.50359962737568e+16</v>
      </c>
      <c r="C121" t="n">
        <v>5</v>
      </c>
      <c r="D121" t="n">
        <v>3417551</v>
      </c>
      <c r="E121" t="n">
        <v>3383</v>
      </c>
      <c r="F121" t="n">
        <v>1043497</v>
      </c>
      <c r="G121" t="n">
        <v>12102660</v>
      </c>
      <c r="H121" t="s">
        <v>35</v>
      </c>
    </row>
    <row r="122" spans="1:29">
      <c r="A122" s="12" t="n">
        <v>42745.68345639599</v>
      </c>
      <c r="B122" t="n">
        <v>4.50359962737568e+16</v>
      </c>
      <c r="C122" t="n">
        <v>5</v>
      </c>
      <c r="D122" t="n">
        <v>3240649</v>
      </c>
      <c r="E122" t="n">
        <v>3209</v>
      </c>
      <c r="F122" t="n">
        <v>1634705</v>
      </c>
      <c r="G122" t="n">
        <v>8110040</v>
      </c>
      <c r="H122" t="s">
        <v>185</v>
      </c>
    </row>
    <row r="123" spans="1:29">
      <c r="A123" s="12" t="n">
        <v>42745.68351723332</v>
      </c>
      <c r="B123" t="n">
        <v>4.503599627375681e+16</v>
      </c>
      <c r="C123" t="n">
        <v>5</v>
      </c>
      <c r="D123" t="n">
        <v>4153638</v>
      </c>
      <c r="E123" t="n">
        <v>4107</v>
      </c>
      <c r="F123" t="n">
        <v>1539555</v>
      </c>
      <c r="G123" t="n">
        <v>26989542</v>
      </c>
      <c r="H123" t="s">
        <v>36</v>
      </c>
    </row>
    <row r="124" spans="1:29">
      <c r="A124" s="12" t="n">
        <v>42745.68396032084</v>
      </c>
      <c r="B124" t="n">
        <v>4.503599627375681e+16</v>
      </c>
      <c r="C124" t="n">
        <v>5</v>
      </c>
      <c r="D124" t="n">
        <v>18392592</v>
      </c>
      <c r="E124" t="n">
        <v>9902</v>
      </c>
      <c r="F124" t="n">
        <v>880200</v>
      </c>
      <c r="G124" t="n">
        <v>89545165</v>
      </c>
      <c r="H124" t="s">
        <v>186</v>
      </c>
    </row>
    <row r="125" spans="1:29">
      <c r="A125" s="12" t="n">
        <v>42745.68419652553</v>
      </c>
      <c r="B125" t="n">
        <v>4.503599627375682e+16</v>
      </c>
      <c r="C125" t="n">
        <v>5</v>
      </c>
      <c r="D125" t="n">
        <v>3011906</v>
      </c>
      <c r="E125" t="n">
        <v>2948</v>
      </c>
      <c r="F125" t="n">
        <v>1128640</v>
      </c>
      <c r="G125" t="n">
        <v>26535404</v>
      </c>
      <c r="H125" t="s">
        <v>187</v>
      </c>
    </row>
    <row r="126" spans="1:29">
      <c r="A126" s="12" t="n">
        <v>42745.6842547186</v>
      </c>
      <c r="B126" t="n">
        <v>4.503599627375682e+16</v>
      </c>
      <c r="C126" t="n">
        <v>5</v>
      </c>
      <c r="D126" t="n">
        <v>27839230</v>
      </c>
      <c r="E126" t="n">
        <v>6559</v>
      </c>
      <c r="F126" t="n">
        <v>1213565</v>
      </c>
      <c r="G126" t="n">
        <v>165335838</v>
      </c>
      <c r="H126" t="s">
        <v>188</v>
      </c>
    </row>
    <row r="127" spans="1:29">
      <c r="A127" s="12" t="n">
        <v>42745.68460026364</v>
      </c>
      <c r="B127" t="n">
        <v>4.503599627375682e+16</v>
      </c>
      <c r="C127" t="n">
        <v>5</v>
      </c>
      <c r="D127" t="n">
        <v>4000190</v>
      </c>
      <c r="E127" t="n">
        <v>2429</v>
      </c>
      <c r="F127" t="n">
        <v>576386</v>
      </c>
      <c r="G127" t="n">
        <v>14811380</v>
      </c>
      <c r="H127" t="s">
        <v>189</v>
      </c>
    </row>
    <row r="128" spans="1:29">
      <c r="A128" s="12" t="n">
        <v>42745.68504360892</v>
      </c>
      <c r="B128" t="n">
        <v>4.503599627375682e+16</v>
      </c>
      <c r="C128" t="n">
        <v>5</v>
      </c>
      <c r="D128" t="n">
        <v>18115644</v>
      </c>
      <c r="E128" t="n">
        <v>9417</v>
      </c>
      <c r="F128" t="n">
        <v>522280</v>
      </c>
      <c r="G128" t="n">
        <v>34931602</v>
      </c>
      <c r="H128" t="s">
        <v>190</v>
      </c>
    </row>
    <row r="129" spans="1:29">
      <c r="A129" s="12" t="n">
        <v>42745.68562403673</v>
      </c>
      <c r="B129" t="n">
        <v>4.503599627375682e+16</v>
      </c>
      <c r="C129" t="n">
        <v>5</v>
      </c>
      <c r="D129" t="n">
        <v>2324295</v>
      </c>
      <c r="E129" t="n">
        <v>2294</v>
      </c>
      <c r="F129" t="n">
        <v>1671466</v>
      </c>
      <c r="G129" t="n">
        <v>6101486</v>
      </c>
      <c r="H129" t="s">
        <v>191</v>
      </c>
    </row>
    <row r="130" spans="1:29">
      <c r="A130" s="12" t="n">
        <v>42745.68567425736</v>
      </c>
      <c r="B130" t="n">
        <v>4.503599627375682e+16</v>
      </c>
      <c r="C130" t="n">
        <v>5</v>
      </c>
      <c r="D130" t="n">
        <v>1201559</v>
      </c>
      <c r="E130" t="n">
        <v>1181</v>
      </c>
      <c r="F130" t="n">
        <v>289849</v>
      </c>
      <c r="G130" t="n">
        <v>1973298</v>
      </c>
      <c r="H130" t="s">
        <v>192</v>
      </c>
    </row>
    <row r="131" spans="1:29">
      <c r="A131" s="12" t="n">
        <v>42745.686437085</v>
      </c>
      <c r="B131" t="n">
        <v>4.503599627375684e+16</v>
      </c>
      <c r="C131" t="n">
        <v>5</v>
      </c>
      <c r="D131" t="n">
        <v>1248021</v>
      </c>
      <c r="E131" t="n">
        <v>1209</v>
      </c>
      <c r="F131" t="n">
        <v>1537321</v>
      </c>
      <c r="G131" t="n">
        <v>3812880</v>
      </c>
      <c r="H131" t="s">
        <v>193</v>
      </c>
    </row>
    <row r="132" spans="1:29">
      <c r="A132" s="12" t="n">
        <v>42745.68647483946</v>
      </c>
      <c r="B132" t="n">
        <v>4.503599627375684e+16</v>
      </c>
      <c r="C132" t="n">
        <v>5</v>
      </c>
      <c r="D132" t="n">
        <v>6152091</v>
      </c>
      <c r="E132" t="n">
        <v>6105</v>
      </c>
      <c r="F132" t="n">
        <v>1380900</v>
      </c>
      <c r="G132" t="n">
        <v>17883438</v>
      </c>
      <c r="H132" t="s">
        <v>194</v>
      </c>
    </row>
    <row r="133" spans="1:29">
      <c r="A133" s="12" t="n">
        <v>42745.68656937572</v>
      </c>
      <c r="B133" t="n">
        <v>4.503599627375684e+16</v>
      </c>
      <c r="C133" t="n">
        <v>5</v>
      </c>
      <c r="D133" t="n">
        <v>11293106</v>
      </c>
      <c r="E133" t="n">
        <v>11247</v>
      </c>
      <c r="F133" t="n">
        <v>1525652</v>
      </c>
      <c r="G133" t="n">
        <v>47685546</v>
      </c>
      <c r="H133" t="s">
        <v>195</v>
      </c>
    </row>
    <row r="134" spans="1:29">
      <c r="A134" s="12" t="n">
        <v>42745.68672342387</v>
      </c>
      <c r="B134" t="n">
        <v>4.503599627375685e+16</v>
      </c>
      <c r="C134" t="n">
        <v>5</v>
      </c>
      <c r="D134" t="n">
        <v>1212277</v>
      </c>
      <c r="E134" t="n">
        <v>1190</v>
      </c>
      <c r="F134" t="n">
        <v>327469</v>
      </c>
      <c r="G134" t="n">
        <v>1773334</v>
      </c>
      <c r="H134" t="s">
        <v>196</v>
      </c>
    </row>
    <row r="135" spans="1:29">
      <c r="A135" s="12" t="n">
        <v>42745.68710837333</v>
      </c>
      <c r="B135" t="n">
        <v>4.503599627375685e+16</v>
      </c>
      <c r="C135" t="n">
        <v>5</v>
      </c>
      <c r="D135" t="n">
        <v>3266406</v>
      </c>
      <c r="E135" t="n">
        <v>3226</v>
      </c>
      <c r="F135" t="n">
        <v>1423060</v>
      </c>
      <c r="G135" t="n">
        <v>20174050</v>
      </c>
      <c r="H135" t="s">
        <v>197</v>
      </c>
    </row>
    <row r="136" spans="1:29">
      <c r="A136" s="12" t="n">
        <v>42745.68716949869</v>
      </c>
      <c r="B136" t="n">
        <v>4.503599627375685e+16</v>
      </c>
      <c r="C136" t="n">
        <v>5</v>
      </c>
      <c r="D136" t="n">
        <v>17682041</v>
      </c>
      <c r="E136" t="n">
        <v>5275</v>
      </c>
      <c r="F136" t="n">
        <v>1663270</v>
      </c>
      <c r="G136" t="n">
        <v>47767452</v>
      </c>
      <c r="H136" t="s">
        <v>182</v>
      </c>
    </row>
    <row r="137" spans="1:29">
      <c r="A137" s="12" t="n">
        <v>42745.68903392618</v>
      </c>
      <c r="B137" t="n">
        <v>4.50359962737571e+16</v>
      </c>
      <c r="C137" t="n">
        <v>5</v>
      </c>
      <c r="D137" t="n">
        <v>1774810</v>
      </c>
      <c r="E137" t="n">
        <v>1744</v>
      </c>
      <c r="F137" t="n">
        <v>1853168</v>
      </c>
      <c r="G137" t="n">
        <v>2458134</v>
      </c>
      <c r="H137" t="s">
        <v>183</v>
      </c>
    </row>
    <row r="138" spans="1:29">
      <c r="A138" s="12" t="n">
        <v>42745.68907779653</v>
      </c>
      <c r="B138" t="n">
        <v>4.50359962737571e+16</v>
      </c>
      <c r="C138" t="n">
        <v>5</v>
      </c>
      <c r="D138" t="n">
        <v>1618269</v>
      </c>
      <c r="E138" t="n">
        <v>1555</v>
      </c>
      <c r="F138" t="n">
        <v>1353921</v>
      </c>
      <c r="G138" t="n">
        <v>7955550</v>
      </c>
      <c r="H138" t="s">
        <v>184</v>
      </c>
    </row>
    <row r="139" spans="1:29">
      <c r="A139" s="12" t="n">
        <v>42745.68946717674</v>
      </c>
      <c r="B139" t="n">
        <v>4.503599627375712e+16</v>
      </c>
      <c r="C139" t="n">
        <v>5</v>
      </c>
      <c r="D139" t="n">
        <v>3262070</v>
      </c>
      <c r="E139" t="n">
        <v>3227</v>
      </c>
      <c r="F139" t="n">
        <v>1044274</v>
      </c>
      <c r="G139" t="n">
        <v>11898735</v>
      </c>
      <c r="H139" t="s">
        <v>35</v>
      </c>
    </row>
    <row r="140" spans="1:29">
      <c r="A140" s="12" t="n">
        <v>42745.68952821535</v>
      </c>
      <c r="B140" t="n">
        <v>4.503599627375712e+16</v>
      </c>
      <c r="C140" t="n">
        <v>5</v>
      </c>
      <c r="D140" t="n">
        <v>3221589</v>
      </c>
      <c r="E140" t="n">
        <v>3197</v>
      </c>
      <c r="F140" t="n">
        <v>1635949</v>
      </c>
      <c r="G140" t="n">
        <v>8041140</v>
      </c>
      <c r="H140" t="s">
        <v>185</v>
      </c>
    </row>
    <row r="141" spans="1:29">
      <c r="A141" s="12" t="n">
        <v>42745.68958883618</v>
      </c>
      <c r="B141" t="n">
        <v>4.503599627375713e+16</v>
      </c>
      <c r="C141" t="n">
        <v>5</v>
      </c>
      <c r="D141" t="n">
        <v>4194645</v>
      </c>
      <c r="E141" t="n">
        <v>4147</v>
      </c>
      <c r="F141" t="n">
        <v>1540544</v>
      </c>
      <c r="G141" t="n">
        <v>27036738</v>
      </c>
      <c r="H141" t="s">
        <v>36</v>
      </c>
    </row>
    <row r="142" spans="1:29">
      <c r="A142" s="12" t="n">
        <v>42745.69003264797</v>
      </c>
      <c r="B142" t="n">
        <v>4.503599627375713e+16</v>
      </c>
      <c r="C142" t="n">
        <v>5</v>
      </c>
      <c r="D142" t="n">
        <v>18235189</v>
      </c>
      <c r="E142" t="n">
        <v>9621</v>
      </c>
      <c r="F142" t="n">
        <v>881133</v>
      </c>
      <c r="G142" t="n">
        <v>91265435</v>
      </c>
      <c r="H142" t="s">
        <v>186</v>
      </c>
    </row>
    <row r="143" spans="1:29">
      <c r="A143" s="12" t="n">
        <v>42745.69026703042</v>
      </c>
      <c r="B143" t="n">
        <v>4.503599627375714e+16</v>
      </c>
      <c r="C143" t="n">
        <v>5</v>
      </c>
      <c r="D143" t="n">
        <v>3199458</v>
      </c>
      <c r="E143" t="n">
        <v>3120</v>
      </c>
      <c r="F143" t="n">
        <v>1129417</v>
      </c>
      <c r="G143" t="n">
        <v>25892867</v>
      </c>
      <c r="H143" t="s">
        <v>187</v>
      </c>
    </row>
    <row r="144" spans="1:29">
      <c r="A144" s="12" t="n">
        <v>42745.69032737764</v>
      </c>
      <c r="B144" t="n">
        <v>4.503599627375715e+16</v>
      </c>
      <c r="C144" t="n">
        <v>5</v>
      </c>
      <c r="D144" t="n">
        <v>28486873</v>
      </c>
      <c r="E144" t="n">
        <v>6411</v>
      </c>
      <c r="F144" t="n">
        <v>1213269</v>
      </c>
      <c r="G144" t="n">
        <v>170466660</v>
      </c>
      <c r="H144" t="s">
        <v>188</v>
      </c>
    </row>
    <row r="145" spans="1:29">
      <c r="A145" s="12" t="n">
        <v>42745.6906804301</v>
      </c>
      <c r="B145" t="n">
        <v>4.503599627375725e+16</v>
      </c>
      <c r="C145" t="n">
        <v>5</v>
      </c>
      <c r="D145" t="n">
        <v>3941090</v>
      </c>
      <c r="E145" t="n">
        <v>2374</v>
      </c>
      <c r="F145" t="n">
        <v>576104</v>
      </c>
      <c r="G145" t="n">
        <v>14937460</v>
      </c>
      <c r="H145" t="s">
        <v>189</v>
      </c>
    </row>
    <row r="146" spans="1:29">
      <c r="A146" s="12" t="n">
        <v>42745.69112290804</v>
      </c>
      <c r="B146" t="n">
        <v>4.503599627375726e+16</v>
      </c>
      <c r="C146" t="n">
        <v>5</v>
      </c>
      <c r="D146" t="n">
        <v>17878552</v>
      </c>
      <c r="E146" t="n">
        <v>9041</v>
      </c>
      <c r="F146" t="n">
        <v>521885</v>
      </c>
      <c r="G146" t="n">
        <v>34324414</v>
      </c>
      <c r="H146" t="s">
        <v>190</v>
      </c>
    </row>
    <row r="147" spans="1:29">
      <c r="A147" s="12" t="n">
        <v>42745.69170073788</v>
      </c>
      <c r="B147" t="n">
        <v>4.503599627375726e+16</v>
      </c>
      <c r="C147" t="n">
        <v>5</v>
      </c>
      <c r="D147" t="n">
        <v>2371471</v>
      </c>
      <c r="E147" t="n">
        <v>2342</v>
      </c>
      <c r="F147" t="n">
        <v>1671043</v>
      </c>
      <c r="G147" t="n">
        <v>6454598</v>
      </c>
      <c r="H147" t="s">
        <v>191</v>
      </c>
    </row>
    <row r="148" spans="1:29">
      <c r="A148" s="12" t="n">
        <v>42745.69175150383</v>
      </c>
      <c r="B148" t="n">
        <v>4.503599627375726e+16</v>
      </c>
      <c r="C148" t="n">
        <v>5</v>
      </c>
      <c r="D148" t="n">
        <v>1177556</v>
      </c>
      <c r="E148" t="n">
        <v>1156</v>
      </c>
      <c r="F148" t="n">
        <v>289850</v>
      </c>
      <c r="G148" t="n">
        <v>2031162</v>
      </c>
      <c r="H148" t="s">
        <v>192</v>
      </c>
    </row>
    <row r="149" spans="1:29">
      <c r="A149" s="12" t="n">
        <v>42745.69251441277</v>
      </c>
      <c r="B149" t="n">
        <v>4.503599627375726e+16</v>
      </c>
      <c r="C149" t="n">
        <v>5</v>
      </c>
      <c r="D149" t="n">
        <v>1318718</v>
      </c>
      <c r="E149" t="n">
        <v>1273</v>
      </c>
      <c r="F149" t="n">
        <v>1535288</v>
      </c>
      <c r="G149" t="n">
        <v>4091133</v>
      </c>
      <c r="H149" t="s">
        <v>193</v>
      </c>
    </row>
    <row r="150" spans="1:29">
      <c r="A150" s="12" t="n">
        <v>42745.69255298468</v>
      </c>
      <c r="B150" t="n">
        <v>4.503599627375726e+16</v>
      </c>
      <c r="C150" t="n">
        <v>5</v>
      </c>
      <c r="D150" t="n">
        <v>5041929</v>
      </c>
      <c r="E150" t="n">
        <v>5005</v>
      </c>
      <c r="F150" t="n">
        <v>1379206</v>
      </c>
      <c r="G150" t="n">
        <v>14988854</v>
      </c>
      <c r="H150" t="s">
        <v>194</v>
      </c>
    </row>
    <row r="151" spans="1:29">
      <c r="A151" s="12" t="n">
        <v>42745.69263470166</v>
      </c>
      <c r="B151" t="n">
        <v>4.503599627375727e+16</v>
      </c>
      <c r="C151" t="n">
        <v>5</v>
      </c>
      <c r="D151" t="n">
        <v>10862149</v>
      </c>
      <c r="E151" t="n">
        <v>10806</v>
      </c>
      <c r="F151" t="n">
        <v>1523958</v>
      </c>
      <c r="G151" t="n">
        <v>48618696</v>
      </c>
      <c r="H151" t="s">
        <v>195</v>
      </c>
    </row>
    <row r="152" spans="1:29">
      <c r="A152" s="12" t="n">
        <v>42745.69278376403</v>
      </c>
      <c r="B152" t="n">
        <v>4.503599627375728e+16</v>
      </c>
      <c r="C152" t="n">
        <v>5</v>
      </c>
      <c r="D152" t="n">
        <v>1085450</v>
      </c>
      <c r="E152" t="n">
        <v>1060</v>
      </c>
      <c r="F152" t="n">
        <v>327470</v>
      </c>
      <c r="G152" t="n">
        <v>1719974</v>
      </c>
      <c r="H152" t="s">
        <v>196</v>
      </c>
    </row>
    <row r="153" spans="1:29">
      <c r="A153" s="12" t="n">
        <v>42745.69316723441</v>
      </c>
      <c r="B153" t="n">
        <v>4.503599627375728e+16</v>
      </c>
      <c r="C153" t="n">
        <v>5</v>
      </c>
      <c r="D153" t="n">
        <v>3302736</v>
      </c>
      <c r="E153" t="n">
        <v>3263</v>
      </c>
      <c r="F153" t="n">
        <v>1422731</v>
      </c>
      <c r="G153" t="n">
        <v>20515750</v>
      </c>
      <c r="H153" t="s">
        <v>197</v>
      </c>
    </row>
    <row r="154" spans="1:29">
      <c r="A154" s="12" t="n">
        <v>42745.69322877016</v>
      </c>
      <c r="B154" t="n">
        <v>4.503599627375729e+16</v>
      </c>
      <c r="C154" t="n">
        <v>5</v>
      </c>
      <c r="D154" t="n">
        <v>17508765</v>
      </c>
      <c r="E154" t="n">
        <v>5331</v>
      </c>
      <c r="F154" t="n">
        <v>1662974</v>
      </c>
      <c r="G154" t="n">
        <v>47192656</v>
      </c>
      <c r="H154" t="s">
        <v>182</v>
      </c>
    </row>
  </sheetData>
  <conditionalFormatting sqref="A9">
    <cfRule dxfId="0" operator="greaterThan" priority="1" stopIfTrue="1" type="cellIs">
      <formula>DBD!$A9</formula>
    </cfRule>
    <cfRule dxfId="1" operator="lessThan" priority="2" stopIfTrue="1" type="cellIs">
      <formula>DBD!$A9</formula>
    </cfRule>
    <cfRule dxfId="2" operator="equal" priority="3" stopIfTrue="1" type="cellIs">
      <formula>DBD!$A9</formula>
    </cfRule>
  </conditionalFormatting>
  <conditionalFormatting sqref="B9">
    <cfRule dxfId="0" operator="greaterThan" priority="4" stopIfTrue="1" type="cellIs">
      <formula>DBD!$B9</formula>
    </cfRule>
    <cfRule dxfId="1" operator="lessThan" priority="5" stopIfTrue="1" type="cellIs">
      <formula>DBD!$B9</formula>
    </cfRule>
    <cfRule dxfId="2" operator="equal" priority="6" stopIfTrue="1" type="cellIs">
      <formula>DBD!$B9</formula>
    </cfRule>
  </conditionalFormatting>
  <conditionalFormatting sqref="C9">
    <cfRule dxfId="0" operator="greaterThan" priority="7" stopIfTrue="1" type="cellIs">
      <formula>DBD!$C9</formula>
    </cfRule>
    <cfRule dxfId="1" operator="lessThan" priority="8" stopIfTrue="1" type="cellIs">
      <formula>DBD!$C9</formula>
    </cfRule>
    <cfRule dxfId="2" operator="equal" priority="9" stopIfTrue="1" type="cellIs">
      <formula>DBD!$C9</formula>
    </cfRule>
  </conditionalFormatting>
  <conditionalFormatting sqref="D9">
    <cfRule dxfId="0" operator="greaterThan" priority="10" stopIfTrue="1" type="cellIs">
      <formula>DBD!$D9</formula>
    </cfRule>
    <cfRule dxfId="1" operator="lessThan" priority="11" stopIfTrue="1" type="cellIs">
      <formula>DBD!$D9</formula>
    </cfRule>
    <cfRule dxfId="2" operator="equal" priority="12" stopIfTrue="1" type="cellIs">
      <formula>DBD!$D9</formula>
    </cfRule>
  </conditionalFormatting>
  <conditionalFormatting sqref="A14">
    <cfRule dxfId="0" operator="greaterThan" priority="13" stopIfTrue="1" type="cellIs">
      <formula>DBD!$A14</formula>
    </cfRule>
    <cfRule dxfId="1" operator="lessThan" priority="14" stopIfTrue="1" type="cellIs">
      <formula>DBD!$A14</formula>
    </cfRule>
    <cfRule dxfId="2" operator="equal" priority="15" stopIfTrue="1" type="cellIs">
      <formula>DBD!$A14</formula>
    </cfRule>
  </conditionalFormatting>
  <conditionalFormatting sqref="B14">
    <cfRule dxfId="0" operator="greaterThan" priority="16" stopIfTrue="1" type="cellIs">
      <formula>DBD!$B14</formula>
    </cfRule>
    <cfRule dxfId="1" operator="lessThan" priority="17" stopIfTrue="1" type="cellIs">
      <formula>DBD!$B14</formula>
    </cfRule>
    <cfRule dxfId="2" operator="equal" priority="18" stopIfTrue="1" type="cellIs">
      <formula>DBD!$B14</formula>
    </cfRule>
  </conditionalFormatting>
  <conditionalFormatting sqref="C14">
    <cfRule dxfId="0" operator="greaterThan" priority="19" stopIfTrue="1" type="cellIs">
      <formula>DBD!$C14</formula>
    </cfRule>
    <cfRule dxfId="1" operator="lessThan" priority="20" stopIfTrue="1" type="cellIs">
      <formula>DBD!$C14</formula>
    </cfRule>
    <cfRule dxfId="2" operator="equal" priority="21" stopIfTrue="1" type="cellIs">
      <formula>DBD!$C14</formula>
    </cfRule>
  </conditionalFormatting>
  <conditionalFormatting sqref="D14">
    <cfRule dxfId="0" operator="greaterThan" priority="22" stopIfTrue="1" type="cellIs">
      <formula>DBD!$D14</formula>
    </cfRule>
    <cfRule dxfId="1" operator="lessThan" priority="23" stopIfTrue="1" type="cellIs">
      <formula>DBD!$D14</formula>
    </cfRule>
    <cfRule dxfId="2" operator="equal" priority="24" stopIfTrue="1" type="cellIs">
      <formula>DBD!$D14</formula>
    </cfRule>
  </conditionalFormatting>
  <conditionalFormatting sqref="E14">
    <cfRule dxfId="0" operator="greaterThan" priority="25" stopIfTrue="1" type="cellIs">
      <formula>DBD!$E14</formula>
    </cfRule>
    <cfRule dxfId="1" operator="lessThan" priority="26" stopIfTrue="1" type="cellIs">
      <formula>DBD!$E14</formula>
    </cfRule>
    <cfRule dxfId="2" operator="equal" priority="27" stopIfTrue="1" type="cellIs">
      <formula>DBD!$E14</formula>
    </cfRule>
  </conditionalFormatting>
  <conditionalFormatting sqref="F14">
    <cfRule dxfId="0" operator="greaterThan" priority="28" stopIfTrue="1" type="cellIs">
      <formula>DBD!$F14</formula>
    </cfRule>
    <cfRule dxfId="1" operator="lessThan" priority="29" stopIfTrue="1" type="cellIs">
      <formula>DBD!$F14</formula>
    </cfRule>
    <cfRule dxfId="2" operator="equal" priority="30" stopIfTrue="1" type="cellIs">
      <formula>DBD!$F14</formula>
    </cfRule>
  </conditionalFormatting>
  <conditionalFormatting sqref="G14">
    <cfRule dxfId="0" operator="greaterThan" priority="31" stopIfTrue="1" type="cellIs">
      <formula>DBD!$G14</formula>
    </cfRule>
    <cfRule dxfId="1" operator="lessThan" priority="32" stopIfTrue="1" type="cellIs">
      <formula>DBD!$G14</formula>
    </cfRule>
    <cfRule dxfId="2" operator="equal" priority="33" stopIfTrue="1" type="cellIs">
      <formula>DBD!$G14</formula>
    </cfRule>
  </conditionalFormatting>
  <conditionalFormatting sqref="H14">
    <cfRule dxfId="0" operator="greaterThan" priority="34" stopIfTrue="1" type="cellIs">
      <formula>DBD!$H14</formula>
    </cfRule>
    <cfRule dxfId="1" operator="lessThan" priority="35" stopIfTrue="1" type="cellIs">
      <formula>DBD!$H14</formula>
    </cfRule>
    <cfRule dxfId="2" operator="equal" priority="36" stopIfTrue="1" type="cellIs">
      <formula>DBD!$H14</formula>
    </cfRule>
  </conditionalFormatting>
  <conditionalFormatting sqref="I14">
    <cfRule dxfId="0" operator="greaterThan" priority="37" stopIfTrue="1" type="cellIs">
      <formula>DBD!$I14</formula>
    </cfRule>
    <cfRule dxfId="1" operator="lessThan" priority="38" stopIfTrue="1" type="cellIs">
      <formula>DBD!$I14</formula>
    </cfRule>
    <cfRule dxfId="2" operator="equal" priority="39" stopIfTrue="1" type="cellIs">
      <formula>DBD!$I14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C14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29"/>
    <col customWidth="1" max="3" min="3" width="20"/>
    <col customWidth="1" max="4" min="4" width="20"/>
    <col customWidth="1" max="5" min="5" width="29"/>
    <col customWidth="1" max="6" min="6" width="14"/>
    <col customWidth="1" max="7" min="7" width="8"/>
    <col customWidth="1" max="8" min="8" width="9"/>
    <col customWidth="1" max="9" min="9" width="13"/>
    <col customWidth="1" max="11" min="11" width="20"/>
    <col customWidth="1" max="12" min="12" width="29"/>
    <col customWidth="1" max="13" min="13" width="20"/>
    <col customWidth="1" max="14" min="14" width="20"/>
    <col customWidth="1" max="15" min="15" width="29"/>
    <col customWidth="1" max="16" min="16" width="14"/>
    <col customWidth="1" max="17" min="17" width="8"/>
    <col customWidth="1" max="21" min="21" width="20"/>
    <col customWidth="1" max="22" min="22" width="29"/>
    <col customWidth="1" max="23" min="23" width="20"/>
    <col customWidth="1" max="24" min="24" width="22"/>
    <col customWidth="1" max="25" min="25" width="29"/>
    <col customWidth="1" max="26" min="26" width="14"/>
    <col customWidth="1" max="27" min="27" width="8"/>
  </cols>
  <sheetData>
    <row r="1" spans="1:29">
      <c r="A1" t="s">
        <v>1</v>
      </c>
      <c r="B1" s="2" t="s">
        <v>2</v>
      </c>
    </row>
    <row r="2" spans="1:29">
      <c r="A2" t="s">
        <v>3</v>
      </c>
      <c r="B2" s="2" t="s">
        <v>4</v>
      </c>
      <c r="C2" s="2" t="s">
        <v>5</v>
      </c>
    </row>
    <row r="3" spans="1:29">
      <c r="A3" t="s">
        <v>7</v>
      </c>
      <c r="B3" s="1" t="s">
        <v>13</v>
      </c>
    </row>
    <row r="4" spans="1:29">
      <c r="A4" t="s">
        <v>9</v>
      </c>
    </row>
    <row r="5" spans="1:29">
      <c r="A5" s="6" t="s">
        <v>14</v>
      </c>
      <c r="K5" t="s">
        <v>15</v>
      </c>
      <c r="L5" s="2" t="s">
        <v>4</v>
      </c>
      <c r="U5" t="s">
        <v>15</v>
      </c>
      <c r="V5" s="2" t="s">
        <v>5</v>
      </c>
    </row>
    <row r="8" spans="1:29">
      <c r="A8" s="3" t="s">
        <v>16</v>
      </c>
      <c r="B8" s="3" t="s">
        <v>17</v>
      </c>
      <c r="C8" s="3" t="s">
        <v>18</v>
      </c>
      <c r="D8" s="3" t="s">
        <v>19</v>
      </c>
      <c r="E8" s="3" t="s">
        <v>20</v>
      </c>
      <c r="K8" s="3" t="s">
        <v>16</v>
      </c>
      <c r="L8" s="3" t="s">
        <v>17</v>
      </c>
      <c r="M8" s="3" t="s">
        <v>18</v>
      </c>
      <c r="N8" s="3" t="s">
        <v>19</v>
      </c>
      <c r="O8" s="3" t="s">
        <v>20</v>
      </c>
      <c r="U8" s="3" t="s">
        <v>16</v>
      </c>
      <c r="V8" s="3" t="s">
        <v>17</v>
      </c>
      <c r="W8" s="3" t="s">
        <v>18</v>
      </c>
      <c r="X8" s="3" t="s">
        <v>19</v>
      </c>
      <c r="Y8" s="3" t="s">
        <v>20</v>
      </c>
    </row>
    <row r="9" spans="1:29">
      <c r="A9" s="4">
        <f>AVERAGE(D101:D2000)</f>
        <v/>
      </c>
      <c r="B9" s="4">
        <f>AVERAGE(E101:E2000)</f>
        <v/>
      </c>
      <c r="C9" s="4">
        <f>AVERAGE(F101:F2000)</f>
        <v/>
      </c>
      <c r="D9" s="4">
        <f>AVERAGE(G101:G2000)</f>
        <v/>
      </c>
      <c r="E9" s="4">
        <f>COUNT(D101:D2000)</f>
        <v/>
      </c>
      <c r="K9" s="4">
        <f>AVERAGE(N101:N2000)</f>
        <v/>
      </c>
      <c r="L9" s="4">
        <f>AVERAGE(O101:O2000)</f>
        <v/>
      </c>
      <c r="M9" s="4">
        <f>AVERAGE(P101:P2000)</f>
        <v/>
      </c>
      <c r="N9" s="4">
        <f>AVERAGE(Q101:Q2000)</f>
        <v/>
      </c>
      <c r="O9" s="4">
        <f>COUNT(N101:N2000)</f>
        <v/>
      </c>
      <c r="U9" s="4">
        <f>AVERAGE(X101:X2000)</f>
        <v/>
      </c>
      <c r="V9" s="4">
        <f>AVERAGE(Y101:Y2000)</f>
        <v/>
      </c>
      <c r="W9" s="4">
        <f>AVERAGE(Z101:Z2000)</f>
        <v/>
      </c>
      <c r="X9" s="4">
        <f>AVERAGE(AA101:AA2000)</f>
        <v/>
      </c>
      <c r="Y9" s="4">
        <f>COUNT(X101:X2000)</f>
        <v/>
      </c>
    </row>
    <row r="10" spans="1:29">
      <c r="A10">
        <f>DBD!A9-A9</f>
        <v/>
      </c>
      <c r="B10">
        <f>DBD!B9-B9</f>
        <v/>
      </c>
      <c r="C10">
        <f>DBD!C9-C9</f>
        <v/>
      </c>
      <c r="D10">
        <f>DBD!D9-D9</f>
        <v/>
      </c>
      <c r="K10">
        <f>DBD!K9-K9</f>
        <v/>
      </c>
      <c r="L10">
        <f>DBD!L9-L9</f>
        <v/>
      </c>
      <c r="M10">
        <f>DBD!M9-M9</f>
        <v/>
      </c>
      <c r="N10">
        <f>DBD!N9-N9</f>
        <v/>
      </c>
      <c r="U10">
        <f>DBD!U9-U9</f>
        <v/>
      </c>
      <c r="V10">
        <f>DBD!V9-V9</f>
        <v/>
      </c>
      <c r="W10">
        <f>DBD!W9-W9</f>
        <v/>
      </c>
      <c r="X10">
        <f>DBD!X9-X9</f>
        <v/>
      </c>
    </row>
    <row r="12" spans="1:29">
      <c r="A12" s="5" t="s">
        <v>10</v>
      </c>
    </row>
    <row r="13" spans="1:29">
      <c r="A13" s="7" t="s">
        <v>21</v>
      </c>
      <c r="B13" s="7" t="s">
        <v>22</v>
      </c>
      <c r="C13" s="7" t="s">
        <v>23</v>
      </c>
      <c r="D13" s="7" t="s">
        <v>24</v>
      </c>
      <c r="E13" s="7" t="s">
        <v>25</v>
      </c>
      <c r="F13" s="7" t="s">
        <v>26</v>
      </c>
      <c r="G13" s="7" t="s">
        <v>27</v>
      </c>
      <c r="H13" s="7" t="s">
        <v>28</v>
      </c>
      <c r="I13" s="7" t="s">
        <v>29</v>
      </c>
      <c r="S13" s="8" t="n"/>
      <c r="AC13" s="8" t="n"/>
    </row>
    <row r="14" spans="1:29">
      <c r="A14" t="n">
        <v>220672512</v>
      </c>
      <c r="B14" t="n">
        <v>3377259936</v>
      </c>
      <c r="C14" t="n">
        <v>5336</v>
      </c>
      <c r="D14" t="n">
        <v>1012246544</v>
      </c>
      <c r="E14" t="n">
        <v>124275612</v>
      </c>
      <c r="F14" t="n">
        <v>817408032</v>
      </c>
      <c r="G14" t="n">
        <v>1632</v>
      </c>
      <c r="H14" t="n">
        <v>27330864</v>
      </c>
      <c r="I14" t="n">
        <v>5579200468</v>
      </c>
    </row>
    <row r="15" spans="1:29">
      <c r="A15">
        <f>DBD!A14-A14</f>
        <v/>
      </c>
      <c r="B15">
        <f>DBD!B14-B14</f>
        <v/>
      </c>
      <c r="C15">
        <f>DBD!C14-C14</f>
        <v/>
      </c>
      <c r="D15">
        <f>DBD!D14-D14</f>
        <v/>
      </c>
      <c r="E15">
        <f>DBD!E14-E14</f>
        <v/>
      </c>
      <c r="F15">
        <f>DBD!F14-F14</f>
        <v/>
      </c>
      <c r="G15">
        <f>DBD!G14-G14</f>
        <v/>
      </c>
      <c r="H15">
        <f>DBD!H14-H14</f>
        <v/>
      </c>
      <c r="I15">
        <f>DBD!I14-I14</f>
        <v/>
      </c>
    </row>
    <row r="17" spans="1:29">
      <c r="K17" s="9" t="s">
        <v>30</v>
      </c>
      <c r="L17" s="10" t="n"/>
      <c r="U17" s="9" t="s">
        <v>30</v>
      </c>
      <c r="V17" s="10" t="n"/>
    </row>
    <row r="18" spans="1:29">
      <c r="K18" s="3" t="s">
        <v>31</v>
      </c>
      <c r="L18" s="3" t="s">
        <v>32</v>
      </c>
      <c r="M18" s="3" t="s">
        <v>33</v>
      </c>
      <c r="N18" s="3" t="s">
        <v>34</v>
      </c>
      <c r="O18" s="3" t="n"/>
      <c r="U18" s="3" t="s">
        <v>31</v>
      </c>
      <c r="V18" s="3" t="s">
        <v>32</v>
      </c>
      <c r="W18" s="3" t="s">
        <v>33</v>
      </c>
      <c r="X18" s="3" t="s">
        <v>34</v>
      </c>
      <c r="Y18" s="3" t="n"/>
    </row>
    <row r="19" spans="1:29">
      <c r="K19" t="s">
        <v>13</v>
      </c>
      <c r="L19" s="12" t="n">
        <v>42745.71995715053</v>
      </c>
      <c r="M19" t="n">
        <v>4.503599627375875e+16</v>
      </c>
      <c r="N19" t="n">
        <v>5</v>
      </c>
      <c r="O19" t="n">
        <v>3297049</v>
      </c>
      <c r="P19" t="n">
        <v>3258</v>
      </c>
      <c r="Q19" t="n">
        <v>1043239.75</v>
      </c>
      <c r="R19" t="n">
        <v>11631210</v>
      </c>
      <c r="S19" t="s">
        <v>35</v>
      </c>
      <c r="U19" t="s">
        <v>13</v>
      </c>
      <c r="V19" s="12" t="n">
        <v>42745.72216652611</v>
      </c>
      <c r="W19" t="n">
        <v>4.503599627375898e+16</v>
      </c>
      <c r="X19" t="n">
        <v>5</v>
      </c>
      <c r="Y19" t="n">
        <v>4224108</v>
      </c>
      <c r="Z19" t="n">
        <v>4179</v>
      </c>
      <c r="AA19" t="n">
        <v>1539633.75</v>
      </c>
      <c r="AB19" t="n">
        <v>25632972</v>
      </c>
      <c r="AC19" t="s">
        <v>36</v>
      </c>
    </row>
    <row r="20" spans="1:29">
      <c r="K20" t="s">
        <v>300</v>
      </c>
      <c r="L20" t="s">
        <v>301</v>
      </c>
      <c r="M20" t="s">
        <v>302</v>
      </c>
      <c r="N20" t="s">
        <v>303</v>
      </c>
      <c r="X20" t="s">
        <v>206</v>
      </c>
    </row>
    <row r="21" spans="1:29">
      <c r="N21" t="s">
        <v>67</v>
      </c>
      <c r="U21" t="s">
        <v>304</v>
      </c>
      <c r="V21" t="s">
        <v>203</v>
      </c>
      <c r="X21" t="s">
        <v>305</v>
      </c>
    </row>
    <row r="22" spans="1:29">
      <c r="N22" t="s">
        <v>119</v>
      </c>
      <c r="X22" t="s">
        <v>291</v>
      </c>
    </row>
    <row r="23" spans="1:29">
      <c r="N23" t="s">
        <v>126</v>
      </c>
      <c r="X23" t="s">
        <v>233</v>
      </c>
    </row>
    <row r="24" spans="1:29">
      <c r="K24" t="s">
        <v>306</v>
      </c>
      <c r="L24" t="s">
        <v>307</v>
      </c>
      <c r="N24" t="s">
        <v>308</v>
      </c>
      <c r="X24" t="s">
        <v>153</v>
      </c>
    </row>
    <row r="25" spans="1:29">
      <c r="N25" t="s">
        <v>64</v>
      </c>
      <c r="X25" t="s">
        <v>225</v>
      </c>
    </row>
    <row r="26" spans="1:29">
      <c r="K26" t="s">
        <v>309</v>
      </c>
      <c r="L26" t="s">
        <v>310</v>
      </c>
      <c r="M26" t="s">
        <v>311</v>
      </c>
      <c r="N26" t="s">
        <v>312</v>
      </c>
      <c r="X26" t="s">
        <v>283</v>
      </c>
    </row>
    <row r="27" spans="1:29">
      <c r="N27" t="s">
        <v>130</v>
      </c>
      <c r="X27" t="s">
        <v>257</v>
      </c>
    </row>
    <row r="28" spans="1:29">
      <c r="N28" t="s">
        <v>77</v>
      </c>
      <c r="X28" t="s">
        <v>226</v>
      </c>
    </row>
    <row r="29" spans="1:29">
      <c r="K29" t="s">
        <v>313</v>
      </c>
      <c r="L29" t="s">
        <v>228</v>
      </c>
      <c r="M29" t="s">
        <v>314</v>
      </c>
      <c r="N29" t="s">
        <v>230</v>
      </c>
      <c r="X29" t="s">
        <v>205</v>
      </c>
    </row>
    <row r="30" spans="1:29">
      <c r="N30" t="s">
        <v>39</v>
      </c>
      <c r="X30" t="s">
        <v>165</v>
      </c>
    </row>
    <row r="31" spans="1:29">
      <c r="N31" t="s">
        <v>315</v>
      </c>
      <c r="X31" t="s">
        <v>64</v>
      </c>
    </row>
    <row r="32" spans="1:29">
      <c r="N32" t="s">
        <v>140</v>
      </c>
      <c r="X32" t="s">
        <v>130</v>
      </c>
    </row>
    <row r="33" spans="1:29">
      <c r="N33" t="s">
        <v>242</v>
      </c>
      <c r="X33" t="s">
        <v>316</v>
      </c>
    </row>
    <row r="34" spans="1:29">
      <c r="K34" t="s">
        <v>317</v>
      </c>
      <c r="L34" t="s">
        <v>48</v>
      </c>
      <c r="N34" t="s">
        <v>221</v>
      </c>
      <c r="X34" t="s">
        <v>148</v>
      </c>
    </row>
    <row r="35" spans="1:29">
      <c r="K35" t="s">
        <v>318</v>
      </c>
      <c r="L35" t="s">
        <v>76</v>
      </c>
      <c r="N35" t="s">
        <v>239</v>
      </c>
      <c r="U35" t="s">
        <v>319</v>
      </c>
      <c r="V35" t="s">
        <v>269</v>
      </c>
      <c r="X35" t="s">
        <v>270</v>
      </c>
    </row>
    <row r="36" spans="1:29">
      <c r="N36" t="s">
        <v>61</v>
      </c>
      <c r="X36" t="s">
        <v>320</v>
      </c>
    </row>
    <row r="37" spans="1:29">
      <c r="N37" t="s">
        <v>42</v>
      </c>
      <c r="U37" t="s">
        <v>321</v>
      </c>
      <c r="V37" t="s">
        <v>281</v>
      </c>
      <c r="X37" t="s">
        <v>282</v>
      </c>
    </row>
    <row r="38" spans="1:29">
      <c r="N38" t="s">
        <v>130</v>
      </c>
      <c r="X38" t="s">
        <v>277</v>
      </c>
    </row>
    <row r="39" spans="1:29">
      <c r="N39" t="s">
        <v>89</v>
      </c>
      <c r="X39" t="s">
        <v>276</v>
      </c>
    </row>
    <row r="40" spans="1:29">
      <c r="N40" t="s">
        <v>322</v>
      </c>
      <c r="X40" t="s">
        <v>232</v>
      </c>
    </row>
    <row r="41" spans="1:29">
      <c r="N41" t="s">
        <v>59</v>
      </c>
      <c r="X41" t="s">
        <v>119</v>
      </c>
    </row>
    <row r="42" spans="1:29">
      <c r="N42" t="s">
        <v>150</v>
      </c>
      <c r="U42" t="s">
        <v>323</v>
      </c>
      <c r="V42" t="s">
        <v>254</v>
      </c>
      <c r="X42" t="s">
        <v>255</v>
      </c>
    </row>
    <row r="43" spans="1:29">
      <c r="N43" t="s">
        <v>324</v>
      </c>
      <c r="U43" t="s">
        <v>325</v>
      </c>
      <c r="V43" t="s">
        <v>326</v>
      </c>
      <c r="W43" t="s">
        <v>327</v>
      </c>
      <c r="X43" t="s">
        <v>328</v>
      </c>
    </row>
    <row r="44" spans="1:29">
      <c r="N44" t="s">
        <v>66</v>
      </c>
      <c r="X44" t="s">
        <v>130</v>
      </c>
    </row>
    <row r="45" spans="1:29">
      <c r="N45" t="s">
        <v>49</v>
      </c>
      <c r="X45" t="s">
        <v>231</v>
      </c>
    </row>
    <row r="46" spans="1:29">
      <c r="K46" t="s">
        <v>329</v>
      </c>
      <c r="L46" t="s">
        <v>251</v>
      </c>
      <c r="N46" t="s">
        <v>330</v>
      </c>
      <c r="U46" t="s">
        <v>331</v>
      </c>
      <c r="V46" t="s">
        <v>57</v>
      </c>
      <c r="X46" t="s">
        <v>332</v>
      </c>
    </row>
    <row r="47" spans="1:29">
      <c r="N47" t="s">
        <v>39</v>
      </c>
      <c r="X47" t="s">
        <v>37</v>
      </c>
    </row>
    <row r="48" spans="1:29">
      <c r="N48" t="s">
        <v>333</v>
      </c>
      <c r="X48" t="s">
        <v>241</v>
      </c>
    </row>
    <row r="49" spans="1:29">
      <c r="N49" t="s">
        <v>214</v>
      </c>
      <c r="X49" t="s">
        <v>286</v>
      </c>
    </row>
    <row r="50" spans="1:29">
      <c r="N50" t="s">
        <v>85</v>
      </c>
      <c r="X50" t="s">
        <v>148</v>
      </c>
    </row>
    <row r="51" spans="1:29">
      <c r="K51" t="s">
        <v>334</v>
      </c>
      <c r="L51" t="s">
        <v>335</v>
      </c>
      <c r="N51" t="s">
        <v>336</v>
      </c>
      <c r="U51" t="s">
        <v>337</v>
      </c>
      <c r="V51" t="s">
        <v>294</v>
      </c>
      <c r="W51" t="s">
        <v>295</v>
      </c>
      <c r="X51" t="s">
        <v>296</v>
      </c>
    </row>
    <row r="52" spans="1:29">
      <c r="N52" t="s">
        <v>122</v>
      </c>
      <c r="X52" t="s">
        <v>38</v>
      </c>
    </row>
    <row r="53" spans="1:29">
      <c r="X53" t="s">
        <v>338</v>
      </c>
    </row>
    <row r="54" spans="1:29">
      <c r="X54" t="s">
        <v>107</v>
      </c>
    </row>
    <row r="55" spans="1:29">
      <c r="X55" t="s">
        <v>46</v>
      </c>
    </row>
    <row r="56" spans="1:29">
      <c r="X56" t="s">
        <v>298</v>
      </c>
    </row>
    <row r="57" spans="1:29">
      <c r="X57" t="s">
        <v>339</v>
      </c>
    </row>
    <row r="58" spans="1:29">
      <c r="U58" t="s">
        <v>340</v>
      </c>
      <c r="V58" t="s">
        <v>272</v>
      </c>
      <c r="W58" t="s">
        <v>273</v>
      </c>
      <c r="X58" t="s">
        <v>274</v>
      </c>
    </row>
    <row r="59" spans="1:29">
      <c r="X59" t="s">
        <v>59</v>
      </c>
    </row>
    <row r="60" spans="1:29">
      <c r="X60" t="s">
        <v>315</v>
      </c>
    </row>
    <row r="61" spans="1:29">
      <c r="X61" t="s">
        <v>154</v>
      </c>
    </row>
    <row r="62" spans="1:29">
      <c r="X62" t="s">
        <v>206</v>
      </c>
    </row>
    <row r="63" spans="1:29">
      <c r="U63" t="s">
        <v>341</v>
      </c>
      <c r="V63" t="s">
        <v>342</v>
      </c>
      <c r="W63" t="s">
        <v>343</v>
      </c>
      <c r="X63" t="s">
        <v>344</v>
      </c>
    </row>
    <row r="64" spans="1:29">
      <c r="X64" t="s">
        <v>345</v>
      </c>
    </row>
    <row r="65" spans="1:29">
      <c r="X65" t="s">
        <v>275</v>
      </c>
    </row>
    <row r="66" spans="1:29">
      <c r="X66" t="s">
        <v>61</v>
      </c>
    </row>
    <row r="67" spans="1:29">
      <c r="X67" t="s">
        <v>121</v>
      </c>
    </row>
    <row r="68" spans="1:29">
      <c r="X68" t="s">
        <v>164</v>
      </c>
    </row>
    <row r="69" spans="1:29">
      <c r="X69" t="s">
        <v>39</v>
      </c>
    </row>
    <row r="70" spans="1:29">
      <c r="X70" t="s">
        <v>297</v>
      </c>
    </row>
    <row r="71" spans="1:29">
      <c r="X71" t="s">
        <v>278</v>
      </c>
    </row>
    <row r="72" spans="1:29">
      <c r="X72" t="s">
        <v>39</v>
      </c>
    </row>
    <row r="73" spans="1:29">
      <c r="U73" t="s">
        <v>284</v>
      </c>
      <c r="V73" t="s">
        <v>73</v>
      </c>
      <c r="X73" t="s">
        <v>346</v>
      </c>
    </row>
    <row r="74" spans="1:29">
      <c r="X74" t="s">
        <v>121</v>
      </c>
    </row>
    <row r="75" spans="1:29">
      <c r="U75" t="s">
        <v>347</v>
      </c>
      <c r="V75" t="s">
        <v>288</v>
      </c>
      <c r="W75" t="s">
        <v>289</v>
      </c>
      <c r="X75" t="s">
        <v>290</v>
      </c>
    </row>
    <row r="76" spans="1:29">
      <c r="U76" t="s">
        <v>348</v>
      </c>
      <c r="V76" t="s">
        <v>176</v>
      </c>
      <c r="X76" t="s">
        <v>349</v>
      </c>
    </row>
    <row r="77" spans="1:29">
      <c r="U77" t="s">
        <v>350</v>
      </c>
      <c r="V77" t="s">
        <v>351</v>
      </c>
      <c r="X77" t="s">
        <v>352</v>
      </c>
    </row>
    <row r="99" spans="1:29">
      <c r="A99" t="n">
        <v>40</v>
      </c>
      <c r="K99" t="n">
        <v>20</v>
      </c>
      <c r="U99" t="n">
        <v>20</v>
      </c>
    </row>
    <row r="100" spans="1:29">
      <c r="A100" s="11" t="s">
        <v>179</v>
      </c>
      <c r="B100" s="11" t="s">
        <v>180</v>
      </c>
      <c r="C100" s="11" t="s">
        <v>181</v>
      </c>
      <c r="D100" s="11" t="s">
        <v>16</v>
      </c>
      <c r="E100" s="11" t="s">
        <v>17</v>
      </c>
      <c r="F100" s="11" t="s">
        <v>18</v>
      </c>
      <c r="G100" s="11" t="s">
        <v>19</v>
      </c>
      <c r="H100" s="11" t="n"/>
      <c r="K100" s="11" t="s">
        <v>179</v>
      </c>
      <c r="L100" s="11" t="s">
        <v>180</v>
      </c>
      <c r="M100" s="11" t="s">
        <v>181</v>
      </c>
      <c r="N100" s="11" t="s">
        <v>16</v>
      </c>
      <c r="O100" s="11" t="s">
        <v>17</v>
      </c>
      <c r="P100" s="11" t="s">
        <v>18</v>
      </c>
      <c r="Q100" s="11" t="s">
        <v>19</v>
      </c>
      <c r="R100" s="11" t="n"/>
      <c r="U100" s="11" t="s">
        <v>179</v>
      </c>
      <c r="V100" s="11" t="s">
        <v>180</v>
      </c>
      <c r="W100" s="11" t="s">
        <v>181</v>
      </c>
      <c r="X100" s="11" t="s">
        <v>16</v>
      </c>
      <c r="Y100" s="11" t="s">
        <v>17</v>
      </c>
      <c r="Z100" s="11" t="s">
        <v>18</v>
      </c>
      <c r="AA100" s="11" t="s">
        <v>19</v>
      </c>
      <c r="AB100" s="11" t="n"/>
    </row>
    <row r="101" spans="1:29">
      <c r="A101" s="12" t="n">
        <v>42745.71804358922</v>
      </c>
      <c r="B101" t="n">
        <v>4.503599627375863e+16</v>
      </c>
      <c r="C101" t="n">
        <v>5</v>
      </c>
      <c r="D101" t="n">
        <v>3432136</v>
      </c>
      <c r="E101" t="n">
        <v>3400</v>
      </c>
      <c r="F101" t="n">
        <v>1043239</v>
      </c>
      <c r="G101" t="n">
        <v>13001427</v>
      </c>
      <c r="H101" t="s">
        <v>35</v>
      </c>
      <c r="K101" s="12" t="n">
        <v>42745.71804358922</v>
      </c>
      <c r="L101" t="n">
        <v>4.503599627375863e+16</v>
      </c>
      <c r="M101" t="n">
        <v>5</v>
      </c>
      <c r="N101" t="n">
        <v>3432136</v>
      </c>
      <c r="O101" t="n">
        <v>3400</v>
      </c>
      <c r="P101" t="n">
        <v>1043239</v>
      </c>
      <c r="Q101" t="n">
        <v>13001427</v>
      </c>
      <c r="R101" t="s">
        <v>35</v>
      </c>
      <c r="U101" s="12" t="n">
        <v>42745.72005565216</v>
      </c>
      <c r="V101" t="n">
        <v>4.503599627375876e+16</v>
      </c>
      <c r="W101" t="n">
        <v>5</v>
      </c>
      <c r="X101" t="n">
        <v>4138267</v>
      </c>
      <c r="Y101" t="n">
        <v>4091</v>
      </c>
      <c r="Z101" t="n">
        <v>1539633</v>
      </c>
      <c r="AA101" t="n">
        <v>25481808</v>
      </c>
      <c r="AB101" t="s">
        <v>36</v>
      </c>
    </row>
    <row r="102" spans="1:29">
      <c r="A102" s="12" t="n">
        <v>42745.71814283705</v>
      </c>
      <c r="B102" t="n">
        <v>4.503599627375864e+16</v>
      </c>
      <c r="C102" t="n">
        <v>5</v>
      </c>
      <c r="D102" t="n">
        <v>3392537</v>
      </c>
      <c r="E102" t="n">
        <v>3361</v>
      </c>
      <c r="F102" t="n">
        <v>1043239</v>
      </c>
      <c r="G102" t="n">
        <v>12203955</v>
      </c>
      <c r="H102" t="s">
        <v>35</v>
      </c>
      <c r="K102" s="12" t="n">
        <v>42745.71814283705</v>
      </c>
      <c r="L102" t="n">
        <v>4.503599627375864e+16</v>
      </c>
      <c r="M102" t="n">
        <v>5</v>
      </c>
      <c r="N102" t="n">
        <v>3392537</v>
      </c>
      <c r="O102" t="n">
        <v>3361</v>
      </c>
      <c r="P102" t="n">
        <v>1043239</v>
      </c>
      <c r="Q102" t="n">
        <v>12203955</v>
      </c>
      <c r="R102" t="s">
        <v>35</v>
      </c>
      <c r="U102" s="12" t="n">
        <v>42745.72016364548</v>
      </c>
      <c r="V102" t="n">
        <v>4.503599627375877e+16</v>
      </c>
      <c r="W102" t="n">
        <v>5</v>
      </c>
      <c r="X102" t="n">
        <v>4189775</v>
      </c>
      <c r="Y102" t="n">
        <v>4135</v>
      </c>
      <c r="Z102" t="n">
        <v>1539633</v>
      </c>
      <c r="AA102" t="n">
        <v>24892704</v>
      </c>
      <c r="AB102" t="s">
        <v>36</v>
      </c>
    </row>
    <row r="103" spans="1:29">
      <c r="A103" s="12" t="n">
        <v>42745.71824308256</v>
      </c>
      <c r="B103" t="n">
        <v>4.503599627375865e+16</v>
      </c>
      <c r="C103" t="n">
        <v>5</v>
      </c>
      <c r="D103" t="n">
        <v>3236434</v>
      </c>
      <c r="E103" t="n">
        <v>3194</v>
      </c>
      <c r="F103" t="n">
        <v>1043239</v>
      </c>
      <c r="G103" t="n">
        <v>9094659</v>
      </c>
      <c r="H103" t="s">
        <v>35</v>
      </c>
      <c r="K103" s="12" t="n">
        <v>42745.71824308256</v>
      </c>
      <c r="L103" t="n">
        <v>4.503599627375865e+16</v>
      </c>
      <c r="M103" t="n">
        <v>5</v>
      </c>
      <c r="N103" t="n">
        <v>3236434</v>
      </c>
      <c r="O103" t="n">
        <v>3194</v>
      </c>
      <c r="P103" t="n">
        <v>1043239</v>
      </c>
      <c r="Q103" t="n">
        <v>9094659</v>
      </c>
      <c r="R103" t="s">
        <v>35</v>
      </c>
      <c r="U103" s="12" t="n">
        <v>42745.72027357046</v>
      </c>
      <c r="V103" t="n">
        <v>4.503599627375878e+16</v>
      </c>
      <c r="W103" t="n">
        <v>5</v>
      </c>
      <c r="X103" t="n">
        <v>4285430</v>
      </c>
      <c r="Y103" t="n">
        <v>4240</v>
      </c>
      <c r="Z103" t="n">
        <v>1539633</v>
      </c>
      <c r="AA103" t="n">
        <v>25170294</v>
      </c>
      <c r="AB103" t="s">
        <v>36</v>
      </c>
    </row>
    <row r="104" spans="1:29">
      <c r="A104" s="12" t="n">
        <v>42745.71834276668</v>
      </c>
      <c r="B104" t="n">
        <v>4.503599627375866e+16</v>
      </c>
      <c r="C104" t="n">
        <v>5</v>
      </c>
      <c r="D104" t="n">
        <v>3435415</v>
      </c>
      <c r="E104" t="n">
        <v>3401</v>
      </c>
      <c r="F104" t="n">
        <v>1043239</v>
      </c>
      <c r="G104" t="n">
        <v>11923029</v>
      </c>
      <c r="H104" t="s">
        <v>35</v>
      </c>
      <c r="K104" s="12" t="n">
        <v>42745.71834276668</v>
      </c>
      <c r="L104" t="n">
        <v>4.503599627375866e+16</v>
      </c>
      <c r="M104" t="n">
        <v>5</v>
      </c>
      <c r="N104" t="n">
        <v>3435415</v>
      </c>
      <c r="O104" t="n">
        <v>3401</v>
      </c>
      <c r="P104" t="n">
        <v>1043239</v>
      </c>
      <c r="Q104" t="n">
        <v>11923029</v>
      </c>
      <c r="R104" t="s">
        <v>35</v>
      </c>
      <c r="U104" s="12" t="n">
        <v>42745.72038585531</v>
      </c>
      <c r="V104" t="n">
        <v>4.503599627375878e+16</v>
      </c>
      <c r="W104" t="n">
        <v>5</v>
      </c>
      <c r="X104" t="n">
        <v>4163771</v>
      </c>
      <c r="Y104" t="n">
        <v>4106</v>
      </c>
      <c r="Z104" t="n">
        <v>1539633</v>
      </c>
      <c r="AA104" t="n">
        <v>25543656</v>
      </c>
      <c r="AB104" t="s">
        <v>36</v>
      </c>
    </row>
    <row r="105" spans="1:29">
      <c r="A105" s="12" t="n">
        <v>42745.71844320182</v>
      </c>
      <c r="B105" t="n">
        <v>4.503599627375866e+16</v>
      </c>
      <c r="C105" t="n">
        <v>5</v>
      </c>
      <c r="D105" t="n">
        <v>3474929</v>
      </c>
      <c r="E105" t="n">
        <v>3444</v>
      </c>
      <c r="F105" t="n">
        <v>1043239</v>
      </c>
      <c r="G105" t="n">
        <v>9748782</v>
      </c>
      <c r="H105" t="s">
        <v>35</v>
      </c>
      <c r="K105" s="12" t="n">
        <v>42745.71844320182</v>
      </c>
      <c r="L105" t="n">
        <v>4.503599627375866e+16</v>
      </c>
      <c r="M105" t="n">
        <v>5</v>
      </c>
      <c r="N105" t="n">
        <v>3474929</v>
      </c>
      <c r="O105" t="n">
        <v>3444</v>
      </c>
      <c r="P105" t="n">
        <v>1043239</v>
      </c>
      <c r="Q105" t="n">
        <v>9748782</v>
      </c>
      <c r="R105" t="s">
        <v>35</v>
      </c>
      <c r="U105" s="12" t="n">
        <v>42745.72049668236</v>
      </c>
      <c r="V105" t="n">
        <v>4.50359962737588e+16</v>
      </c>
      <c r="W105" t="n">
        <v>5</v>
      </c>
      <c r="X105" t="n">
        <v>4305702</v>
      </c>
      <c r="Y105" t="n">
        <v>4249</v>
      </c>
      <c r="Z105" t="n">
        <v>1539633</v>
      </c>
      <c r="AA105" t="n">
        <v>25616328</v>
      </c>
      <c r="AB105" t="s">
        <v>36</v>
      </c>
    </row>
    <row r="106" spans="1:29">
      <c r="A106" s="12" t="n">
        <v>42745.7185470919</v>
      </c>
      <c r="B106" t="n">
        <v>4.503599627375866e+16</v>
      </c>
      <c r="C106" t="n">
        <v>5</v>
      </c>
      <c r="D106" t="n">
        <v>3397722</v>
      </c>
      <c r="E106" t="n">
        <v>3360</v>
      </c>
      <c r="F106" t="n">
        <v>1043239</v>
      </c>
      <c r="G106" t="n">
        <v>11774931</v>
      </c>
      <c r="H106" t="s">
        <v>35</v>
      </c>
      <c r="K106" s="12" t="n">
        <v>42745.7185470919</v>
      </c>
      <c r="L106" t="n">
        <v>4.503599627375866e+16</v>
      </c>
      <c r="M106" t="n">
        <v>5</v>
      </c>
      <c r="N106" t="n">
        <v>3397722</v>
      </c>
      <c r="O106" t="n">
        <v>3360</v>
      </c>
      <c r="P106" t="n">
        <v>1043239</v>
      </c>
      <c r="Q106" t="n">
        <v>11774931</v>
      </c>
      <c r="R106" t="s">
        <v>35</v>
      </c>
      <c r="U106" s="12" t="n">
        <v>42745.720608426</v>
      </c>
      <c r="V106" t="n">
        <v>4.50359962737588e+16</v>
      </c>
      <c r="W106" t="n">
        <v>5</v>
      </c>
      <c r="X106" t="n">
        <v>4214317</v>
      </c>
      <c r="Y106" t="n">
        <v>4168</v>
      </c>
      <c r="Z106" t="n">
        <v>1539633</v>
      </c>
      <c r="AA106" t="n">
        <v>26674056</v>
      </c>
      <c r="AB106" t="s">
        <v>36</v>
      </c>
    </row>
    <row r="107" spans="1:29">
      <c r="A107" s="12" t="n">
        <v>42745.718647824</v>
      </c>
      <c r="B107" t="n">
        <v>4.503599627375867e+16</v>
      </c>
      <c r="C107" t="n">
        <v>5</v>
      </c>
      <c r="D107" t="n">
        <v>3412064</v>
      </c>
      <c r="E107" t="n">
        <v>3379</v>
      </c>
      <c r="F107" t="n">
        <v>1043239</v>
      </c>
      <c r="G107" t="n">
        <v>11695818</v>
      </c>
      <c r="H107" t="s">
        <v>35</v>
      </c>
      <c r="K107" s="12" t="n">
        <v>42745.718647824</v>
      </c>
      <c r="L107" t="n">
        <v>4.503599627375867e+16</v>
      </c>
      <c r="M107" t="n">
        <v>5</v>
      </c>
      <c r="N107" t="n">
        <v>3412064</v>
      </c>
      <c r="O107" t="n">
        <v>3379</v>
      </c>
      <c r="P107" t="n">
        <v>1043239</v>
      </c>
      <c r="Q107" t="n">
        <v>11695818</v>
      </c>
      <c r="R107" t="s">
        <v>35</v>
      </c>
      <c r="U107" s="12" t="n">
        <v>42745.72071912482</v>
      </c>
      <c r="V107" t="n">
        <v>4.503599627375881e+16</v>
      </c>
      <c r="W107" t="n">
        <v>5</v>
      </c>
      <c r="X107" t="n">
        <v>4194904</v>
      </c>
      <c r="Y107" t="n">
        <v>4149</v>
      </c>
      <c r="Z107" t="n">
        <v>1539633</v>
      </c>
      <c r="AA107" t="n">
        <v>25622640</v>
      </c>
      <c r="AB107" t="s">
        <v>36</v>
      </c>
    </row>
    <row r="108" spans="1:29">
      <c r="A108" s="12" t="n">
        <v>42745.71874848719</v>
      </c>
      <c r="B108" t="n">
        <v>4.503599627375868e+16</v>
      </c>
      <c r="C108" t="n">
        <v>5</v>
      </c>
      <c r="D108" t="n">
        <v>3464300</v>
      </c>
      <c r="E108" t="n">
        <v>3432</v>
      </c>
      <c r="F108" t="n">
        <v>1043239</v>
      </c>
      <c r="G108" t="n">
        <v>11592426</v>
      </c>
      <c r="H108" t="s">
        <v>35</v>
      </c>
      <c r="K108" s="12" t="n">
        <v>42745.71874848719</v>
      </c>
      <c r="L108" t="n">
        <v>4.503599627375868e+16</v>
      </c>
      <c r="M108" t="n">
        <v>5</v>
      </c>
      <c r="N108" t="n">
        <v>3464300</v>
      </c>
      <c r="O108" t="n">
        <v>3432</v>
      </c>
      <c r="P108" t="n">
        <v>1043239</v>
      </c>
      <c r="Q108" t="n">
        <v>11592426</v>
      </c>
      <c r="R108" t="s">
        <v>35</v>
      </c>
      <c r="U108" s="12" t="n">
        <v>42745.72082929187</v>
      </c>
      <c r="V108" t="n">
        <v>4.503599627375882e+16</v>
      </c>
      <c r="W108" t="n">
        <v>5</v>
      </c>
      <c r="X108" t="n">
        <v>4296378</v>
      </c>
      <c r="Y108" t="n">
        <v>4240</v>
      </c>
      <c r="Z108" t="n">
        <v>1539633</v>
      </c>
      <c r="AA108" t="n">
        <v>25503690</v>
      </c>
      <c r="AB108" t="s">
        <v>36</v>
      </c>
    </row>
    <row r="109" spans="1:29">
      <c r="A109" s="12" t="n">
        <v>42745.71884967577</v>
      </c>
      <c r="B109" t="n">
        <v>4.503599627375869e+16</v>
      </c>
      <c r="C109" t="n">
        <v>5</v>
      </c>
      <c r="D109" t="n">
        <v>3404828</v>
      </c>
      <c r="E109" t="n">
        <v>3372</v>
      </c>
      <c r="F109" t="n">
        <v>1043239</v>
      </c>
      <c r="G109" t="n">
        <v>11603247</v>
      </c>
      <c r="H109" t="s">
        <v>35</v>
      </c>
      <c r="K109" s="12" t="n">
        <v>42745.71884967577</v>
      </c>
      <c r="L109" t="n">
        <v>4.503599627375869e+16</v>
      </c>
      <c r="M109" t="n">
        <v>5</v>
      </c>
      <c r="N109" t="n">
        <v>3404828</v>
      </c>
      <c r="O109" t="n">
        <v>3372</v>
      </c>
      <c r="P109" t="n">
        <v>1043239</v>
      </c>
      <c r="Q109" t="n">
        <v>11603247</v>
      </c>
      <c r="R109" t="s">
        <v>35</v>
      </c>
      <c r="U109" s="12" t="n">
        <v>42745.72094167452</v>
      </c>
      <c r="V109" t="n">
        <v>4.503599627375882e+16</v>
      </c>
      <c r="W109" t="n">
        <v>5</v>
      </c>
      <c r="X109" t="n">
        <v>4293921</v>
      </c>
      <c r="Y109" t="n">
        <v>4247</v>
      </c>
      <c r="Z109" t="n">
        <v>1539633</v>
      </c>
      <c r="AA109" t="n">
        <v>25940280</v>
      </c>
      <c r="AB109" t="s">
        <v>36</v>
      </c>
    </row>
    <row r="110" spans="1:29">
      <c r="A110" s="12" t="n">
        <v>42745.71895253597</v>
      </c>
      <c r="B110" t="n">
        <v>4.50359962737587e+16</v>
      </c>
      <c r="C110" t="n">
        <v>5</v>
      </c>
      <c r="D110" t="n">
        <v>3276285</v>
      </c>
      <c r="E110" t="n">
        <v>3228</v>
      </c>
      <c r="F110" t="n">
        <v>1043239</v>
      </c>
      <c r="G110" t="n">
        <v>11521005</v>
      </c>
      <c r="H110" t="s">
        <v>35</v>
      </c>
      <c r="K110" s="12" t="n">
        <v>42745.71895253597</v>
      </c>
      <c r="L110" t="n">
        <v>4.50359962737587e+16</v>
      </c>
      <c r="M110" t="n">
        <v>5</v>
      </c>
      <c r="N110" t="n">
        <v>3276285</v>
      </c>
      <c r="O110" t="n">
        <v>3228</v>
      </c>
      <c r="P110" t="n">
        <v>1043239</v>
      </c>
      <c r="Q110" t="n">
        <v>11521005</v>
      </c>
      <c r="R110" t="s">
        <v>35</v>
      </c>
      <c r="U110" s="12" t="n">
        <v>42745.72105564702</v>
      </c>
      <c r="V110" t="n">
        <v>4.503599627375883e+16</v>
      </c>
      <c r="W110" t="n">
        <v>5</v>
      </c>
      <c r="X110" t="n">
        <v>4246228</v>
      </c>
      <c r="Y110" t="n">
        <v>4201</v>
      </c>
      <c r="Z110" t="n">
        <v>1539633</v>
      </c>
      <c r="AA110" t="n">
        <v>25693008</v>
      </c>
      <c r="AB110" t="s">
        <v>36</v>
      </c>
    </row>
    <row r="111" spans="1:29">
      <c r="A111" s="12" t="n">
        <v>42745.71905198711</v>
      </c>
      <c r="B111" t="n">
        <v>4.50359962737587e+16</v>
      </c>
      <c r="C111" t="n">
        <v>5</v>
      </c>
      <c r="D111" t="n">
        <v>3352769</v>
      </c>
      <c r="E111" t="n">
        <v>3316</v>
      </c>
      <c r="F111" t="n">
        <v>1043239</v>
      </c>
      <c r="G111" t="n">
        <v>11703099</v>
      </c>
      <c r="H111" t="s">
        <v>35</v>
      </c>
      <c r="K111" s="12" t="n">
        <v>42745.71905198711</v>
      </c>
      <c r="L111" t="n">
        <v>4.50359962737587e+16</v>
      </c>
      <c r="M111" t="n">
        <v>5</v>
      </c>
      <c r="N111" t="n">
        <v>3352769</v>
      </c>
      <c r="O111" t="n">
        <v>3316</v>
      </c>
      <c r="P111" t="n">
        <v>1043239</v>
      </c>
      <c r="Q111" t="n">
        <v>11703099</v>
      </c>
      <c r="R111" t="s">
        <v>35</v>
      </c>
      <c r="U111" s="12" t="n">
        <v>42745.72116492182</v>
      </c>
      <c r="V111" t="n">
        <v>4.503599627375883e+16</v>
      </c>
      <c r="W111" t="n">
        <v>5</v>
      </c>
      <c r="X111" t="n">
        <v>4204599</v>
      </c>
      <c r="Y111" t="n">
        <v>4159</v>
      </c>
      <c r="Z111" t="n">
        <v>1539633</v>
      </c>
      <c r="AA111" t="n">
        <v>26717202</v>
      </c>
      <c r="AB111" t="s">
        <v>36</v>
      </c>
    </row>
    <row r="112" spans="1:29">
      <c r="A112" s="12" t="n">
        <v>42745.71915302949</v>
      </c>
      <c r="B112" t="n">
        <v>4.50359962737587e+16</v>
      </c>
      <c r="C112" t="n">
        <v>5</v>
      </c>
      <c r="D112" t="n">
        <v>3475101</v>
      </c>
      <c r="E112" t="n">
        <v>3443</v>
      </c>
      <c r="F112" t="n">
        <v>1043239</v>
      </c>
      <c r="G112" t="n">
        <v>11697192</v>
      </c>
      <c r="H112" t="s">
        <v>35</v>
      </c>
      <c r="K112" s="12" t="n">
        <v>42745.71915302949</v>
      </c>
      <c r="L112" t="n">
        <v>4.50359962737587e+16</v>
      </c>
      <c r="M112" t="n">
        <v>5</v>
      </c>
      <c r="N112" t="n">
        <v>3475101</v>
      </c>
      <c r="O112" t="n">
        <v>3443</v>
      </c>
      <c r="P112" t="n">
        <v>1043239</v>
      </c>
      <c r="Q112" t="n">
        <v>11697192</v>
      </c>
      <c r="R112" t="s">
        <v>35</v>
      </c>
      <c r="U112" s="12" t="n">
        <v>42745.72127544095</v>
      </c>
      <c r="V112" t="n">
        <v>4.503599627375884e+16</v>
      </c>
      <c r="W112" t="n">
        <v>5</v>
      </c>
      <c r="X112" t="n">
        <v>4231641</v>
      </c>
      <c r="Y112" t="n">
        <v>4178</v>
      </c>
      <c r="Z112" t="n">
        <v>1539633</v>
      </c>
      <c r="AA112" t="n">
        <v>26944806</v>
      </c>
      <c r="AB112" t="s">
        <v>36</v>
      </c>
    </row>
    <row r="113" spans="1:29">
      <c r="A113" s="12" t="n">
        <v>42745.71925681811</v>
      </c>
      <c r="B113" t="n">
        <v>4.503599627375871e+16</v>
      </c>
      <c r="C113" t="n">
        <v>5</v>
      </c>
      <c r="D113" t="n">
        <v>3265906</v>
      </c>
      <c r="E113" t="n">
        <v>3233</v>
      </c>
      <c r="F113" t="n">
        <v>1043239</v>
      </c>
      <c r="G113" t="n">
        <v>11535342</v>
      </c>
      <c r="H113" t="s">
        <v>35</v>
      </c>
      <c r="K113" s="12" t="n">
        <v>42745.71925681811</v>
      </c>
      <c r="L113" t="n">
        <v>4.503599627375871e+16</v>
      </c>
      <c r="M113" t="n">
        <v>5</v>
      </c>
      <c r="N113" t="n">
        <v>3265906</v>
      </c>
      <c r="O113" t="n">
        <v>3233</v>
      </c>
      <c r="P113" t="n">
        <v>1043239</v>
      </c>
      <c r="Q113" t="n">
        <v>11535342</v>
      </c>
      <c r="R113" t="s">
        <v>35</v>
      </c>
      <c r="U113" s="12" t="n">
        <v>42745.72138608211</v>
      </c>
      <c r="V113" t="n">
        <v>4.503599627375885e+16</v>
      </c>
      <c r="W113" t="n">
        <v>5</v>
      </c>
      <c r="X113" t="n">
        <v>4132213</v>
      </c>
      <c r="Y113" t="n">
        <v>4086</v>
      </c>
      <c r="Z113" t="n">
        <v>1539633</v>
      </c>
      <c r="AA113" t="n">
        <v>25102752</v>
      </c>
      <c r="AB113" t="s">
        <v>36</v>
      </c>
    </row>
    <row r="114" spans="1:29">
      <c r="A114" s="12" t="n">
        <v>42745.71935405451</v>
      </c>
      <c r="B114" t="n">
        <v>4.503599627375872e+16</v>
      </c>
      <c r="C114" t="n">
        <v>5</v>
      </c>
      <c r="D114" t="n">
        <v>3194549</v>
      </c>
      <c r="E114" t="n">
        <v>3163</v>
      </c>
      <c r="F114" t="n">
        <v>1043239</v>
      </c>
      <c r="G114" t="n">
        <v>11869152</v>
      </c>
      <c r="H114" t="s">
        <v>35</v>
      </c>
      <c r="K114" s="12" t="n">
        <v>42745.71935405451</v>
      </c>
      <c r="L114" t="n">
        <v>4.503599627375872e+16</v>
      </c>
      <c r="M114" t="n">
        <v>5</v>
      </c>
      <c r="N114" t="n">
        <v>3194549</v>
      </c>
      <c r="O114" t="n">
        <v>3163</v>
      </c>
      <c r="P114" t="n">
        <v>1043239</v>
      </c>
      <c r="Q114" t="n">
        <v>11869152</v>
      </c>
      <c r="R114" t="s">
        <v>35</v>
      </c>
      <c r="U114" s="12" t="n">
        <v>42745.7214955733</v>
      </c>
      <c r="V114" t="n">
        <v>4.503599627375885e+16</v>
      </c>
      <c r="W114" t="n">
        <v>5</v>
      </c>
      <c r="X114" t="n">
        <v>4305982</v>
      </c>
      <c r="Y114" t="n">
        <v>4237</v>
      </c>
      <c r="Z114" t="n">
        <v>1539633</v>
      </c>
      <c r="AA114" t="n">
        <v>27121926</v>
      </c>
      <c r="AB114" t="s">
        <v>36</v>
      </c>
    </row>
    <row r="115" spans="1:29">
      <c r="A115" s="12" t="n">
        <v>42745.71945149229</v>
      </c>
      <c r="B115" t="n">
        <v>4.503599627375872e+16</v>
      </c>
      <c r="C115" t="n">
        <v>5</v>
      </c>
      <c r="D115" t="n">
        <v>3441491</v>
      </c>
      <c r="E115" t="n">
        <v>3411</v>
      </c>
      <c r="F115" t="n">
        <v>1043239</v>
      </c>
      <c r="G115" t="n">
        <v>11453604</v>
      </c>
      <c r="H115" t="s">
        <v>35</v>
      </c>
      <c r="K115" s="12" t="n">
        <v>42745.71945149229</v>
      </c>
      <c r="L115" t="n">
        <v>4.503599627375872e+16</v>
      </c>
      <c r="M115" t="n">
        <v>5</v>
      </c>
      <c r="N115" t="n">
        <v>3441491</v>
      </c>
      <c r="O115" t="n">
        <v>3411</v>
      </c>
      <c r="P115" t="n">
        <v>1043239</v>
      </c>
      <c r="Q115" t="n">
        <v>11453604</v>
      </c>
      <c r="R115" t="s">
        <v>35</v>
      </c>
      <c r="U115" s="12" t="n">
        <v>42745.72160952198</v>
      </c>
      <c r="V115" t="n">
        <v>4.503599627375887e+16</v>
      </c>
      <c r="W115" t="n">
        <v>5</v>
      </c>
      <c r="X115" t="n">
        <v>4660917</v>
      </c>
      <c r="Y115" t="n">
        <v>4612</v>
      </c>
      <c r="Z115" t="n">
        <v>1539633</v>
      </c>
      <c r="AA115" t="n">
        <v>27722784</v>
      </c>
      <c r="AB115" t="s">
        <v>36</v>
      </c>
    </row>
    <row r="116" spans="1:29">
      <c r="A116" s="12" t="n">
        <v>42745.71955212087</v>
      </c>
      <c r="B116" t="n">
        <v>4.503599627375873e+16</v>
      </c>
      <c r="C116" t="n">
        <v>5</v>
      </c>
      <c r="D116" t="n">
        <v>3369900</v>
      </c>
      <c r="E116" t="n">
        <v>3321</v>
      </c>
      <c r="F116" t="n">
        <v>1043239</v>
      </c>
      <c r="G116" t="n">
        <v>11571492</v>
      </c>
      <c r="H116" t="s">
        <v>35</v>
      </c>
      <c r="K116" s="12" t="n">
        <v>42745.71955212087</v>
      </c>
      <c r="L116" t="n">
        <v>4.503599627375873e+16</v>
      </c>
      <c r="M116" t="n">
        <v>5</v>
      </c>
      <c r="N116" t="n">
        <v>3369900</v>
      </c>
      <c r="O116" t="n">
        <v>3321</v>
      </c>
      <c r="P116" t="n">
        <v>1043239</v>
      </c>
      <c r="Q116" t="n">
        <v>11571492</v>
      </c>
      <c r="R116" t="s">
        <v>35</v>
      </c>
      <c r="U116" s="12" t="n">
        <v>42745.72172614647</v>
      </c>
      <c r="V116" t="n">
        <v>4.503599627375896e+16</v>
      </c>
      <c r="W116" t="n">
        <v>5</v>
      </c>
      <c r="X116" t="n">
        <v>4313839</v>
      </c>
      <c r="Y116" t="n">
        <v>4258</v>
      </c>
      <c r="Z116" t="n">
        <v>1539633</v>
      </c>
      <c r="AA116" t="n">
        <v>27439170</v>
      </c>
      <c r="AB116" t="s">
        <v>36</v>
      </c>
    </row>
    <row r="117" spans="1:29">
      <c r="A117" s="12" t="n">
        <v>42745.71965385663</v>
      </c>
      <c r="B117" t="n">
        <v>4.503599627375874e+16</v>
      </c>
      <c r="C117" t="n">
        <v>5</v>
      </c>
      <c r="D117" t="n">
        <v>3146687</v>
      </c>
      <c r="E117" t="n">
        <v>3114</v>
      </c>
      <c r="F117" t="n">
        <v>1043239</v>
      </c>
      <c r="G117" t="n">
        <v>11463147</v>
      </c>
      <c r="H117" t="s">
        <v>35</v>
      </c>
      <c r="K117" s="12" t="n">
        <v>42745.71965385663</v>
      </c>
      <c r="L117" t="n">
        <v>4.503599627375874e+16</v>
      </c>
      <c r="M117" t="n">
        <v>5</v>
      </c>
      <c r="N117" t="n">
        <v>3146687</v>
      </c>
      <c r="O117" t="n">
        <v>3114</v>
      </c>
      <c r="P117" t="n">
        <v>1043239</v>
      </c>
      <c r="Q117" t="n">
        <v>11463147</v>
      </c>
      <c r="R117" t="s">
        <v>35</v>
      </c>
      <c r="U117" s="12" t="n">
        <v>42745.72183636444</v>
      </c>
      <c r="V117" t="n">
        <v>4.503599627375897e+16</v>
      </c>
      <c r="W117" t="n">
        <v>5</v>
      </c>
      <c r="X117" t="n">
        <v>4226742</v>
      </c>
      <c r="Y117" t="n">
        <v>4181</v>
      </c>
      <c r="Z117" t="n">
        <v>1539633</v>
      </c>
      <c r="AA117" t="n">
        <v>26177634</v>
      </c>
      <c r="AB117" t="s">
        <v>36</v>
      </c>
    </row>
    <row r="118" spans="1:29">
      <c r="A118" s="12" t="n">
        <v>42745.71975348086</v>
      </c>
      <c r="B118" t="n">
        <v>4.503599627375874e+16</v>
      </c>
      <c r="C118" t="n">
        <v>5</v>
      </c>
      <c r="D118" t="n">
        <v>3360615</v>
      </c>
      <c r="E118" t="n">
        <v>3328</v>
      </c>
      <c r="F118" t="n">
        <v>1043239</v>
      </c>
      <c r="G118" t="n">
        <v>11579487</v>
      </c>
      <c r="H118" t="s">
        <v>35</v>
      </c>
      <c r="K118" s="12" t="n">
        <v>42745.71975348086</v>
      </c>
      <c r="L118" t="n">
        <v>4.503599627375874e+16</v>
      </c>
      <c r="M118" t="n">
        <v>5</v>
      </c>
      <c r="N118" t="n">
        <v>3360615</v>
      </c>
      <c r="O118" t="n">
        <v>3328</v>
      </c>
      <c r="P118" t="n">
        <v>1043239</v>
      </c>
      <c r="Q118" t="n">
        <v>11579487</v>
      </c>
      <c r="R118" t="s">
        <v>35</v>
      </c>
      <c r="U118" s="12" t="n">
        <v>42745.7219459789</v>
      </c>
      <c r="V118" t="n">
        <v>4.503599627375898e+16</v>
      </c>
      <c r="W118" t="n">
        <v>5</v>
      </c>
      <c r="X118" t="n">
        <v>4278322</v>
      </c>
      <c r="Y118" t="n">
        <v>4229</v>
      </c>
      <c r="Z118" t="n">
        <v>1539633</v>
      </c>
      <c r="AA118" t="n">
        <v>26084250</v>
      </c>
      <c r="AB118" t="s">
        <v>36</v>
      </c>
    </row>
    <row r="119" spans="1:29">
      <c r="A119" s="12" t="n">
        <v>42745.71985753874</v>
      </c>
      <c r="B119" t="n">
        <v>4.503599627375875e+16</v>
      </c>
      <c r="C119" t="n">
        <v>5</v>
      </c>
      <c r="D119" t="n">
        <v>3326285</v>
      </c>
      <c r="E119" t="n">
        <v>3284</v>
      </c>
      <c r="F119" t="n">
        <v>1043239</v>
      </c>
      <c r="G119" t="n">
        <v>11820066</v>
      </c>
      <c r="H119" t="s">
        <v>35</v>
      </c>
      <c r="K119" s="12" t="n">
        <v>42745.71985753874</v>
      </c>
      <c r="L119" t="n">
        <v>4.503599627375875e+16</v>
      </c>
      <c r="M119" t="n">
        <v>5</v>
      </c>
      <c r="N119" t="n">
        <v>3326285</v>
      </c>
      <c r="O119" t="n">
        <v>3284</v>
      </c>
      <c r="P119" t="n">
        <v>1043239</v>
      </c>
      <c r="Q119" t="n">
        <v>11820066</v>
      </c>
      <c r="R119" t="s">
        <v>35</v>
      </c>
      <c r="U119" s="12" t="n">
        <v>42745.72205734791</v>
      </c>
      <c r="V119" t="n">
        <v>4.503599627375898e+16</v>
      </c>
      <c r="W119" t="n">
        <v>5</v>
      </c>
      <c r="X119" t="n">
        <v>4125838</v>
      </c>
      <c r="Y119" t="n">
        <v>4078</v>
      </c>
      <c r="Z119" t="n">
        <v>1539633</v>
      </c>
      <c r="AA119" t="n">
        <v>25828656</v>
      </c>
      <c r="AB119" t="s">
        <v>36</v>
      </c>
    </row>
    <row r="120" spans="1:29">
      <c r="A120" s="12" t="n">
        <v>42745.71995715053</v>
      </c>
      <c r="B120" t="n">
        <v>4.503599627375875e+16</v>
      </c>
      <c r="C120" t="n">
        <v>5</v>
      </c>
      <c r="D120" t="n">
        <v>3297049</v>
      </c>
      <c r="E120" t="n">
        <v>3258</v>
      </c>
      <c r="F120" t="n">
        <v>1043239</v>
      </c>
      <c r="G120" t="n">
        <v>11631210</v>
      </c>
      <c r="H120" t="s">
        <v>35</v>
      </c>
      <c r="K120" s="12" t="n">
        <v>42745.71995715053</v>
      </c>
      <c r="L120" t="n">
        <v>4.503599627375875e+16</v>
      </c>
      <c r="M120" t="n">
        <v>5</v>
      </c>
      <c r="N120" t="n">
        <v>3297049</v>
      </c>
      <c r="O120" t="n">
        <v>3258</v>
      </c>
      <c r="P120" t="n">
        <v>1043239</v>
      </c>
      <c r="Q120" t="n">
        <v>11631210</v>
      </c>
      <c r="R120" t="s">
        <v>35</v>
      </c>
      <c r="U120" s="12" t="n">
        <v>42745.72216652611</v>
      </c>
      <c r="V120" t="n">
        <v>4.503599627375898e+16</v>
      </c>
      <c r="W120" t="n">
        <v>5</v>
      </c>
      <c r="X120" t="n">
        <v>4224108</v>
      </c>
      <c r="Y120" t="n">
        <v>4179</v>
      </c>
      <c r="Z120" t="n">
        <v>1539633</v>
      </c>
      <c r="AA120" t="n">
        <v>25632972</v>
      </c>
      <c r="AB120" t="s">
        <v>36</v>
      </c>
    </row>
    <row r="121" spans="1:29">
      <c r="A121" s="12" t="n">
        <v>42745.72005565216</v>
      </c>
      <c r="B121" t="n">
        <v>4.503599627375876e+16</v>
      </c>
      <c r="C121" t="n">
        <v>5</v>
      </c>
      <c r="D121" t="n">
        <v>4138267</v>
      </c>
      <c r="E121" t="n">
        <v>4091</v>
      </c>
      <c r="F121" t="n">
        <v>1539633</v>
      </c>
      <c r="G121" t="n">
        <v>25481808</v>
      </c>
      <c r="H121" t="s">
        <v>36</v>
      </c>
    </row>
    <row r="122" spans="1:29">
      <c r="A122" s="12" t="n">
        <v>42745.72016364548</v>
      </c>
      <c r="B122" t="n">
        <v>4.503599627375877e+16</v>
      </c>
      <c r="C122" t="n">
        <v>5</v>
      </c>
      <c r="D122" t="n">
        <v>4189775</v>
      </c>
      <c r="E122" t="n">
        <v>4135</v>
      </c>
      <c r="F122" t="n">
        <v>1539633</v>
      </c>
      <c r="G122" t="n">
        <v>24892704</v>
      </c>
      <c r="H122" t="s">
        <v>36</v>
      </c>
    </row>
    <row r="123" spans="1:29">
      <c r="A123" s="12" t="n">
        <v>42745.72027357046</v>
      </c>
      <c r="B123" t="n">
        <v>4.503599627375878e+16</v>
      </c>
      <c r="C123" t="n">
        <v>5</v>
      </c>
      <c r="D123" t="n">
        <v>4285430</v>
      </c>
      <c r="E123" t="n">
        <v>4240</v>
      </c>
      <c r="F123" t="n">
        <v>1539633</v>
      </c>
      <c r="G123" t="n">
        <v>25170294</v>
      </c>
      <c r="H123" t="s">
        <v>36</v>
      </c>
    </row>
    <row r="124" spans="1:29">
      <c r="A124" s="12" t="n">
        <v>42745.72038585531</v>
      </c>
      <c r="B124" t="n">
        <v>4.503599627375878e+16</v>
      </c>
      <c r="C124" t="n">
        <v>5</v>
      </c>
      <c r="D124" t="n">
        <v>4163771</v>
      </c>
      <c r="E124" t="n">
        <v>4106</v>
      </c>
      <c r="F124" t="n">
        <v>1539633</v>
      </c>
      <c r="G124" t="n">
        <v>25543656</v>
      </c>
      <c r="H124" t="s">
        <v>36</v>
      </c>
    </row>
    <row r="125" spans="1:29">
      <c r="A125" s="12" t="n">
        <v>42745.72049668236</v>
      </c>
      <c r="B125" t="n">
        <v>4.50359962737588e+16</v>
      </c>
      <c r="C125" t="n">
        <v>5</v>
      </c>
      <c r="D125" t="n">
        <v>4305702</v>
      </c>
      <c r="E125" t="n">
        <v>4249</v>
      </c>
      <c r="F125" t="n">
        <v>1539633</v>
      </c>
      <c r="G125" t="n">
        <v>25616328</v>
      </c>
      <c r="H125" t="s">
        <v>36</v>
      </c>
    </row>
    <row r="126" spans="1:29">
      <c r="A126" s="12" t="n">
        <v>42745.720608426</v>
      </c>
      <c r="B126" t="n">
        <v>4.50359962737588e+16</v>
      </c>
      <c r="C126" t="n">
        <v>5</v>
      </c>
      <c r="D126" t="n">
        <v>4214317</v>
      </c>
      <c r="E126" t="n">
        <v>4168</v>
      </c>
      <c r="F126" t="n">
        <v>1539633</v>
      </c>
      <c r="G126" t="n">
        <v>26674056</v>
      </c>
      <c r="H126" t="s">
        <v>36</v>
      </c>
    </row>
    <row r="127" spans="1:29">
      <c r="A127" s="12" t="n">
        <v>42745.72071912482</v>
      </c>
      <c r="B127" t="n">
        <v>4.503599627375881e+16</v>
      </c>
      <c r="C127" t="n">
        <v>5</v>
      </c>
      <c r="D127" t="n">
        <v>4194904</v>
      </c>
      <c r="E127" t="n">
        <v>4149</v>
      </c>
      <c r="F127" t="n">
        <v>1539633</v>
      </c>
      <c r="G127" t="n">
        <v>25622640</v>
      </c>
      <c r="H127" t="s">
        <v>36</v>
      </c>
    </row>
    <row r="128" spans="1:29">
      <c r="A128" s="12" t="n">
        <v>42745.72082929187</v>
      </c>
      <c r="B128" t="n">
        <v>4.503599627375882e+16</v>
      </c>
      <c r="C128" t="n">
        <v>5</v>
      </c>
      <c r="D128" t="n">
        <v>4296378</v>
      </c>
      <c r="E128" t="n">
        <v>4240</v>
      </c>
      <c r="F128" t="n">
        <v>1539633</v>
      </c>
      <c r="G128" t="n">
        <v>25503690</v>
      </c>
      <c r="H128" t="s">
        <v>36</v>
      </c>
    </row>
    <row r="129" spans="1:29">
      <c r="A129" s="12" t="n">
        <v>42745.72094167452</v>
      </c>
      <c r="B129" t="n">
        <v>4.503599627375882e+16</v>
      </c>
      <c r="C129" t="n">
        <v>5</v>
      </c>
      <c r="D129" t="n">
        <v>4293921</v>
      </c>
      <c r="E129" t="n">
        <v>4247</v>
      </c>
      <c r="F129" t="n">
        <v>1539633</v>
      </c>
      <c r="G129" t="n">
        <v>25940280</v>
      </c>
      <c r="H129" t="s">
        <v>36</v>
      </c>
    </row>
    <row r="130" spans="1:29">
      <c r="A130" s="12" t="n">
        <v>42745.72105564702</v>
      </c>
      <c r="B130" t="n">
        <v>4.503599627375883e+16</v>
      </c>
      <c r="C130" t="n">
        <v>5</v>
      </c>
      <c r="D130" t="n">
        <v>4246228</v>
      </c>
      <c r="E130" t="n">
        <v>4201</v>
      </c>
      <c r="F130" t="n">
        <v>1539633</v>
      </c>
      <c r="G130" t="n">
        <v>25693008</v>
      </c>
      <c r="H130" t="s">
        <v>36</v>
      </c>
    </row>
    <row r="131" spans="1:29">
      <c r="A131" s="12" t="n">
        <v>42745.72116492182</v>
      </c>
      <c r="B131" t="n">
        <v>4.503599627375883e+16</v>
      </c>
      <c r="C131" t="n">
        <v>5</v>
      </c>
      <c r="D131" t="n">
        <v>4204599</v>
      </c>
      <c r="E131" t="n">
        <v>4159</v>
      </c>
      <c r="F131" t="n">
        <v>1539633</v>
      </c>
      <c r="G131" t="n">
        <v>26717202</v>
      </c>
      <c r="H131" t="s">
        <v>36</v>
      </c>
    </row>
    <row r="132" spans="1:29">
      <c r="A132" s="12" t="n">
        <v>42745.72127544095</v>
      </c>
      <c r="B132" t="n">
        <v>4.503599627375884e+16</v>
      </c>
      <c r="C132" t="n">
        <v>5</v>
      </c>
      <c r="D132" t="n">
        <v>4231641</v>
      </c>
      <c r="E132" t="n">
        <v>4178</v>
      </c>
      <c r="F132" t="n">
        <v>1539633</v>
      </c>
      <c r="G132" t="n">
        <v>26944806</v>
      </c>
      <c r="H132" t="s">
        <v>36</v>
      </c>
    </row>
    <row r="133" spans="1:29">
      <c r="A133" s="12" t="n">
        <v>42745.72138608211</v>
      </c>
      <c r="B133" t="n">
        <v>4.503599627375885e+16</v>
      </c>
      <c r="C133" t="n">
        <v>5</v>
      </c>
      <c r="D133" t="n">
        <v>4132213</v>
      </c>
      <c r="E133" t="n">
        <v>4086</v>
      </c>
      <c r="F133" t="n">
        <v>1539633</v>
      </c>
      <c r="G133" t="n">
        <v>25102752</v>
      </c>
      <c r="H133" t="s">
        <v>36</v>
      </c>
    </row>
    <row r="134" spans="1:29">
      <c r="A134" s="12" t="n">
        <v>42745.7214955733</v>
      </c>
      <c r="B134" t="n">
        <v>4.503599627375885e+16</v>
      </c>
      <c r="C134" t="n">
        <v>5</v>
      </c>
      <c r="D134" t="n">
        <v>4305982</v>
      </c>
      <c r="E134" t="n">
        <v>4237</v>
      </c>
      <c r="F134" t="n">
        <v>1539633</v>
      </c>
      <c r="G134" t="n">
        <v>27121926</v>
      </c>
      <c r="H134" t="s">
        <v>36</v>
      </c>
    </row>
    <row r="135" spans="1:29">
      <c r="A135" s="12" t="n">
        <v>42745.72160952198</v>
      </c>
      <c r="B135" t="n">
        <v>4.503599627375887e+16</v>
      </c>
      <c r="C135" t="n">
        <v>5</v>
      </c>
      <c r="D135" t="n">
        <v>4660917</v>
      </c>
      <c r="E135" t="n">
        <v>4612</v>
      </c>
      <c r="F135" t="n">
        <v>1539633</v>
      </c>
      <c r="G135" t="n">
        <v>27722784</v>
      </c>
      <c r="H135" t="s">
        <v>36</v>
      </c>
    </row>
    <row r="136" spans="1:29">
      <c r="A136" s="12" t="n">
        <v>42745.72172614647</v>
      </c>
      <c r="B136" t="n">
        <v>4.503599627375896e+16</v>
      </c>
      <c r="C136" t="n">
        <v>5</v>
      </c>
      <c r="D136" t="n">
        <v>4313839</v>
      </c>
      <c r="E136" t="n">
        <v>4258</v>
      </c>
      <c r="F136" t="n">
        <v>1539633</v>
      </c>
      <c r="G136" t="n">
        <v>27439170</v>
      </c>
      <c r="H136" t="s">
        <v>36</v>
      </c>
    </row>
    <row r="137" spans="1:29">
      <c r="A137" s="12" t="n">
        <v>42745.72183636444</v>
      </c>
      <c r="B137" t="n">
        <v>4.503599627375897e+16</v>
      </c>
      <c r="C137" t="n">
        <v>5</v>
      </c>
      <c r="D137" t="n">
        <v>4226742</v>
      </c>
      <c r="E137" t="n">
        <v>4181</v>
      </c>
      <c r="F137" t="n">
        <v>1539633</v>
      </c>
      <c r="G137" t="n">
        <v>26177634</v>
      </c>
      <c r="H137" t="s">
        <v>36</v>
      </c>
    </row>
    <row r="138" spans="1:29">
      <c r="A138" s="12" t="n">
        <v>42745.7219459789</v>
      </c>
      <c r="B138" t="n">
        <v>4.503599627375898e+16</v>
      </c>
      <c r="C138" t="n">
        <v>5</v>
      </c>
      <c r="D138" t="n">
        <v>4278322</v>
      </c>
      <c r="E138" t="n">
        <v>4229</v>
      </c>
      <c r="F138" t="n">
        <v>1539633</v>
      </c>
      <c r="G138" t="n">
        <v>26084250</v>
      </c>
      <c r="H138" t="s">
        <v>36</v>
      </c>
    </row>
    <row r="139" spans="1:29">
      <c r="A139" s="12" t="n">
        <v>42745.72205734791</v>
      </c>
      <c r="B139" t="n">
        <v>4.503599627375898e+16</v>
      </c>
      <c r="C139" t="n">
        <v>5</v>
      </c>
      <c r="D139" t="n">
        <v>4125838</v>
      </c>
      <c r="E139" t="n">
        <v>4078</v>
      </c>
      <c r="F139" t="n">
        <v>1539633</v>
      </c>
      <c r="G139" t="n">
        <v>25828656</v>
      </c>
      <c r="H139" t="s">
        <v>36</v>
      </c>
    </row>
    <row r="140" spans="1:29">
      <c r="A140" s="12" t="n">
        <v>42745.72216652611</v>
      </c>
      <c r="B140" t="n">
        <v>4.503599627375898e+16</v>
      </c>
      <c r="C140" t="n">
        <v>5</v>
      </c>
      <c r="D140" t="n">
        <v>4224108</v>
      </c>
      <c r="E140" t="n">
        <v>4179</v>
      </c>
      <c r="F140" t="n">
        <v>1539633</v>
      </c>
      <c r="G140" t="n">
        <v>25632972</v>
      </c>
      <c r="H140" t="s">
        <v>36</v>
      </c>
    </row>
  </sheetData>
  <conditionalFormatting sqref="A9">
    <cfRule dxfId="0" operator="greaterThan" priority="1" stopIfTrue="1" type="cellIs">
      <formula>DBD!$A9</formula>
    </cfRule>
    <cfRule dxfId="1" operator="lessThan" priority="2" stopIfTrue="1" type="cellIs">
      <formula>DBD!$A9</formula>
    </cfRule>
    <cfRule dxfId="2" operator="equal" priority="3" stopIfTrue="1" type="cellIs">
      <formula>DBD!$A9</formula>
    </cfRule>
  </conditionalFormatting>
  <conditionalFormatting sqref="B9">
    <cfRule dxfId="0" operator="greaterThan" priority="4" stopIfTrue="1" type="cellIs">
      <formula>DBD!$B9</formula>
    </cfRule>
    <cfRule dxfId="1" operator="lessThan" priority="5" stopIfTrue="1" type="cellIs">
      <formula>DBD!$B9</formula>
    </cfRule>
    <cfRule dxfId="2" operator="equal" priority="6" stopIfTrue="1" type="cellIs">
      <formula>DBD!$B9</formula>
    </cfRule>
  </conditionalFormatting>
  <conditionalFormatting sqref="C9">
    <cfRule dxfId="0" operator="greaterThan" priority="7" stopIfTrue="1" type="cellIs">
      <formula>DBD!$C9</formula>
    </cfRule>
    <cfRule dxfId="1" operator="lessThan" priority="8" stopIfTrue="1" type="cellIs">
      <formula>DBD!$C9</formula>
    </cfRule>
    <cfRule dxfId="2" operator="equal" priority="9" stopIfTrue="1" type="cellIs">
      <formula>DBD!$C9</formula>
    </cfRule>
  </conditionalFormatting>
  <conditionalFormatting sqref="D9">
    <cfRule dxfId="0" operator="greaterThan" priority="10" stopIfTrue="1" type="cellIs">
      <formula>DBD!$D9</formula>
    </cfRule>
    <cfRule dxfId="1" operator="lessThan" priority="11" stopIfTrue="1" type="cellIs">
      <formula>DBD!$D9</formula>
    </cfRule>
    <cfRule dxfId="2" operator="equal" priority="12" stopIfTrue="1" type="cellIs">
      <formula>DBD!$D9</formula>
    </cfRule>
  </conditionalFormatting>
  <conditionalFormatting sqref="K9">
    <cfRule dxfId="0" operator="greaterThan" priority="13" stopIfTrue="1" type="cellIs">
      <formula>DBD!$K9</formula>
    </cfRule>
    <cfRule dxfId="1" operator="lessThan" priority="14" stopIfTrue="1" type="cellIs">
      <formula>DBD!$K9</formula>
    </cfRule>
    <cfRule dxfId="2" operator="equal" priority="15" stopIfTrue="1" type="cellIs">
      <formula>DBD!$K9</formula>
    </cfRule>
  </conditionalFormatting>
  <conditionalFormatting sqref="L9">
    <cfRule dxfId="0" operator="greaterThan" priority="16" stopIfTrue="1" type="cellIs">
      <formula>DBD!$L9</formula>
    </cfRule>
    <cfRule dxfId="1" operator="lessThan" priority="17" stopIfTrue="1" type="cellIs">
      <formula>DBD!$L9</formula>
    </cfRule>
    <cfRule dxfId="2" operator="equal" priority="18" stopIfTrue="1" type="cellIs">
      <formula>DBD!$L9</formula>
    </cfRule>
  </conditionalFormatting>
  <conditionalFormatting sqref="M9">
    <cfRule dxfId="0" operator="greaterThan" priority="19" stopIfTrue="1" type="cellIs">
      <formula>DBD!$M9</formula>
    </cfRule>
    <cfRule dxfId="1" operator="lessThan" priority="20" stopIfTrue="1" type="cellIs">
      <formula>DBD!$M9</formula>
    </cfRule>
    <cfRule dxfId="2" operator="equal" priority="21" stopIfTrue="1" type="cellIs">
      <formula>DBD!$M9</formula>
    </cfRule>
  </conditionalFormatting>
  <conditionalFormatting sqref="N9">
    <cfRule dxfId="0" operator="greaterThan" priority="22" stopIfTrue="1" type="cellIs">
      <formula>DBD!$N9</formula>
    </cfRule>
    <cfRule dxfId="1" operator="lessThan" priority="23" stopIfTrue="1" type="cellIs">
      <formula>DBD!$N9</formula>
    </cfRule>
    <cfRule dxfId="2" operator="equal" priority="24" stopIfTrue="1" type="cellIs">
      <formula>DBD!$N9</formula>
    </cfRule>
  </conditionalFormatting>
  <conditionalFormatting sqref="U9">
    <cfRule dxfId="0" operator="greaterThan" priority="25" stopIfTrue="1" type="cellIs">
      <formula>DBD!$U9</formula>
    </cfRule>
    <cfRule dxfId="1" operator="lessThan" priority="26" stopIfTrue="1" type="cellIs">
      <formula>DBD!$U9</formula>
    </cfRule>
    <cfRule dxfId="2" operator="equal" priority="27" stopIfTrue="1" type="cellIs">
      <formula>DBD!$U9</formula>
    </cfRule>
  </conditionalFormatting>
  <conditionalFormatting sqref="V9">
    <cfRule dxfId="0" operator="greaterThan" priority="28" stopIfTrue="1" type="cellIs">
      <formula>DBD!$V9</formula>
    </cfRule>
    <cfRule dxfId="1" operator="lessThan" priority="29" stopIfTrue="1" type="cellIs">
      <formula>DBD!$V9</formula>
    </cfRule>
    <cfRule dxfId="2" operator="equal" priority="30" stopIfTrue="1" type="cellIs">
      <formula>DBD!$V9</formula>
    </cfRule>
  </conditionalFormatting>
  <conditionalFormatting sqref="W9">
    <cfRule dxfId="0" operator="greaterThan" priority="31" stopIfTrue="1" type="cellIs">
      <formula>DBD!$W9</formula>
    </cfRule>
    <cfRule dxfId="1" operator="lessThan" priority="32" stopIfTrue="1" type="cellIs">
      <formula>DBD!$W9</formula>
    </cfRule>
    <cfRule dxfId="2" operator="equal" priority="33" stopIfTrue="1" type="cellIs">
      <formula>DBD!$W9</formula>
    </cfRule>
  </conditionalFormatting>
  <conditionalFormatting sqref="X9">
    <cfRule dxfId="0" operator="greaterThan" priority="34" stopIfTrue="1" type="cellIs">
      <formula>DBD!$X9</formula>
    </cfRule>
    <cfRule dxfId="1" operator="lessThan" priority="35" stopIfTrue="1" type="cellIs">
      <formula>DBD!$X9</formula>
    </cfRule>
    <cfRule dxfId="2" operator="equal" priority="36" stopIfTrue="1" type="cellIs">
      <formula>DBD!$X9</formula>
    </cfRule>
  </conditionalFormatting>
  <conditionalFormatting sqref="A14">
    <cfRule dxfId="0" operator="greaterThan" priority="37" stopIfTrue="1" type="cellIs">
      <formula>DBD!$A14</formula>
    </cfRule>
    <cfRule dxfId="1" operator="lessThan" priority="38" stopIfTrue="1" type="cellIs">
      <formula>DBD!$A14</formula>
    </cfRule>
    <cfRule dxfId="2" operator="equal" priority="39" stopIfTrue="1" type="cellIs">
      <formula>DBD!$A14</formula>
    </cfRule>
  </conditionalFormatting>
  <conditionalFormatting sqref="B14">
    <cfRule dxfId="0" operator="greaterThan" priority="40" stopIfTrue="1" type="cellIs">
      <formula>DBD!$B14</formula>
    </cfRule>
    <cfRule dxfId="1" operator="lessThan" priority="41" stopIfTrue="1" type="cellIs">
      <formula>DBD!$B14</formula>
    </cfRule>
    <cfRule dxfId="2" operator="equal" priority="42" stopIfTrue="1" type="cellIs">
      <formula>DBD!$B14</formula>
    </cfRule>
  </conditionalFormatting>
  <conditionalFormatting sqref="C14">
    <cfRule dxfId="0" operator="greaterThan" priority="43" stopIfTrue="1" type="cellIs">
      <formula>DBD!$C14</formula>
    </cfRule>
    <cfRule dxfId="1" operator="lessThan" priority="44" stopIfTrue="1" type="cellIs">
      <formula>DBD!$C14</formula>
    </cfRule>
    <cfRule dxfId="2" operator="equal" priority="45" stopIfTrue="1" type="cellIs">
      <formula>DBD!$C14</formula>
    </cfRule>
  </conditionalFormatting>
  <conditionalFormatting sqref="D14">
    <cfRule dxfId="0" operator="greaterThan" priority="46" stopIfTrue="1" type="cellIs">
      <formula>DBD!$D14</formula>
    </cfRule>
    <cfRule dxfId="1" operator="lessThan" priority="47" stopIfTrue="1" type="cellIs">
      <formula>DBD!$D14</formula>
    </cfRule>
    <cfRule dxfId="2" operator="equal" priority="48" stopIfTrue="1" type="cellIs">
      <formula>DBD!$D14</formula>
    </cfRule>
  </conditionalFormatting>
  <conditionalFormatting sqref="E14">
    <cfRule dxfId="0" operator="greaterThan" priority="49" stopIfTrue="1" type="cellIs">
      <formula>DBD!$E14</formula>
    </cfRule>
    <cfRule dxfId="1" operator="lessThan" priority="50" stopIfTrue="1" type="cellIs">
      <formula>DBD!$E14</formula>
    </cfRule>
    <cfRule dxfId="2" operator="equal" priority="51" stopIfTrue="1" type="cellIs">
      <formula>DBD!$E14</formula>
    </cfRule>
  </conditionalFormatting>
  <conditionalFormatting sqref="F14">
    <cfRule dxfId="0" operator="greaterThan" priority="52" stopIfTrue="1" type="cellIs">
      <formula>DBD!$F14</formula>
    </cfRule>
    <cfRule dxfId="1" operator="lessThan" priority="53" stopIfTrue="1" type="cellIs">
      <formula>DBD!$F14</formula>
    </cfRule>
    <cfRule dxfId="2" operator="equal" priority="54" stopIfTrue="1" type="cellIs">
      <formula>DBD!$F14</formula>
    </cfRule>
  </conditionalFormatting>
  <conditionalFormatting sqref="G14">
    <cfRule dxfId="0" operator="greaterThan" priority="55" stopIfTrue="1" type="cellIs">
      <formula>DBD!$G14</formula>
    </cfRule>
    <cfRule dxfId="1" operator="lessThan" priority="56" stopIfTrue="1" type="cellIs">
      <formula>DBD!$G14</formula>
    </cfRule>
    <cfRule dxfId="2" operator="equal" priority="57" stopIfTrue="1" type="cellIs">
      <formula>DBD!$G14</formula>
    </cfRule>
  </conditionalFormatting>
  <conditionalFormatting sqref="H14">
    <cfRule dxfId="0" operator="greaterThan" priority="58" stopIfTrue="1" type="cellIs">
      <formula>DBD!$H14</formula>
    </cfRule>
    <cfRule dxfId="1" operator="lessThan" priority="59" stopIfTrue="1" type="cellIs">
      <formula>DBD!$H14</formula>
    </cfRule>
    <cfRule dxfId="2" operator="equal" priority="60" stopIfTrue="1" type="cellIs">
      <formula>DBD!$H14</formula>
    </cfRule>
  </conditionalFormatting>
  <conditionalFormatting sqref="I14">
    <cfRule dxfId="0" operator="greaterThan" priority="61" stopIfTrue="1" type="cellIs">
      <formula>DBD!$I14</formula>
    </cfRule>
    <cfRule dxfId="1" operator="lessThan" priority="62" stopIfTrue="1" type="cellIs">
      <formula>DBD!$I14</formula>
    </cfRule>
    <cfRule dxfId="2" operator="equal" priority="63" stopIfTrue="1" type="cellIs">
      <formula>DBD!$I14</formula>
    </cfRule>
  </conditionalFormatting>
  <conditionalFormatting sqref="A19:ZZ99">
    <cfRule dxfId="3" operator="containsText" priority="64" text="&gt; JOIN" type="containsText">
      <formula>NOT(ISERROR(SEARCH("&gt; JOIN",A19)))</formula>
    </cfRule>
    <cfRule dxfId="4" operator="containsText" priority="65" text="Filter" type="containsText">
      <formula>NOT(ISERROR(SEARCH("Filter",A19)))</formula>
    </cfRule>
    <cfRule dxfId="2" operator="containsText" priority="66" text="Join Cond" type="containsText">
      <formula>NOT(ISERROR(SEARCH("Join Cond",A19)))</formula>
    </cfRule>
    <cfRule dxfId="5" operator="containsText" priority="67" text="Projection:" type="containsText">
      <formula>NOT(ISERROR(SEARCH("Projection:",A19)))</formula>
    </cfRule>
    <cfRule dxfId="6" operator="containsText" priority="68" text="SELECT" type="containsText">
      <formula>NOT(ISERROR(SEARCH("SELECT",A19)))</formula>
    </cfRule>
    <cfRule dxfId="7" operator="containsText" priority="69" text="SORT [" type="containsText">
      <formula>NOT(ISERROR(SEARCH("SORT [",A19)))</formula>
    </cfRule>
    <cfRule dxfId="0" operator="containsText" priority="70" text="&gt; GROUPBY" type="containsText">
      <formula>NOT(ISERROR(SEARCH("&gt; GROUPBY",A19)))</formula>
    </cfRule>
    <cfRule dxfId="8" operator="containsText" priority="71" text="Outer -&gt; STORAGE" type="containsText">
      <formula>NOT(ISERROR(SEARCH("Outer -&gt; STORAGE",A19)))</formula>
    </cfRule>
    <cfRule dxfId="1" operator="containsText" priority="72" text="Inner -&gt; STORAGE" type="containsText">
      <formula>NOT(ISERROR(SEARCH("Inner -&gt; STORAGE",A19)))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C10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29"/>
    <col customWidth="1" max="3" min="3" width="20"/>
    <col customWidth="1" max="4" min="4" width="20"/>
    <col customWidth="1" max="5" min="5" width="29"/>
    <col customWidth="1" max="6" min="6" width="14"/>
    <col customWidth="1" max="7" min="7" width="8"/>
    <col customWidth="1" max="8" min="8" width="9"/>
    <col customWidth="1" max="9" min="9" width="13"/>
    <col customWidth="1" max="11" min="11" width="20"/>
    <col customWidth="1" max="12" min="12" width="29"/>
    <col customWidth="1" max="13" min="13" width="20"/>
    <col customWidth="1" max="14" min="14" width="20"/>
    <col customWidth="1" max="15" min="15" width="29"/>
    <col customWidth="1" max="16" min="16" width="14"/>
    <col customWidth="1" max="17" min="17" width="8"/>
    <col customWidth="1" max="21" min="21" width="20"/>
    <col customWidth="1" max="22" min="22" width="29"/>
    <col customWidth="1" max="23" min="23" width="20"/>
    <col customWidth="1" max="24" min="24" width="22"/>
    <col customWidth="1" max="25" min="25" width="29"/>
    <col customWidth="1" max="26" min="26" width="14"/>
    <col customWidth="1" max="27" min="27" width="8"/>
  </cols>
  <sheetData>
    <row r="1" spans="1:29">
      <c r="A1" t="s">
        <v>1</v>
      </c>
      <c r="B1" s="2" t="s">
        <v>2</v>
      </c>
    </row>
    <row r="2" spans="1:29">
      <c r="A2" t="s">
        <v>3</v>
      </c>
      <c r="B2" s="2" t="s">
        <v>4</v>
      </c>
      <c r="C2" s="2" t="s">
        <v>5</v>
      </c>
    </row>
    <row r="3" spans="1:29">
      <c r="A3" t="s">
        <v>7</v>
      </c>
      <c r="B3" s="1" t="s">
        <v>353</v>
      </c>
    </row>
    <row r="4" spans="1:29">
      <c r="A4" t="s">
        <v>9</v>
      </c>
    </row>
    <row r="5" spans="1:29">
      <c r="A5" s="6" t="s">
        <v>14</v>
      </c>
      <c r="L5" s="2" t="n"/>
      <c r="V5" s="2" t="n"/>
    </row>
    <row r="8" spans="1:29">
      <c r="A8" s="3" t="s">
        <v>16</v>
      </c>
      <c r="B8" s="3" t="s">
        <v>17</v>
      </c>
      <c r="C8" s="3" t="s">
        <v>18</v>
      </c>
      <c r="D8" s="3" t="s">
        <v>19</v>
      </c>
      <c r="E8" s="3" t="s">
        <v>20</v>
      </c>
      <c r="K8" s="8" t="n"/>
      <c r="L8" s="8" t="n"/>
      <c r="M8" s="8" t="n"/>
      <c r="N8" s="8" t="n"/>
      <c r="O8" s="8" t="n"/>
      <c r="U8" s="8" t="n"/>
      <c r="V8" s="8" t="n"/>
      <c r="W8" s="8" t="n"/>
      <c r="X8" s="8" t="n"/>
      <c r="Y8" s="8" t="n"/>
    </row>
    <row r="9" spans="1:29">
      <c r="A9" s="4">
        <f>AVERAGE(D101:D2000)</f>
        <v/>
      </c>
      <c r="B9" s="4">
        <f>AVERAGE(E101:E2000)</f>
        <v/>
      </c>
      <c r="C9" s="4">
        <f>AVERAGE(F101:F2000)</f>
        <v/>
      </c>
      <c r="D9" s="4">
        <f>AVERAGE(G101:G2000)</f>
        <v/>
      </c>
      <c r="E9" s="4">
        <f>COUNT(D101:D2000)</f>
        <v/>
      </c>
    </row>
    <row r="10" spans="1:29">
      <c r="A10">
        <f>DBD!A9-A9</f>
        <v/>
      </c>
      <c r="B10">
        <f>DBD!B9-B9</f>
        <v/>
      </c>
      <c r="C10">
        <f>DBD!C9-C9</f>
        <v/>
      </c>
      <c r="D10">
        <f>DBD!D9-D9</f>
        <v/>
      </c>
    </row>
    <row r="12" spans="1:29">
      <c r="A12" s="5" t="s">
        <v>10</v>
      </c>
    </row>
    <row r="13" spans="1:29">
      <c r="A13" s="7" t="s">
        <v>21</v>
      </c>
      <c r="B13" s="7" t="s">
        <v>22</v>
      </c>
      <c r="C13" s="7" t="s">
        <v>23</v>
      </c>
      <c r="D13" s="7" t="s">
        <v>24</v>
      </c>
      <c r="E13" s="7" t="s">
        <v>25</v>
      </c>
      <c r="F13" s="7" t="s">
        <v>26</v>
      </c>
      <c r="G13" s="7" t="s">
        <v>27</v>
      </c>
      <c r="H13" s="7" t="s">
        <v>28</v>
      </c>
      <c r="I13" s="7" t="s">
        <v>29</v>
      </c>
      <c r="S13" s="8" t="n"/>
      <c r="AC13" s="8" t="n"/>
    </row>
    <row r="14" spans="1:29">
      <c r="I14">
        <f>SUM(A14:H14)</f>
        <v/>
      </c>
    </row>
    <row r="15" spans="1:29">
      <c r="A15">
        <f>DBD!A14-A14</f>
        <v/>
      </c>
      <c r="B15">
        <f>DBD!B14-B14</f>
        <v/>
      </c>
      <c r="C15">
        <f>DBD!C14-C14</f>
        <v/>
      </c>
      <c r="D15">
        <f>DBD!D14-D14</f>
        <v/>
      </c>
      <c r="E15">
        <f>DBD!E14-E14</f>
        <v/>
      </c>
      <c r="F15">
        <f>DBD!F14-F14</f>
        <v/>
      </c>
      <c r="G15">
        <f>DBD!G14-G14</f>
        <v/>
      </c>
      <c r="H15">
        <f>DBD!H14-H14</f>
        <v/>
      </c>
      <c r="I15">
        <f>DBD!I14-I14</f>
        <v/>
      </c>
    </row>
    <row r="17" spans="1:29">
      <c r="K17" s="2" t="n"/>
      <c r="U17" s="2" t="n"/>
    </row>
    <row r="18" spans="1:29">
      <c r="K18" s="8" t="n"/>
      <c r="L18" s="8" t="n"/>
      <c r="M18" s="8" t="n"/>
      <c r="N18" s="8" t="n"/>
      <c r="O18" s="8" t="n"/>
      <c r="U18" s="8" t="n"/>
      <c r="V18" s="8" t="n"/>
      <c r="W18" s="8" t="n"/>
      <c r="X18" s="8" t="n"/>
      <c r="Y18" s="8" t="n"/>
    </row>
    <row r="99" spans="1:29">
      <c r="A99" t="n">
        <v>0</v>
      </c>
    </row>
    <row r="100" spans="1:29">
      <c r="A100" s="11" t="s">
        <v>179</v>
      </c>
      <c r="B100" s="11" t="s">
        <v>180</v>
      </c>
      <c r="C100" s="11" t="s">
        <v>181</v>
      </c>
      <c r="D100" s="11" t="s">
        <v>16</v>
      </c>
      <c r="E100" s="11" t="s">
        <v>17</v>
      </c>
      <c r="F100" s="11" t="s">
        <v>18</v>
      </c>
      <c r="G100" s="11" t="s">
        <v>19</v>
      </c>
      <c r="H100" s="11" t="n"/>
      <c r="K100" s="8" t="n"/>
      <c r="L100" s="8" t="n"/>
      <c r="M100" s="8" t="n"/>
      <c r="N100" s="8" t="n"/>
      <c r="O100" s="8" t="n"/>
      <c r="P100" s="8" t="n"/>
      <c r="Q100" s="8" t="n"/>
      <c r="R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</row>
  </sheetData>
  <conditionalFormatting sqref="A9">
    <cfRule dxfId="0" operator="greaterThan" priority="1" stopIfTrue="1" type="cellIs">
      <formula>DBD!$A9</formula>
    </cfRule>
    <cfRule dxfId="1" operator="lessThan" priority="2" stopIfTrue="1" type="cellIs">
      <formula>DBD!$A9</formula>
    </cfRule>
    <cfRule dxfId="2" operator="equal" priority="3" stopIfTrue="1" type="cellIs">
      <formula>DBD!$A9</formula>
    </cfRule>
  </conditionalFormatting>
  <conditionalFormatting sqref="B9">
    <cfRule dxfId="0" operator="greaterThan" priority="4" stopIfTrue="1" type="cellIs">
      <formula>DBD!$B9</formula>
    </cfRule>
    <cfRule dxfId="1" operator="lessThan" priority="5" stopIfTrue="1" type="cellIs">
      <formula>DBD!$B9</formula>
    </cfRule>
    <cfRule dxfId="2" operator="equal" priority="6" stopIfTrue="1" type="cellIs">
      <formula>DBD!$B9</formula>
    </cfRule>
  </conditionalFormatting>
  <conditionalFormatting sqref="C9">
    <cfRule dxfId="0" operator="greaterThan" priority="7" stopIfTrue="1" type="cellIs">
      <formula>DBD!$C9</formula>
    </cfRule>
    <cfRule dxfId="1" operator="lessThan" priority="8" stopIfTrue="1" type="cellIs">
      <formula>DBD!$C9</formula>
    </cfRule>
    <cfRule dxfId="2" operator="equal" priority="9" stopIfTrue="1" type="cellIs">
      <formula>DBD!$C9</formula>
    </cfRule>
  </conditionalFormatting>
  <conditionalFormatting sqref="D9">
    <cfRule dxfId="0" operator="greaterThan" priority="10" stopIfTrue="1" type="cellIs">
      <formula>DBD!$D9</formula>
    </cfRule>
    <cfRule dxfId="1" operator="lessThan" priority="11" stopIfTrue="1" type="cellIs">
      <formula>DBD!$D9</formula>
    </cfRule>
    <cfRule dxfId="2" operator="equal" priority="12" stopIfTrue="1" type="cellIs">
      <formula>DBD!$D9</formula>
    </cfRule>
  </conditionalFormatting>
  <conditionalFormatting sqref="A14">
    <cfRule dxfId="0" operator="greaterThan" priority="13" stopIfTrue="1" type="cellIs">
      <formula>DBD!$A14</formula>
    </cfRule>
    <cfRule dxfId="1" operator="lessThan" priority="14" stopIfTrue="1" type="cellIs">
      <formula>DBD!$A14</formula>
    </cfRule>
    <cfRule dxfId="2" operator="equal" priority="15" stopIfTrue="1" type="cellIs">
      <formula>DBD!$A14</formula>
    </cfRule>
  </conditionalFormatting>
  <conditionalFormatting sqref="B14">
    <cfRule dxfId="0" operator="greaterThan" priority="16" stopIfTrue="1" type="cellIs">
      <formula>DBD!$B14</formula>
    </cfRule>
    <cfRule dxfId="1" operator="lessThan" priority="17" stopIfTrue="1" type="cellIs">
      <formula>DBD!$B14</formula>
    </cfRule>
    <cfRule dxfId="2" operator="equal" priority="18" stopIfTrue="1" type="cellIs">
      <formula>DBD!$B14</formula>
    </cfRule>
  </conditionalFormatting>
  <conditionalFormatting sqref="C14">
    <cfRule dxfId="0" operator="greaterThan" priority="19" stopIfTrue="1" type="cellIs">
      <formula>DBD!$C14</formula>
    </cfRule>
    <cfRule dxfId="1" operator="lessThan" priority="20" stopIfTrue="1" type="cellIs">
      <formula>DBD!$C14</formula>
    </cfRule>
    <cfRule dxfId="2" operator="equal" priority="21" stopIfTrue="1" type="cellIs">
      <formula>DBD!$C14</formula>
    </cfRule>
  </conditionalFormatting>
  <conditionalFormatting sqref="D14">
    <cfRule dxfId="0" operator="greaterThan" priority="22" stopIfTrue="1" type="cellIs">
      <formula>DBD!$D14</formula>
    </cfRule>
    <cfRule dxfId="1" operator="lessThan" priority="23" stopIfTrue="1" type="cellIs">
      <formula>DBD!$D14</formula>
    </cfRule>
    <cfRule dxfId="2" operator="equal" priority="24" stopIfTrue="1" type="cellIs">
      <formula>DBD!$D14</formula>
    </cfRule>
  </conditionalFormatting>
  <conditionalFormatting sqref="E14">
    <cfRule dxfId="0" operator="greaterThan" priority="25" stopIfTrue="1" type="cellIs">
      <formula>DBD!$E14</formula>
    </cfRule>
    <cfRule dxfId="1" operator="lessThan" priority="26" stopIfTrue="1" type="cellIs">
      <formula>DBD!$E14</formula>
    </cfRule>
    <cfRule dxfId="2" operator="equal" priority="27" stopIfTrue="1" type="cellIs">
      <formula>DBD!$E14</formula>
    </cfRule>
  </conditionalFormatting>
  <conditionalFormatting sqref="F14">
    <cfRule dxfId="0" operator="greaterThan" priority="28" stopIfTrue="1" type="cellIs">
      <formula>DBD!$F14</formula>
    </cfRule>
    <cfRule dxfId="1" operator="lessThan" priority="29" stopIfTrue="1" type="cellIs">
      <formula>DBD!$F14</formula>
    </cfRule>
    <cfRule dxfId="2" operator="equal" priority="30" stopIfTrue="1" type="cellIs">
      <formula>DBD!$F14</formula>
    </cfRule>
  </conditionalFormatting>
  <conditionalFormatting sqref="G14">
    <cfRule dxfId="0" operator="greaterThan" priority="31" stopIfTrue="1" type="cellIs">
      <formula>DBD!$G14</formula>
    </cfRule>
    <cfRule dxfId="1" operator="lessThan" priority="32" stopIfTrue="1" type="cellIs">
      <formula>DBD!$G14</formula>
    </cfRule>
    <cfRule dxfId="2" operator="equal" priority="33" stopIfTrue="1" type="cellIs">
      <formula>DBD!$G14</formula>
    </cfRule>
  </conditionalFormatting>
  <conditionalFormatting sqref="H14">
    <cfRule dxfId="0" operator="greaterThan" priority="34" stopIfTrue="1" type="cellIs">
      <formula>DBD!$H14</formula>
    </cfRule>
    <cfRule dxfId="1" operator="lessThan" priority="35" stopIfTrue="1" type="cellIs">
      <formula>DBD!$H14</formula>
    </cfRule>
    <cfRule dxfId="2" operator="equal" priority="36" stopIfTrue="1" type="cellIs">
      <formula>DBD!$H14</formula>
    </cfRule>
  </conditionalFormatting>
  <conditionalFormatting sqref="I14">
    <cfRule dxfId="0" operator="greaterThan" priority="37" stopIfTrue="1" type="cellIs">
      <formula>DBD!$I14</formula>
    </cfRule>
    <cfRule dxfId="1" operator="lessThan" priority="38" stopIfTrue="1" type="cellIs">
      <formula>DBD!$I14</formula>
    </cfRule>
    <cfRule dxfId="2" operator="equal" priority="39" stopIfTrue="1" type="cellIs">
      <formula>DBD!$I14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2017-01-09T16:36:32Z</dcterms:created>
  <dcterms:modified xsi:type="dcterms:W3CDTF">2017-01-09T16:36:32Z</dcterms:modified>
</cp:coreProperties>
</file>