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brinc-my.sharepoint.com/personal/zbratcher_dbrinc_com/Documents/Projects/2025 Career Fair/"/>
    </mc:Choice>
  </mc:AlternateContent>
  <xr:revisionPtr revIDLastSave="160" documentId="8_{D02D42FC-C740-456F-BC46-831B831290D0}" xr6:coauthVersionLast="47" xr6:coauthVersionMax="47" xr10:uidLastSave="{9F46B918-A050-4A9F-B7FA-1465B82A56CA}"/>
  <bookViews>
    <workbookView xWindow="-105" yWindow="0" windowWidth="14610" windowHeight="15585" xr2:uid="{D24111C0-1569-4A00-91B3-76463834799C}"/>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C32" i="1"/>
  <c r="C33" i="1"/>
  <c r="C34" i="1"/>
  <c r="C35" i="1"/>
  <c r="C36" i="1"/>
  <c r="C37" i="1"/>
  <c r="C38" i="1"/>
  <c r="C30" i="1"/>
  <c r="C29" i="1"/>
  <c r="C28" i="1"/>
  <c r="C27" i="1"/>
  <c r="C26" i="1"/>
  <c r="C25" i="1"/>
  <c r="C24" i="1"/>
  <c r="C23" i="1"/>
  <c r="C15" i="1"/>
  <c r="C16" i="1"/>
  <c r="C17" i="1"/>
  <c r="C18" i="1"/>
  <c r="C19" i="1"/>
  <c r="C20" i="1"/>
  <c r="C21" i="1"/>
  <c r="C22" i="1"/>
  <c r="E14" i="1"/>
  <c r="E13" i="1"/>
  <c r="E3" i="1"/>
  <c r="E4" i="1"/>
  <c r="E5" i="1"/>
  <c r="E6" i="1"/>
  <c r="E7" i="1"/>
  <c r="E8" i="1"/>
  <c r="E9" i="1"/>
  <c r="E10" i="1"/>
  <c r="C10" i="1"/>
  <c r="E11" i="1"/>
  <c r="C11" i="1"/>
  <c r="C3" i="1"/>
  <c r="C4" i="1"/>
  <c r="C5" i="1"/>
  <c r="C6" i="1"/>
  <c r="C7" i="1"/>
  <c r="C8" i="1"/>
  <c r="C9" i="1"/>
  <c r="C12" i="1"/>
  <c r="C13" i="1"/>
  <c r="C14" i="1"/>
  <c r="C2" i="1"/>
</calcChain>
</file>

<file path=xl/sharedStrings.xml><?xml version="1.0" encoding="utf-8"?>
<sst xmlns="http://schemas.openxmlformats.org/spreadsheetml/2006/main" count="89" uniqueCount="59">
  <si>
    <t>Section</t>
  </si>
  <si>
    <t>QuestionID</t>
  </si>
  <si>
    <t>QuestionText</t>
  </si>
  <si>
    <t>RefA1</t>
  </si>
  <si>
    <t>RefA2</t>
  </si>
  <si>
    <t>RefB1</t>
  </si>
  <si>
    <t>RefB2</t>
  </si>
  <si>
    <t>SectionOrder</t>
  </si>
  <si>
    <t>QOrder</t>
  </si>
  <si>
    <t>MDF</t>
  </si>
  <si>
    <t>Check to see if the room is rated for smoke, fire, or both. This will tell you if and what type of firestopping is required.</t>
  </si>
  <si>
    <t>Sealed Concrete Floor</t>
  </si>
  <si>
    <t>Mechanical</t>
  </si>
  <si>
    <t>Building/Room Entrance conduits and sleeves - ceiling, floor and walls labeled with far end location, Extends into the room a minimum 4" AFS</t>
  </si>
  <si>
    <t>Fire alarm annunciator</t>
  </si>
  <si>
    <t>No piping, ductwork, power distribution unrelated to designated equipment</t>
  </si>
  <si>
    <t>Walls extend to deck, no drop ceiling</t>
  </si>
  <si>
    <t>¾x4'x8' AC-grade Fire-arted plywood wrapped vertically around room, 1’AFF, 2 coats fire-rated paint, sides sealed</t>
  </si>
  <si>
    <t>3’x7’ door, opens out</t>
  </si>
  <si>
    <t>Ladder rack around the room and to each equipment racks</t>
  </si>
  <si>
    <t>4" sleeves rated for the room entering  above ladder rack</t>
  </si>
  <si>
    <t>Primary HVAC (24x365) functional and stable at designed loads (64-81 °F).</t>
  </si>
  <si>
    <t>Redundant HVAC (MDF required, IDF optional).</t>
  </si>
  <si>
    <t>HVAC common service points located outside of room (VAV boxes, AHUs).</t>
  </si>
  <si>
    <t>Plumbing</t>
  </si>
  <si>
    <t>Sprinkler heads with cages positioned  not over equipment racks  Note:  Drainage troughs are recommended for leak protection</t>
  </si>
  <si>
    <t>Electrical - Div 26</t>
  </si>
  <si>
    <t>Lighting - &gt;50 ft-candles (FC) 3" AFF located 8'6" AFF (contractor provided test results)</t>
  </si>
  <si>
    <t>Utility power per rack - two (2) dedicated 30A 208V receptacles (NEMA L6-30R) mounted 6" to 12" above finished floor within the rear of the vertical wire manager.</t>
  </si>
  <si>
    <t>IF REQUIRED - Emergency power per rack - two (2) dedicated 30A 208V receptacles (NEMA L6-30R) mounted 12" to 18" above finished floor, wall-mounted OR within the rear of the vertical wire manager. (MDF router rack only or as included in design)</t>
  </si>
  <si>
    <t>A minimum of two (2) dedicated convenience 20A 120V duplex receptacles (NEMA 5-20R) mounted 6" above finished floor.  Additional convenience duplex outlets shall be place at 6ft intervals around perimeter walls.</t>
  </si>
  <si>
    <t xml:space="preserve">Rack mounted ATS and PDUs installed and energized. </t>
  </si>
  <si>
    <t>Breaker panel schedule located in the room and clearly identified.</t>
  </si>
  <si>
    <t>All receptacles labeled.</t>
  </si>
  <si>
    <t>Equipment Racks and Cabinets</t>
  </si>
  <si>
    <t>Racks, cabinets assmbled correctly to manufacturer's specification, anchored securely to floor at all attachment points.</t>
  </si>
  <si>
    <t>Vertical wire managers on each side of equipment rack</t>
  </si>
  <si>
    <t>Radius drops positioned on ladder rack above equipment racks to route cables into vertical managers</t>
  </si>
  <si>
    <t xml:space="preserve">Vertical rack busbar (RBC), with insulator stand-offs </t>
  </si>
  <si>
    <t>Bonding and Grounding</t>
  </si>
  <si>
    <t>BICSI hole pattern busbar, sized minimum  4"x20: for MDF, 12"x4" for IDF, connected with a bonding conductor one gauge size smaller than the  the Main electrical,attached either exothermically welded or with a two-hole lug with anti-oxidant paste. (Primary Busbar (PBB) in MDF, Secondary Busbar (SBB) in IDF)</t>
  </si>
  <si>
    <t>#4 AWG green-jacketed bonding conductor Telecommunications Equipment Bonding Busbar (TEBC) from the PBB/SBB run along the ladder rack over the equipment racks, terminated with 2-hole lugs.</t>
  </si>
  <si>
    <t>#6 AWG green-jacketed bonding conductor from the TEBC, bonded with an irreversable lug, to the equipment rack and a secod to the vertical rack bus bar (RBB)</t>
  </si>
  <si>
    <t>Horizontal Cabling and Pathways</t>
  </si>
  <si>
    <t>Start at the TR.  The cables should enter the room through a conduit or sleeve, be supported either bu cable tray or ladder tray to the equipment racks, where it is dropped into the vertical wire managers and routed to the patch panels where it will terminate.</t>
  </si>
  <si>
    <t>Cat 6 or 6A - check the cable markings.  Look for CMR rating for using in non-plenum spaces or CMP for plenum spaces, manufacturer name and electrical characteristics (UL or ETL) to confirm it meets drawings and spec requirments.</t>
  </si>
  <si>
    <t>10' service loop laid out on on the ladder tray over the equipment racks.</t>
  </si>
  <si>
    <t>Cables will leave the room either through conduits, sleeves or on cable tray through a firestopped hole provided by the GC.</t>
  </si>
  <si>
    <t>Sleeves - cable will be supported by j-hooks, sized to accommodate the number of cables it needs to support.</t>
  </si>
  <si>
    <t>No kinks, excessive bends, scuffed or damaged jacket</t>
  </si>
  <si>
    <t>No paint on cable.  If found, must be replaced.</t>
  </si>
  <si>
    <t>3' Service loop at cable stubout or stubup, supported by a j-hook.  Attaching to the stubout is not acceptable.</t>
  </si>
  <si>
    <t>Cables wil be home run with no slices between patch panel and WAO jack.</t>
  </si>
  <si>
    <t>CA Images/Picture1</t>
  </si>
  <si>
    <t>CA Images/Picture 2</t>
  </si>
  <si>
    <t>CA Images/Picture 3</t>
  </si>
  <si>
    <t>CA Images/Picture 4</t>
  </si>
  <si>
    <t>CA Images/Picture 5</t>
  </si>
  <si>
    <t>CA Images/Picture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</si>
</sst>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family val="2"/>
    </font>
    <font>
      <sz val="8"/>
      <name val="Aptos Narrow"/>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7A7C-43E6-4602-A619-8F2B3B36AF06}">
  <dimension ref="A1:I38"/>
  <sheetViews>
    <sheetView tabSelected="1" topLeftCell="D28" workbookViewId="0">
      <selection activeCell="F30" sqref="F30"/>
    </sheetView>
  </sheetViews>
  <sheetFormatPr defaultRowHeight="15" x14ac:dyDescent="0.25"/>
  <cols>
    <col min="1" max="1" width="37.85546875" customWidth="1"/>
    <col min="2" max="2" width="18.140625" customWidth="1"/>
    <col min="3" max="3" width="16" customWidth="1"/>
    <col min="4" max="4" width="33.7109375" style="1" customWidth="1"/>
    <col min="5" max="5" width="15.42578125" customWidth="1"/>
    <col min="6" max="9" width="30.7109375" customWidth="1"/>
  </cols>
  <sheetData>
    <row r="1" spans="1:9" x14ac:dyDescent="0.25">
      <c r="A1" t="s">
        <v>0</v>
      </c>
      <c r="B1" t="s">
        <v>7</v>
      </c>
      <c r="C1" t="s">
        <v>1</v>
      </c>
      <c r="D1" s="1" t="s">
        <v>2</v>
      </c>
      <c r="E1" t="s">
        <v>8</v>
      </c>
      <c r="F1" t="s">
        <v>3</v>
      </c>
      <c r="G1" t="s">
        <v>4</v>
      </c>
      <c r="H1" t="s">
        <v>5</v>
      </c>
      <c r="I1" t="s">
        <v>6</v>
      </c>
    </row>
    <row r="2" spans="1:9" ht="60" x14ac:dyDescent="0.25">
      <c r="A2" t="s">
        <v>9</v>
      </c>
      <c r="B2">
        <v>1</v>
      </c>
      <c r="C2" t="str">
        <f t="shared" ref="C2:C38" si="0">_xlfn.CONCAT("q",E2)</f>
        <v>q1</v>
      </c>
      <c r="D2" s="1" t="s">
        <v>10</v>
      </c>
      <c r="E2">
        <v>1</v>
      </c>
    </row>
    <row r="3" spans="1:9" ht="15.75" thickBot="1" x14ac:dyDescent="0.3">
      <c r="A3" t="s">
        <v>9</v>
      </c>
      <c r="B3">
        <v>1</v>
      </c>
      <c r="C3" t="str">
        <f t="shared" si="0"/>
        <v>q2</v>
      </c>
      <c r="D3" s="1" t="s">
        <v>11</v>
      </c>
      <c r="E3">
        <f>E2+1</f>
        <v>2</v>
      </c>
    </row>
    <row r="4" spans="1:9" ht="75.75" thickBot="1" x14ac:dyDescent="0.3">
      <c r="A4" t="s">
        <v>9</v>
      </c>
      <c r="B4">
        <v>1</v>
      </c>
      <c r="C4" t="str">
        <f t="shared" si="0"/>
        <v>q3</v>
      </c>
      <c r="D4" s="2" t="s">
        <v>13</v>
      </c>
      <c r="E4">
        <f t="shared" ref="E4:E8" si="1">E3+1</f>
        <v>3</v>
      </c>
    </row>
    <row r="5" spans="1:9" x14ac:dyDescent="0.25">
      <c r="A5" t="s">
        <v>9</v>
      </c>
      <c r="B5">
        <v>1</v>
      </c>
      <c r="C5" t="str">
        <f t="shared" si="0"/>
        <v>q4</v>
      </c>
      <c r="D5" s="3" t="s">
        <v>14</v>
      </c>
      <c r="E5">
        <f t="shared" si="1"/>
        <v>4</v>
      </c>
    </row>
    <row r="6" spans="1:9" ht="45" x14ac:dyDescent="0.25">
      <c r="A6" t="s">
        <v>9</v>
      </c>
      <c r="B6">
        <v>1</v>
      </c>
      <c r="C6" t="str">
        <f t="shared" si="0"/>
        <v>q5</v>
      </c>
      <c r="D6" s="3" t="s">
        <v>15</v>
      </c>
      <c r="E6">
        <f t="shared" si="1"/>
        <v>5</v>
      </c>
    </row>
    <row r="7" spans="1:9" ht="30" x14ac:dyDescent="0.25">
      <c r="A7" t="s">
        <v>9</v>
      </c>
      <c r="B7">
        <v>1</v>
      </c>
      <c r="C7" t="str">
        <f t="shared" si="0"/>
        <v>q6</v>
      </c>
      <c r="D7" s="3" t="s">
        <v>16</v>
      </c>
      <c r="E7">
        <f t="shared" si="1"/>
        <v>6</v>
      </c>
    </row>
    <row r="8" spans="1:9" ht="60" x14ac:dyDescent="0.25">
      <c r="A8" t="s">
        <v>9</v>
      </c>
      <c r="B8">
        <v>1</v>
      </c>
      <c r="C8" t="str">
        <f t="shared" si="0"/>
        <v>q7</v>
      </c>
      <c r="D8" s="3" t="s">
        <v>17</v>
      </c>
      <c r="E8">
        <f t="shared" si="1"/>
        <v>7</v>
      </c>
    </row>
    <row r="9" spans="1:9" x14ac:dyDescent="0.25">
      <c r="A9" t="s">
        <v>9</v>
      </c>
      <c r="B9">
        <v>1</v>
      </c>
      <c r="C9" t="str">
        <f>_xlfn.CONCAT("q",E9)</f>
        <v>q8</v>
      </c>
      <c r="D9" s="4" t="s">
        <v>18</v>
      </c>
      <c r="E9">
        <f>E8+1</f>
        <v>8</v>
      </c>
    </row>
    <row r="10" spans="1:9" ht="30" x14ac:dyDescent="0.25">
      <c r="A10" t="s">
        <v>9</v>
      </c>
      <c r="B10">
        <v>1</v>
      </c>
      <c r="C10" t="str">
        <f t="shared" ref="C10:C11" si="2">_xlfn.CONCAT("q",E10)</f>
        <v>q9</v>
      </c>
      <c r="D10" s="1" t="s">
        <v>19</v>
      </c>
      <c r="E10">
        <f t="shared" ref="E10:E11" si="3">E9+1</f>
        <v>9</v>
      </c>
    </row>
    <row r="11" spans="1:9" ht="30" x14ac:dyDescent="0.25">
      <c r="A11" t="s">
        <v>9</v>
      </c>
      <c r="B11">
        <v>1</v>
      </c>
      <c r="C11" t="str">
        <f t="shared" si="2"/>
        <v>q10</v>
      </c>
      <c r="D11" s="3" t="s">
        <v>20</v>
      </c>
      <c r="E11">
        <f t="shared" si="3"/>
        <v>10</v>
      </c>
    </row>
    <row r="12" spans="1:9" ht="45" x14ac:dyDescent="0.25">
      <c r="A12" t="s">
        <v>12</v>
      </c>
      <c r="B12">
        <v>2</v>
      </c>
      <c r="C12" t="str">
        <f t="shared" si="0"/>
        <v>q1</v>
      </c>
      <c r="D12" s="1" t="s">
        <v>21</v>
      </c>
      <c r="E12">
        <v>1</v>
      </c>
    </row>
    <row r="13" spans="1:9" ht="30" x14ac:dyDescent="0.25">
      <c r="A13" t="s">
        <v>12</v>
      </c>
      <c r="B13">
        <v>2</v>
      </c>
      <c r="C13" t="str">
        <f t="shared" si="0"/>
        <v>q2</v>
      </c>
      <c r="D13" s="1" t="s">
        <v>22</v>
      </c>
      <c r="E13">
        <f>E12+1</f>
        <v>2</v>
      </c>
    </row>
    <row r="14" spans="1:9" ht="45" x14ac:dyDescent="0.25">
      <c r="A14" t="s">
        <v>12</v>
      </c>
      <c r="B14">
        <v>2</v>
      </c>
      <c r="C14" t="str">
        <f t="shared" si="0"/>
        <v>q3</v>
      </c>
      <c r="D14" s="1" t="s">
        <v>23</v>
      </c>
      <c r="E14">
        <f>E13+1</f>
        <v>3</v>
      </c>
    </row>
    <row r="15" spans="1:9" ht="60" x14ac:dyDescent="0.25">
      <c r="A15" t="s">
        <v>24</v>
      </c>
      <c r="B15">
        <v>3</v>
      </c>
      <c r="C15" t="str">
        <f t="shared" si="0"/>
        <v>q1</v>
      </c>
      <c r="D15" s="3" t="s">
        <v>25</v>
      </c>
      <c r="E15">
        <v>1</v>
      </c>
    </row>
    <row r="16" spans="1:9" ht="45" x14ac:dyDescent="0.25">
      <c r="A16" t="s">
        <v>26</v>
      </c>
      <c r="B16">
        <v>4</v>
      </c>
      <c r="C16" t="str">
        <f t="shared" si="0"/>
        <v>q1</v>
      </c>
      <c r="D16" s="1" t="s">
        <v>27</v>
      </c>
      <c r="E16">
        <v>1</v>
      </c>
    </row>
    <row r="17" spans="1:8" ht="75" x14ac:dyDescent="0.25">
      <c r="A17" t="s">
        <v>26</v>
      </c>
      <c r="B17">
        <v>4</v>
      </c>
      <c r="C17" t="str">
        <f t="shared" si="0"/>
        <v>q2</v>
      </c>
      <c r="D17" s="1" t="s">
        <v>28</v>
      </c>
      <c r="E17">
        <v>2</v>
      </c>
    </row>
    <row r="18" spans="1:8" ht="105" x14ac:dyDescent="0.25">
      <c r="A18" t="s">
        <v>26</v>
      </c>
      <c r="B18">
        <v>4</v>
      </c>
      <c r="C18" t="str">
        <f t="shared" si="0"/>
        <v>q3</v>
      </c>
      <c r="D18" s="1" t="s">
        <v>29</v>
      </c>
      <c r="E18">
        <v>3</v>
      </c>
    </row>
    <row r="19" spans="1:8" ht="105" x14ac:dyDescent="0.25">
      <c r="A19" t="s">
        <v>26</v>
      </c>
      <c r="B19">
        <v>4</v>
      </c>
      <c r="C19" t="str">
        <f t="shared" si="0"/>
        <v>q4</v>
      </c>
      <c r="D19" s="1" t="s">
        <v>30</v>
      </c>
      <c r="E19">
        <v>4</v>
      </c>
    </row>
    <row r="20" spans="1:8" ht="30" x14ac:dyDescent="0.25">
      <c r="A20" t="s">
        <v>26</v>
      </c>
      <c r="B20">
        <v>4</v>
      </c>
      <c r="C20" t="str">
        <f t="shared" si="0"/>
        <v>q5</v>
      </c>
      <c r="D20" s="1" t="s">
        <v>31</v>
      </c>
      <c r="E20">
        <v>5</v>
      </c>
    </row>
    <row r="21" spans="1:8" ht="30" x14ac:dyDescent="0.25">
      <c r="A21" t="s">
        <v>26</v>
      </c>
      <c r="B21">
        <v>4</v>
      </c>
      <c r="C21" t="str">
        <f t="shared" si="0"/>
        <v>q6</v>
      </c>
      <c r="D21" s="1" t="s">
        <v>32</v>
      </c>
      <c r="E21">
        <v>6</v>
      </c>
    </row>
    <row r="22" spans="1:8" x14ac:dyDescent="0.25">
      <c r="A22" t="s">
        <v>26</v>
      </c>
      <c r="B22">
        <v>4</v>
      </c>
      <c r="C22" t="str">
        <f t="shared" si="0"/>
        <v>q7</v>
      </c>
      <c r="D22" s="1" t="s">
        <v>33</v>
      </c>
      <c r="E22">
        <v>7</v>
      </c>
    </row>
    <row r="23" spans="1:8" ht="60" x14ac:dyDescent="0.25">
      <c r="A23" t="s">
        <v>34</v>
      </c>
      <c r="B23">
        <v>5</v>
      </c>
      <c r="C23" t="str">
        <f t="shared" si="0"/>
        <v>q1</v>
      </c>
      <c r="D23" s="1" t="s">
        <v>35</v>
      </c>
      <c r="E23">
        <v>1</v>
      </c>
    </row>
    <row r="24" spans="1:8" ht="30" x14ac:dyDescent="0.25">
      <c r="A24" t="s">
        <v>34</v>
      </c>
      <c r="B24">
        <v>5</v>
      </c>
      <c r="C24" t="str">
        <f t="shared" si="0"/>
        <v>q2</v>
      </c>
      <c r="D24" s="1" t="s">
        <v>36</v>
      </c>
      <c r="E24">
        <v>2</v>
      </c>
    </row>
    <row r="25" spans="1:8" ht="45" x14ac:dyDescent="0.25">
      <c r="A25" t="s">
        <v>34</v>
      </c>
      <c r="B25">
        <v>5</v>
      </c>
      <c r="C25" t="str">
        <f t="shared" si="0"/>
        <v>q3</v>
      </c>
      <c r="D25" s="1" t="s">
        <v>37</v>
      </c>
      <c r="E25">
        <v>3</v>
      </c>
    </row>
    <row r="26" spans="1:8" ht="30" x14ac:dyDescent="0.25">
      <c r="A26" t="s">
        <v>34</v>
      </c>
      <c r="B26">
        <v>5</v>
      </c>
      <c r="C26" t="str">
        <f t="shared" si="0"/>
        <v>q4</v>
      </c>
      <c r="D26" s="1" t="s">
        <v>38</v>
      </c>
      <c r="E26">
        <v>4</v>
      </c>
    </row>
    <row r="27" spans="1:8" ht="150" x14ac:dyDescent="0.25">
      <c r="A27" t="s">
        <v>39</v>
      </c>
      <c r="B27">
        <v>6</v>
      </c>
      <c r="C27" t="str">
        <f t="shared" si="0"/>
        <v>q1</v>
      </c>
      <c r="D27" s="1" t="s">
        <v>40</v>
      </c>
      <c r="E27">
        <v>1</v>
      </c>
    </row>
    <row r="28" spans="1:8" ht="90" x14ac:dyDescent="0.25">
      <c r="A28" t="s">
        <v>39</v>
      </c>
      <c r="B28">
        <v>6</v>
      </c>
      <c r="C28" t="str">
        <f t="shared" si="0"/>
        <v>q2</v>
      </c>
      <c r="D28" s="1" t="s">
        <v>41</v>
      </c>
      <c r="E28">
        <v>2</v>
      </c>
    </row>
    <row r="29" spans="1:8" ht="75" x14ac:dyDescent="0.25">
      <c r="A29" t="s">
        <v>39</v>
      </c>
      <c r="B29">
        <v>6</v>
      </c>
      <c r="C29" t="str">
        <f t="shared" si="0"/>
        <v>q3</v>
      </c>
      <c r="D29" s="1" t="s">
        <v>42</v>
      </c>
      <c r="E29">
        <v>3</v>
      </c>
    </row>
    <row r="30" spans="1:8" ht="120" x14ac:dyDescent="0.25">
      <c r="A30" t="s">
        <v>43</v>
      </c>
      <c r="B30">
        <v>7</v>
      </c>
      <c r="C30" t="str">
        <f t="shared" si="0"/>
        <v>q1</v>
      </c>
      <c r="D30" s="1" t="s">
        <v>44</v>
      </c>
      <c r="E30">
        <v>1</v>
      </c>
      <c r="F30" t="s">
        <v>53</v>
      </c>
      <c r="H30" t="s">
        <v>54</v>
      </c>
    </row>
    <row r="31" spans="1:8" ht="105" x14ac:dyDescent="0.25">
      <c r="A31" t="s">
        <v>43</v>
      </c>
      <c r="B31">
        <v>7</v>
      </c>
      <c r="C31" t="str">
        <f t="shared" si="0"/>
        <v>q2</v>
      </c>
      <c r="D31" s="1" t="s">
        <v>45</v>
      </c>
      <c r="E31">
        <v>2</v>
      </c>
      <c r="F31" t="s">
        <v>55</v>
      </c>
    </row>
    <row r="32" spans="1:8" ht="45" x14ac:dyDescent="0.25">
      <c r="A32" t="s">
        <v>43</v>
      </c>
      <c r="B32">
        <v>7</v>
      </c>
      <c r="C32" t="str">
        <f t="shared" si="0"/>
        <v>q3</v>
      </c>
      <c r="D32" s="1" t="s">
        <v>46</v>
      </c>
      <c r="E32">
        <v>3</v>
      </c>
    </row>
    <row r="33" spans="1:6" ht="60" x14ac:dyDescent="0.25">
      <c r="A33" t="s">
        <v>43</v>
      </c>
      <c r="B33">
        <v>7</v>
      </c>
      <c r="C33" t="str">
        <f t="shared" si="0"/>
        <v>q4</v>
      </c>
      <c r="D33" s="1" t="s">
        <v>47</v>
      </c>
      <c r="E33">
        <v>4</v>
      </c>
      <c r="F33" t="s">
        <v>56</v>
      </c>
    </row>
    <row r="34" spans="1:6" ht="60" x14ac:dyDescent="0.25">
      <c r="A34" t="s">
        <v>43</v>
      </c>
      <c r="B34">
        <v>7</v>
      </c>
      <c r="C34" t="str">
        <f t="shared" si="0"/>
        <v>q5</v>
      </c>
      <c r="D34" s="1" t="s">
        <v>48</v>
      </c>
      <c r="E34">
        <v>5</v>
      </c>
      <c r="F34" t="s">
        <v>57</v>
      </c>
    </row>
    <row r="35" spans="1:6" ht="30" x14ac:dyDescent="0.25">
      <c r="A35" t="s">
        <v>43</v>
      </c>
      <c r="B35">
        <v>7</v>
      </c>
      <c r="C35" t="str">
        <f t="shared" si="0"/>
        <v>q6</v>
      </c>
      <c r="D35" s="1" t="s">
        <v>49</v>
      </c>
      <c r="E35">
        <v>6</v>
      </c>
    </row>
    <row r="36" spans="1:6" ht="30" x14ac:dyDescent="0.25">
      <c r="A36" t="s">
        <v>43</v>
      </c>
      <c r="B36">
        <v>7</v>
      </c>
      <c r="C36" t="str">
        <f t="shared" si="0"/>
        <v>q7</v>
      </c>
      <c r="D36" s="1" t="s">
        <v>50</v>
      </c>
      <c r="E36">
        <v>7</v>
      </c>
      <c r="F36" t="s">
        <v>58</v>
      </c>
    </row>
    <row r="37" spans="1:6" ht="60" x14ac:dyDescent="0.25">
      <c r="A37" t="s">
        <v>43</v>
      </c>
      <c r="B37">
        <v>7</v>
      </c>
      <c r="C37" t="str">
        <f t="shared" si="0"/>
        <v>q8</v>
      </c>
      <c r="D37" s="1" t="s">
        <v>51</v>
      </c>
      <c r="E37">
        <v>8</v>
      </c>
    </row>
    <row r="38" spans="1:6" ht="45" x14ac:dyDescent="0.25">
      <c r="A38" t="s">
        <v>43</v>
      </c>
      <c r="B38">
        <v>7</v>
      </c>
      <c r="C38" t="str">
        <f t="shared" si="0"/>
        <v>q9</v>
      </c>
      <c r="D38" s="1" t="s">
        <v>52</v>
      </c>
      <c r="E38">
        <v>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Bratcher, Zach</dc:creator>
  <cp:lastModifiedBy>Bratcher, Zach</cp:lastModifiedBy>
  <dcterms:created xsi:type="dcterms:W3CDTF">2025-09-02T14:27:56Z</dcterms:created>
  <dcterms:modified xsi:type="dcterms:W3CDTF">2025-09-02T15:51:46Z</dcterms:modified>
</cp:coreProperties>
</file>