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"/>
    </mc:Choice>
  </mc:AlternateContent>
  <xr:revisionPtr revIDLastSave="0" documentId="8_{64E39ABF-152F-470B-9313-A61E37292076}" xr6:coauthVersionLast="45" xr6:coauthVersionMax="45" xr10:uidLastSave="{00000000-0000-0000-0000-000000000000}"/>
  <bookViews>
    <workbookView xWindow="13800" yWindow="555" windowWidth="12915" windowHeight="13995" xr2:uid="{664A1DF3-6D8E-4260-B4C2-E5906A08B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<sst xmlns="http://schemas.openxmlformats.org/spreadsheetml/2006/main" count="81" uniqueCount="81">
  <si>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</si>
  <si>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</si>
  <si>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</si>
  <si>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</si>
  <si>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</si>
  <si>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</si>
  <si>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</si>
  <si>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</si>
  <si>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</si>
  <si>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</si>
  <si>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</si>
  <si>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</si>
  <si>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</si>
  <si>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</si>
  <si>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</si>
  <si>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</si>
  <si>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</si>
  <si>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</si>
  <si>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</si>
  <si>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</si>
  <si>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</si>
  <si>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Grenache *</t>
  </si>
  <si>
    <t>Malbec</t>
  </si>
  <si>
    <t>Mataro *</t>
  </si>
  <si>
    <t>Merlot</t>
  </si>
  <si>
    <t>Meunier *</t>
  </si>
  <si>
    <t>Mission</t>
  </si>
  <si>
    <t>Montepulciano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</si>
  <si>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</si>
  <si>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</si>
  <si>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</si>
  <si>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</si>
  <si>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</si>
  <si>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</si>
  <si>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</si>
  <si>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</si>
  <si>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</si>
  <si>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</si>
  <si>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Sangiovese *</t>
  </si>
  <si>
    <t>Souzao</t>
  </si>
  <si>
    <t>Syrah *</t>
  </si>
  <si>
    <t>Tannat</t>
  </si>
  <si>
    <t>Tempranillo *</t>
  </si>
  <si>
    <t>Teroldego</t>
  </si>
  <si>
    <t>Touriga Francesca</t>
  </si>
  <si>
    <t>Touriga Nacional *</t>
  </si>
  <si>
    <t>Zinfandel</t>
  </si>
  <si>
    <t>Other Red Wine</t>
  </si>
  <si>
    <t>Albarino</t>
  </si>
  <si>
    <t>Burger *</t>
  </si>
  <si>
    <t>Catarratto</t>
  </si>
  <si>
    <t>Chardonnay *</t>
  </si>
  <si>
    <t>Chenin Blanc</t>
  </si>
  <si>
    <t>Emerald Riesling</t>
  </si>
  <si>
    <t>French Colombard</t>
  </si>
  <si>
    <t>Gewurztraminer</t>
  </si>
  <si>
    <t>Grenache Blanc</t>
  </si>
  <si>
    <t>Gruner Veltliner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</si>
  <si>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</si>
  <si>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</si>
  <si>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</si>
  <si>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</si>
  <si>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</si>
  <si>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</si>
  <si>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</si>
  <si>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</si>
  <si>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</si>
  <si>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</si>
  <si>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</si>
  <si>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</si>
  <si>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Sauvignon Vert *</t>
  </si>
  <si>
    <t>Semillon</t>
  </si>
  <si>
    <t>St. Emilion *</t>
  </si>
  <si>
    <t>Symphony</t>
  </si>
  <si>
    <t>Tocai Friulano</t>
  </si>
  <si>
    <t>Triplett Blanc</t>
  </si>
  <si>
    <t>Verdelho</t>
  </si>
  <si>
    <t>Vermentino *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</si>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</sst>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CC50-E5C3-47AB-8CB7-AED60AB76E8C}">
  <dimension ref="A1:F76"/>
  <sheetViews>
    <sheetView tabSelected="1" topLeftCell="A46" workbookViewId="0">
      <selection activeCell="F2" sqref="F2:F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58</v>
      </c>
      <c r="C2">
        <v>5</v>
      </c>
      <c r="D2">
        <v>63</v>
      </c>
      <c r="E2" s="1">
        <f>B2/D2</f>
        <v>0.92063492063492058</v>
      </c>
      <c r="F2">
        <v>2015</v>
      </c>
    </row>
    <row r="3" spans="1:6" x14ac:dyDescent="0.25">
      <c r="A3" t="s">
        <v>7</v>
      </c>
      <c r="B3">
        <v>941</v>
      </c>
      <c r="C3">
        <v>140</v>
      </c>
      <c r="D3">
        <v>1081</v>
      </c>
      <c r="E3" s="1">
        <f t="shared" ref="E3:E66" si="0">B3/D3</f>
        <v>0.87049028677150786</v>
      </c>
      <c r="F3">
        <v>2015</v>
      </c>
    </row>
    <row r="4" spans="1:6" x14ac:dyDescent="0.25">
      <c r="A4" t="s">
        <v>8</v>
      </c>
      <c r="B4">
        <v>5800</v>
      </c>
      <c r="C4">
        <v>164</v>
      </c>
      <c r="D4">
        <v>5964</v>
      </c>
      <c r="E4" s="1">
        <f t="shared" si="0"/>
        <v>0.97250167672702881</v>
      </c>
      <c r="F4">
        <v>2015</v>
      </c>
    </row>
    <row r="5" spans="1:6" x14ac:dyDescent="0.25">
      <c r="A5" t="s">
        <v>9</v>
      </c>
      <c r="B5">
        <v>3429</v>
      </c>
      <c r="C5">
        <v>154</v>
      </c>
      <c r="D5">
        <v>3584</v>
      </c>
      <c r="E5" s="1">
        <f t="shared" si="0"/>
        <v>0.9567522321428571</v>
      </c>
      <c r="F5">
        <v>2015</v>
      </c>
    </row>
    <row r="6" spans="1:6" x14ac:dyDescent="0.25">
      <c r="A6" t="s">
        <v>10</v>
      </c>
      <c r="B6">
        <v>79864</v>
      </c>
      <c r="C6">
        <v>8108</v>
      </c>
      <c r="D6">
        <v>87972</v>
      </c>
      <c r="E6" s="1">
        <f t="shared" si="0"/>
        <v>0.90783431091710998</v>
      </c>
      <c r="F6">
        <v>2015</v>
      </c>
    </row>
    <row r="7" spans="1:6" x14ac:dyDescent="0.25">
      <c r="A7" t="s">
        <v>11</v>
      </c>
      <c r="B7">
        <v>2460</v>
      </c>
      <c r="C7">
        <v>313</v>
      </c>
      <c r="D7">
        <v>2772</v>
      </c>
      <c r="E7" s="1">
        <f t="shared" si="0"/>
        <v>0.88744588744588748</v>
      </c>
      <c r="F7">
        <v>2015</v>
      </c>
    </row>
    <row r="8" spans="1:6" x14ac:dyDescent="0.25">
      <c r="A8" t="s">
        <v>12</v>
      </c>
      <c r="B8">
        <v>59</v>
      </c>
      <c r="C8">
        <v>13</v>
      </c>
      <c r="D8">
        <v>72</v>
      </c>
      <c r="E8" s="1">
        <f t="shared" si="0"/>
        <v>0.81944444444444442</v>
      </c>
      <c r="F8">
        <v>2015</v>
      </c>
    </row>
    <row r="9" spans="1:6" x14ac:dyDescent="0.25">
      <c r="A9" t="s">
        <v>13</v>
      </c>
      <c r="B9">
        <v>369</v>
      </c>
      <c r="C9">
        <v>0</v>
      </c>
      <c r="D9">
        <v>369</v>
      </c>
      <c r="E9" s="1">
        <f t="shared" si="0"/>
        <v>1</v>
      </c>
      <c r="F9">
        <v>2015</v>
      </c>
    </row>
    <row r="10" spans="1:6" x14ac:dyDescent="0.25">
      <c r="A10" t="s">
        <v>14</v>
      </c>
      <c r="B10">
        <v>82</v>
      </c>
      <c r="C10">
        <v>0</v>
      </c>
      <c r="D10">
        <v>82</v>
      </c>
      <c r="E10" s="1">
        <f t="shared" si="0"/>
        <v>1</v>
      </c>
      <c r="F10">
        <v>2015</v>
      </c>
    </row>
    <row r="11" spans="1:6" x14ac:dyDescent="0.25">
      <c r="A11" t="s">
        <v>15</v>
      </c>
      <c r="B11">
        <v>89</v>
      </c>
      <c r="C11">
        <v>1</v>
      </c>
      <c r="D11">
        <v>90</v>
      </c>
      <c r="E11" s="1">
        <f t="shared" si="0"/>
        <v>0.98888888888888893</v>
      </c>
      <c r="F11">
        <v>2015</v>
      </c>
    </row>
    <row r="12" spans="1:6" x14ac:dyDescent="0.25">
      <c r="A12" t="s">
        <v>16</v>
      </c>
      <c r="B12">
        <v>80</v>
      </c>
      <c r="C12">
        <v>5</v>
      </c>
      <c r="D12">
        <v>84</v>
      </c>
      <c r="E12" s="1">
        <f t="shared" si="0"/>
        <v>0.95238095238095233</v>
      </c>
      <c r="F12">
        <v>2015</v>
      </c>
    </row>
    <row r="13" spans="1:6" x14ac:dyDescent="0.25">
      <c r="A13" t="s">
        <v>17</v>
      </c>
      <c r="B13">
        <v>54</v>
      </c>
      <c r="C13">
        <v>0</v>
      </c>
      <c r="D13">
        <v>54</v>
      </c>
      <c r="E13" s="1">
        <f t="shared" si="0"/>
        <v>1</v>
      </c>
      <c r="F13">
        <v>2015</v>
      </c>
    </row>
    <row r="14" spans="1:6" x14ac:dyDescent="0.25">
      <c r="A14" t="s">
        <v>18</v>
      </c>
      <c r="B14">
        <v>112</v>
      </c>
      <c r="C14">
        <v>0</v>
      </c>
      <c r="D14">
        <v>112</v>
      </c>
      <c r="E14" s="1">
        <f t="shared" si="0"/>
        <v>1</v>
      </c>
      <c r="F14">
        <v>2015</v>
      </c>
    </row>
    <row r="15" spans="1:6" x14ac:dyDescent="0.25">
      <c r="A15" t="s">
        <v>19</v>
      </c>
      <c r="B15">
        <v>67</v>
      </c>
      <c r="C15">
        <v>0</v>
      </c>
      <c r="D15">
        <v>67</v>
      </c>
      <c r="E15" s="1">
        <f t="shared" si="0"/>
        <v>1</v>
      </c>
      <c r="F15">
        <v>2015</v>
      </c>
    </row>
    <row r="16" spans="1:6" x14ac:dyDescent="0.25">
      <c r="A16" t="s">
        <v>20</v>
      </c>
      <c r="B16">
        <v>288</v>
      </c>
      <c r="C16">
        <v>36</v>
      </c>
      <c r="D16">
        <v>324</v>
      </c>
      <c r="E16" s="1">
        <f t="shared" si="0"/>
        <v>0.88888888888888884</v>
      </c>
      <c r="F16">
        <v>2015</v>
      </c>
    </row>
    <row r="17" spans="1:6" x14ac:dyDescent="0.25">
      <c r="A17" t="s">
        <v>21</v>
      </c>
      <c r="B17">
        <v>5722</v>
      </c>
      <c r="C17">
        <v>187</v>
      </c>
      <c r="D17">
        <v>5909</v>
      </c>
      <c r="E17" s="1">
        <f t="shared" si="0"/>
        <v>0.96835335928245048</v>
      </c>
      <c r="F17">
        <v>2015</v>
      </c>
    </row>
    <row r="18" spans="1:6" x14ac:dyDescent="0.25">
      <c r="A18" t="s">
        <v>22</v>
      </c>
      <c r="B18">
        <v>2740</v>
      </c>
      <c r="C18">
        <v>937</v>
      </c>
      <c r="D18">
        <v>3677</v>
      </c>
      <c r="E18" s="1">
        <f t="shared" si="0"/>
        <v>0.74517269513190099</v>
      </c>
      <c r="F18">
        <v>2015</v>
      </c>
    </row>
    <row r="19" spans="1:6" x14ac:dyDescent="0.25">
      <c r="A19" t="s">
        <v>23</v>
      </c>
      <c r="B19">
        <v>1009</v>
      </c>
      <c r="C19">
        <v>38</v>
      </c>
      <c r="D19">
        <v>1047</v>
      </c>
      <c r="E19" s="1">
        <f t="shared" si="0"/>
        <v>0.96370582617000955</v>
      </c>
      <c r="F19">
        <v>2015</v>
      </c>
    </row>
    <row r="20" spans="1:6" x14ac:dyDescent="0.25">
      <c r="A20" t="s">
        <v>24</v>
      </c>
      <c r="B20">
        <v>43622</v>
      </c>
      <c r="C20">
        <v>839</v>
      </c>
      <c r="D20">
        <v>44460</v>
      </c>
      <c r="E20" s="1">
        <f t="shared" si="0"/>
        <v>0.98115159694107068</v>
      </c>
      <c r="F20">
        <v>2015</v>
      </c>
    </row>
    <row r="21" spans="1:6" x14ac:dyDescent="0.25">
      <c r="A21" t="s">
        <v>25</v>
      </c>
      <c r="B21">
        <v>204</v>
      </c>
      <c r="C21">
        <v>1</v>
      </c>
      <c r="D21">
        <v>205</v>
      </c>
      <c r="E21" s="1">
        <f t="shared" si="0"/>
        <v>0.99512195121951219</v>
      </c>
      <c r="F21">
        <v>2015</v>
      </c>
    </row>
    <row r="22" spans="1:6" x14ac:dyDescent="0.25">
      <c r="A22" t="s">
        <v>26</v>
      </c>
      <c r="B22">
        <v>635</v>
      </c>
      <c r="C22">
        <v>1</v>
      </c>
      <c r="D22">
        <v>635</v>
      </c>
      <c r="E22" s="1">
        <f t="shared" si="0"/>
        <v>1</v>
      </c>
      <c r="F22">
        <v>2015</v>
      </c>
    </row>
    <row r="23" spans="1:6" x14ac:dyDescent="0.25">
      <c r="A23" t="s">
        <v>27</v>
      </c>
      <c r="B23">
        <v>82</v>
      </c>
      <c r="C23">
        <v>26</v>
      </c>
      <c r="D23">
        <v>108</v>
      </c>
      <c r="E23" s="1">
        <f t="shared" si="0"/>
        <v>0.7592592592592593</v>
      </c>
      <c r="F23">
        <v>2015</v>
      </c>
    </row>
    <row r="24" spans="1:6" x14ac:dyDescent="0.25">
      <c r="A24" t="s">
        <v>28</v>
      </c>
      <c r="B24">
        <v>425</v>
      </c>
      <c r="C24">
        <v>37</v>
      </c>
      <c r="D24">
        <v>462</v>
      </c>
      <c r="E24" s="1">
        <f t="shared" si="0"/>
        <v>0.91991341991341991</v>
      </c>
      <c r="F24">
        <v>2015</v>
      </c>
    </row>
    <row r="25" spans="1:6" x14ac:dyDescent="0.25">
      <c r="A25" t="s">
        <v>29</v>
      </c>
      <c r="B25">
        <v>156</v>
      </c>
      <c r="C25">
        <v>1</v>
      </c>
      <c r="D25">
        <v>157</v>
      </c>
      <c r="E25" s="1">
        <f t="shared" si="0"/>
        <v>0.99363057324840764</v>
      </c>
      <c r="F25">
        <v>2015</v>
      </c>
    </row>
    <row r="26" spans="1:6" x14ac:dyDescent="0.25">
      <c r="A26" t="s">
        <v>30</v>
      </c>
      <c r="B26">
        <v>2409</v>
      </c>
      <c r="C26">
        <v>207</v>
      </c>
      <c r="D26">
        <v>2616</v>
      </c>
      <c r="E26" s="1">
        <f t="shared" si="0"/>
        <v>0.92087155963302747</v>
      </c>
      <c r="F26">
        <v>2015</v>
      </c>
    </row>
    <row r="27" spans="1:6" x14ac:dyDescent="0.25">
      <c r="A27" t="s">
        <v>31</v>
      </c>
      <c r="B27">
        <v>8825</v>
      </c>
      <c r="C27">
        <v>1149</v>
      </c>
      <c r="D27">
        <v>9974</v>
      </c>
      <c r="E27" s="1">
        <f t="shared" si="0"/>
        <v>0.88480048125125321</v>
      </c>
      <c r="F27">
        <v>2015</v>
      </c>
    </row>
    <row r="28" spans="1:6" x14ac:dyDescent="0.25">
      <c r="A28" t="s">
        <v>32</v>
      </c>
      <c r="B28">
        <v>39340</v>
      </c>
      <c r="C28">
        <v>3472</v>
      </c>
      <c r="D28">
        <v>42812</v>
      </c>
      <c r="E28" s="1">
        <f t="shared" si="0"/>
        <v>0.91890124264224982</v>
      </c>
      <c r="F28">
        <v>2015</v>
      </c>
    </row>
    <row r="29" spans="1:6" x14ac:dyDescent="0.25">
      <c r="A29" t="s">
        <v>33</v>
      </c>
      <c r="B29">
        <v>53</v>
      </c>
      <c r="C29">
        <v>0</v>
      </c>
      <c r="D29">
        <v>53</v>
      </c>
      <c r="E29" s="1">
        <f t="shared" si="0"/>
        <v>1</v>
      </c>
      <c r="F29">
        <v>2015</v>
      </c>
    </row>
    <row r="30" spans="1:6" x14ac:dyDescent="0.25">
      <c r="A30" t="s">
        <v>34</v>
      </c>
      <c r="B30">
        <v>375</v>
      </c>
      <c r="C30">
        <v>610</v>
      </c>
      <c r="D30">
        <v>985</v>
      </c>
      <c r="E30" s="1">
        <f t="shared" si="0"/>
        <v>0.38071065989847713</v>
      </c>
      <c r="F30">
        <v>2015</v>
      </c>
    </row>
    <row r="31" spans="1:6" x14ac:dyDescent="0.25">
      <c r="A31" t="s">
        <v>35</v>
      </c>
      <c r="B31">
        <v>230</v>
      </c>
      <c r="C31">
        <v>0</v>
      </c>
      <c r="D31">
        <v>230</v>
      </c>
      <c r="E31" s="1">
        <f t="shared" si="0"/>
        <v>1</v>
      </c>
      <c r="F31">
        <v>2015</v>
      </c>
    </row>
    <row r="32" spans="1:6" x14ac:dyDescent="0.25">
      <c r="A32" t="s">
        <v>36</v>
      </c>
      <c r="B32">
        <v>12146</v>
      </c>
      <c r="C32">
        <v>487</v>
      </c>
      <c r="D32">
        <v>12633</v>
      </c>
      <c r="E32" s="1">
        <f t="shared" si="0"/>
        <v>0.9614501701891871</v>
      </c>
      <c r="F32">
        <v>2015</v>
      </c>
    </row>
    <row r="33" spans="1:6" x14ac:dyDescent="0.25">
      <c r="A33" t="s">
        <v>37</v>
      </c>
      <c r="B33">
        <v>5528</v>
      </c>
      <c r="C33">
        <v>191</v>
      </c>
      <c r="D33">
        <v>5719</v>
      </c>
      <c r="E33" s="1">
        <f t="shared" si="0"/>
        <v>0.96660255289386254</v>
      </c>
      <c r="F33">
        <v>2015</v>
      </c>
    </row>
    <row r="34" spans="1:6" x14ac:dyDescent="0.25">
      <c r="A34" t="s">
        <v>38</v>
      </c>
      <c r="B34">
        <v>1811</v>
      </c>
      <c r="C34">
        <v>27</v>
      </c>
      <c r="D34">
        <v>1838</v>
      </c>
      <c r="E34" s="1">
        <f t="shared" si="0"/>
        <v>0.98531011969532101</v>
      </c>
      <c r="F34">
        <v>2015</v>
      </c>
    </row>
    <row r="35" spans="1:6" x14ac:dyDescent="0.25">
      <c r="A35" t="s">
        <v>39</v>
      </c>
      <c r="B35">
        <v>81</v>
      </c>
      <c r="C35">
        <v>9</v>
      </c>
      <c r="D35">
        <v>90</v>
      </c>
      <c r="E35" s="1">
        <f t="shared" si="0"/>
        <v>0.9</v>
      </c>
      <c r="F35">
        <v>2015</v>
      </c>
    </row>
    <row r="36" spans="1:6" x14ac:dyDescent="0.25">
      <c r="A36" t="s">
        <v>40</v>
      </c>
      <c r="B36">
        <v>18137</v>
      </c>
      <c r="C36">
        <v>339</v>
      </c>
      <c r="D36">
        <v>18476</v>
      </c>
      <c r="E36" s="1">
        <f t="shared" si="0"/>
        <v>0.98165187269971854</v>
      </c>
      <c r="F36">
        <v>2015</v>
      </c>
    </row>
    <row r="37" spans="1:6" x14ac:dyDescent="0.25">
      <c r="A37" t="s">
        <v>41</v>
      </c>
      <c r="B37">
        <v>337</v>
      </c>
      <c r="C37">
        <v>209</v>
      </c>
      <c r="D37">
        <v>546</v>
      </c>
      <c r="E37" s="1">
        <f t="shared" si="0"/>
        <v>0.61721611721611724</v>
      </c>
      <c r="F37">
        <v>2015</v>
      </c>
    </row>
    <row r="38" spans="1:6" x14ac:dyDescent="0.25">
      <c r="A38" t="s">
        <v>42</v>
      </c>
      <c r="B38">
        <v>898</v>
      </c>
      <c r="C38">
        <v>75</v>
      </c>
      <c r="D38">
        <v>973</v>
      </c>
      <c r="E38" s="1">
        <f t="shared" si="0"/>
        <v>0.92291880781089419</v>
      </c>
      <c r="F38">
        <v>2015</v>
      </c>
    </row>
    <row r="39" spans="1:6" x14ac:dyDescent="0.25">
      <c r="A39" t="s">
        <v>43</v>
      </c>
      <c r="B39">
        <v>87</v>
      </c>
      <c r="C39">
        <v>205</v>
      </c>
      <c r="D39">
        <v>292</v>
      </c>
      <c r="E39" s="1">
        <f t="shared" si="0"/>
        <v>0.29794520547945208</v>
      </c>
      <c r="F39">
        <v>2015</v>
      </c>
    </row>
    <row r="40" spans="1:6" x14ac:dyDescent="0.25">
      <c r="A40" t="s">
        <v>44</v>
      </c>
      <c r="B40">
        <v>74</v>
      </c>
      <c r="C40">
        <v>0</v>
      </c>
      <c r="D40">
        <v>74</v>
      </c>
      <c r="E40" s="1">
        <f t="shared" si="0"/>
        <v>1</v>
      </c>
      <c r="F40">
        <v>2015</v>
      </c>
    </row>
    <row r="41" spans="1:6" x14ac:dyDescent="0.25">
      <c r="A41" t="s">
        <v>45</v>
      </c>
      <c r="B41">
        <v>256</v>
      </c>
      <c r="C41">
        <v>2</v>
      </c>
      <c r="D41">
        <v>258</v>
      </c>
      <c r="E41" s="1">
        <f t="shared" si="0"/>
        <v>0.99224806201550386</v>
      </c>
      <c r="F41">
        <v>2015</v>
      </c>
    </row>
    <row r="42" spans="1:6" x14ac:dyDescent="0.25">
      <c r="A42" t="s">
        <v>46</v>
      </c>
      <c r="B42">
        <v>46435</v>
      </c>
      <c r="C42">
        <v>1392</v>
      </c>
      <c r="D42">
        <v>47827</v>
      </c>
      <c r="E42" s="1">
        <f t="shared" si="0"/>
        <v>0.97089510109352462</v>
      </c>
      <c r="F42">
        <v>2015</v>
      </c>
    </row>
    <row r="43" spans="1:6" x14ac:dyDescent="0.25">
      <c r="A43" t="s">
        <v>47</v>
      </c>
      <c r="B43">
        <v>5547</v>
      </c>
      <c r="C43">
        <v>165</v>
      </c>
      <c r="D43">
        <v>5712</v>
      </c>
      <c r="E43" s="1">
        <f t="shared" si="0"/>
        <v>0.97111344537815125</v>
      </c>
      <c r="F43">
        <v>2015</v>
      </c>
    </row>
    <row r="44" spans="1:6" x14ac:dyDescent="0.25">
      <c r="A44" t="s">
        <v>48</v>
      </c>
      <c r="B44">
        <v>230</v>
      </c>
      <c r="C44">
        <v>17</v>
      </c>
      <c r="D44">
        <v>247</v>
      </c>
      <c r="E44" s="1">
        <f t="shared" si="0"/>
        <v>0.93117408906882593</v>
      </c>
      <c r="F44">
        <v>2015</v>
      </c>
    </row>
    <row r="45" spans="1:6" x14ac:dyDescent="0.25">
      <c r="A45" t="s">
        <v>49</v>
      </c>
      <c r="B45">
        <v>978</v>
      </c>
      <c r="C45">
        <v>0</v>
      </c>
      <c r="D45">
        <v>978</v>
      </c>
      <c r="E45" s="1">
        <f t="shared" si="0"/>
        <v>1</v>
      </c>
      <c r="F45">
        <v>2015</v>
      </c>
    </row>
    <row r="46" spans="1:6" x14ac:dyDescent="0.25">
      <c r="A46" t="s">
        <v>50</v>
      </c>
      <c r="B46">
        <v>148</v>
      </c>
      <c r="C46">
        <v>2</v>
      </c>
      <c r="D46">
        <v>150</v>
      </c>
      <c r="E46" s="1">
        <f t="shared" si="0"/>
        <v>0.98666666666666669</v>
      </c>
      <c r="F46">
        <v>2015</v>
      </c>
    </row>
    <row r="47" spans="1:6" x14ac:dyDescent="0.25">
      <c r="A47" t="s">
        <v>51</v>
      </c>
      <c r="B47">
        <v>94279</v>
      </c>
      <c r="C47">
        <v>3547</v>
      </c>
      <c r="D47">
        <v>97826</v>
      </c>
      <c r="E47" s="1">
        <f t="shared" si="0"/>
        <v>0.96374174554821823</v>
      </c>
      <c r="F47">
        <v>2015</v>
      </c>
    </row>
    <row r="48" spans="1:6" x14ac:dyDescent="0.25">
      <c r="A48" t="s">
        <v>52</v>
      </c>
      <c r="B48">
        <v>5050</v>
      </c>
      <c r="C48">
        <v>132</v>
      </c>
      <c r="D48">
        <v>5183</v>
      </c>
      <c r="E48" s="1">
        <f t="shared" si="0"/>
        <v>0.97433918579972989</v>
      </c>
      <c r="F48">
        <v>2015</v>
      </c>
    </row>
    <row r="49" spans="1:6" x14ac:dyDescent="0.25">
      <c r="A49" t="s">
        <v>53</v>
      </c>
      <c r="B49">
        <v>54</v>
      </c>
      <c r="C49">
        <v>0</v>
      </c>
      <c r="D49">
        <v>54</v>
      </c>
      <c r="E49" s="1">
        <f t="shared" si="0"/>
        <v>1</v>
      </c>
      <c r="F49">
        <v>2015</v>
      </c>
    </row>
    <row r="50" spans="1:6" x14ac:dyDescent="0.25">
      <c r="A50" t="s">
        <v>54</v>
      </c>
      <c r="B50">
        <v>19787</v>
      </c>
      <c r="C50">
        <v>2275</v>
      </c>
      <c r="D50">
        <v>22062</v>
      </c>
      <c r="E50" s="1">
        <f t="shared" si="0"/>
        <v>0.8968815157284018</v>
      </c>
      <c r="F50">
        <v>2015</v>
      </c>
    </row>
    <row r="51" spans="1:6" x14ac:dyDescent="0.25">
      <c r="A51" t="s">
        <v>55</v>
      </c>
      <c r="B51">
        <v>1731</v>
      </c>
      <c r="C51">
        <v>253</v>
      </c>
      <c r="D51">
        <v>1983</v>
      </c>
      <c r="E51" s="1">
        <f t="shared" si="0"/>
        <v>0.87291981845688349</v>
      </c>
      <c r="F51">
        <v>2015</v>
      </c>
    </row>
    <row r="52" spans="1:6" x14ac:dyDescent="0.25">
      <c r="A52" t="s">
        <v>56</v>
      </c>
      <c r="B52">
        <v>255</v>
      </c>
      <c r="C52">
        <v>65</v>
      </c>
      <c r="D52">
        <v>319</v>
      </c>
      <c r="E52" s="1">
        <f t="shared" si="0"/>
        <v>0.79937304075235105</v>
      </c>
      <c r="F52">
        <v>2015</v>
      </c>
    </row>
    <row r="53" spans="1:6" x14ac:dyDescent="0.25">
      <c r="A53" t="s">
        <v>57</v>
      </c>
      <c r="B53">
        <v>145</v>
      </c>
      <c r="C53">
        <v>4</v>
      </c>
      <c r="D53">
        <v>149</v>
      </c>
      <c r="E53" s="1">
        <f t="shared" si="0"/>
        <v>0.97315436241610742</v>
      </c>
      <c r="F53">
        <v>2015</v>
      </c>
    </row>
    <row r="54" spans="1:6" x14ac:dyDescent="0.25">
      <c r="A54" t="s">
        <v>58</v>
      </c>
      <c r="B54">
        <v>1270</v>
      </c>
      <c r="C54">
        <v>3</v>
      </c>
      <c r="D54">
        <v>1273</v>
      </c>
      <c r="E54" s="1">
        <f t="shared" si="0"/>
        <v>0.99764336213668503</v>
      </c>
      <c r="F54">
        <v>2015</v>
      </c>
    </row>
    <row r="55" spans="1:6" x14ac:dyDescent="0.25">
      <c r="A55" t="s">
        <v>59</v>
      </c>
      <c r="B55">
        <v>117</v>
      </c>
      <c r="C55">
        <v>9</v>
      </c>
      <c r="D55">
        <v>126</v>
      </c>
      <c r="E55" s="1">
        <f t="shared" si="0"/>
        <v>0.9285714285714286</v>
      </c>
      <c r="F55">
        <v>2015</v>
      </c>
    </row>
    <row r="56" spans="1:6" x14ac:dyDescent="0.25">
      <c r="A56" t="s">
        <v>60</v>
      </c>
      <c r="B56">
        <v>1</v>
      </c>
      <c r="C56">
        <v>150</v>
      </c>
      <c r="D56">
        <v>151</v>
      </c>
      <c r="E56" s="1">
        <f t="shared" si="0"/>
        <v>6.6225165562913907E-3</v>
      </c>
      <c r="F56">
        <v>2015</v>
      </c>
    </row>
    <row r="57" spans="1:6" x14ac:dyDescent="0.25">
      <c r="A57" t="s">
        <v>61</v>
      </c>
      <c r="B57">
        <v>2339</v>
      </c>
      <c r="C57">
        <v>671</v>
      </c>
      <c r="D57">
        <v>3011</v>
      </c>
      <c r="E57" s="1">
        <f t="shared" si="0"/>
        <v>0.77681833277980739</v>
      </c>
      <c r="F57">
        <v>2015</v>
      </c>
    </row>
    <row r="58" spans="1:6" x14ac:dyDescent="0.25">
      <c r="A58" t="s">
        <v>62</v>
      </c>
      <c r="B58">
        <v>4403</v>
      </c>
      <c r="C58">
        <v>464</v>
      </c>
      <c r="D58">
        <v>4867</v>
      </c>
      <c r="E58" s="1">
        <f t="shared" si="0"/>
        <v>0.90466406410519828</v>
      </c>
      <c r="F58">
        <v>2015</v>
      </c>
    </row>
    <row r="59" spans="1:6" x14ac:dyDescent="0.25">
      <c r="A59" t="s">
        <v>63</v>
      </c>
      <c r="B59">
        <v>308</v>
      </c>
      <c r="C59">
        <v>78</v>
      </c>
      <c r="D59">
        <v>385</v>
      </c>
      <c r="E59" s="1">
        <f t="shared" si="0"/>
        <v>0.8</v>
      </c>
      <c r="F59">
        <v>2015</v>
      </c>
    </row>
    <row r="60" spans="1:6" x14ac:dyDescent="0.25">
      <c r="A60" t="s">
        <v>64</v>
      </c>
      <c r="B60">
        <v>213</v>
      </c>
      <c r="C60">
        <v>0</v>
      </c>
      <c r="D60">
        <v>213</v>
      </c>
      <c r="E60" s="1">
        <f t="shared" si="0"/>
        <v>1</v>
      </c>
      <c r="F60">
        <v>2015</v>
      </c>
    </row>
    <row r="61" spans="1:6" x14ac:dyDescent="0.25">
      <c r="A61" t="s">
        <v>65</v>
      </c>
      <c r="B61">
        <v>419</v>
      </c>
      <c r="C61">
        <v>3</v>
      </c>
      <c r="D61">
        <v>422</v>
      </c>
      <c r="E61" s="1">
        <f t="shared" si="0"/>
        <v>0.99289099526066349</v>
      </c>
      <c r="F61">
        <v>2015</v>
      </c>
    </row>
    <row r="62" spans="1:6" x14ac:dyDescent="0.25">
      <c r="A62" t="s">
        <v>66</v>
      </c>
      <c r="B62">
        <v>13080</v>
      </c>
      <c r="C62">
        <v>1930</v>
      </c>
      <c r="D62">
        <v>15009</v>
      </c>
      <c r="E62" s="1">
        <f t="shared" si="0"/>
        <v>0.87147711373176096</v>
      </c>
      <c r="F62">
        <v>2015</v>
      </c>
    </row>
    <row r="63" spans="1:6" x14ac:dyDescent="0.25">
      <c r="A63" t="s">
        <v>67</v>
      </c>
      <c r="B63">
        <v>337</v>
      </c>
      <c r="C63">
        <v>8</v>
      </c>
      <c r="D63">
        <v>345</v>
      </c>
      <c r="E63" s="1">
        <f t="shared" si="0"/>
        <v>0.97681159420289854</v>
      </c>
      <c r="F63">
        <v>2015</v>
      </c>
    </row>
    <row r="64" spans="1:6" x14ac:dyDescent="0.25">
      <c r="A64" t="s">
        <v>68</v>
      </c>
      <c r="B64">
        <v>14781</v>
      </c>
      <c r="C64">
        <v>404</v>
      </c>
      <c r="D64">
        <v>15185</v>
      </c>
      <c r="E64" s="1">
        <f t="shared" si="0"/>
        <v>0.97339479749753044</v>
      </c>
      <c r="F64">
        <v>2015</v>
      </c>
    </row>
    <row r="65" spans="1:6" x14ac:dyDescent="0.25">
      <c r="A65" t="s">
        <v>69</v>
      </c>
      <c r="B65">
        <v>322</v>
      </c>
      <c r="C65">
        <v>1</v>
      </c>
      <c r="D65">
        <v>323</v>
      </c>
      <c r="E65" s="1">
        <f t="shared" si="0"/>
        <v>0.99690402476780182</v>
      </c>
      <c r="F65">
        <v>2015</v>
      </c>
    </row>
    <row r="66" spans="1:6" x14ac:dyDescent="0.25">
      <c r="A66" t="s">
        <v>70</v>
      </c>
      <c r="B66">
        <v>56</v>
      </c>
      <c r="C66">
        <v>0</v>
      </c>
      <c r="D66">
        <v>56</v>
      </c>
      <c r="E66" s="1">
        <f t="shared" si="0"/>
        <v>1</v>
      </c>
      <c r="F66">
        <v>2015</v>
      </c>
    </row>
    <row r="67" spans="1:6" x14ac:dyDescent="0.25">
      <c r="A67" t="s">
        <v>71</v>
      </c>
      <c r="B67">
        <v>844</v>
      </c>
      <c r="C67">
        <v>4</v>
      </c>
      <c r="D67">
        <v>848</v>
      </c>
      <c r="E67" s="1">
        <f t="shared" ref="E67:E76" si="1">B67/D67</f>
        <v>0.99528301886792447</v>
      </c>
      <c r="F67">
        <v>2015</v>
      </c>
    </row>
    <row r="68" spans="1:6" x14ac:dyDescent="0.25">
      <c r="A68" t="s">
        <v>72</v>
      </c>
      <c r="B68">
        <v>198</v>
      </c>
      <c r="C68">
        <v>3</v>
      </c>
      <c r="D68">
        <v>201</v>
      </c>
      <c r="E68" s="1">
        <f t="shared" si="1"/>
        <v>0.9850746268656716</v>
      </c>
      <c r="F68">
        <v>2015</v>
      </c>
    </row>
    <row r="69" spans="1:6" x14ac:dyDescent="0.25">
      <c r="A69" t="s">
        <v>73</v>
      </c>
      <c r="B69">
        <v>1687</v>
      </c>
      <c r="C69">
        <v>0</v>
      </c>
      <c r="D69">
        <v>1687</v>
      </c>
      <c r="E69" s="1">
        <f t="shared" si="1"/>
        <v>1</v>
      </c>
      <c r="F69">
        <v>2015</v>
      </c>
    </row>
    <row r="70" spans="1:6" x14ac:dyDescent="0.25">
      <c r="A70" t="s">
        <v>74</v>
      </c>
      <c r="B70">
        <v>116</v>
      </c>
      <c r="C70">
        <v>0</v>
      </c>
      <c r="D70">
        <v>116</v>
      </c>
      <c r="E70" s="1">
        <f t="shared" si="1"/>
        <v>1</v>
      </c>
      <c r="F70">
        <v>2015</v>
      </c>
    </row>
    <row r="71" spans="1:6" x14ac:dyDescent="0.25">
      <c r="A71" t="s">
        <v>75</v>
      </c>
      <c r="B71">
        <v>944</v>
      </c>
      <c r="C71">
        <v>4</v>
      </c>
      <c r="D71">
        <v>948</v>
      </c>
      <c r="E71" s="1">
        <f t="shared" si="1"/>
        <v>0.99578059071729963</v>
      </c>
      <c r="F71">
        <v>2015</v>
      </c>
    </row>
    <row r="72" spans="1:6" x14ac:dyDescent="0.25">
      <c r="A72" t="s">
        <v>76</v>
      </c>
      <c r="B72">
        <v>96</v>
      </c>
      <c r="C72">
        <v>60</v>
      </c>
      <c r="D72">
        <v>157</v>
      </c>
      <c r="E72" s="1">
        <f t="shared" si="1"/>
        <v>0.61146496815286622</v>
      </c>
      <c r="F72">
        <v>2015</v>
      </c>
    </row>
    <row r="73" spans="1:6" x14ac:dyDescent="0.25">
      <c r="A73" t="s">
        <v>77</v>
      </c>
      <c r="B73">
        <v>27</v>
      </c>
      <c r="C73">
        <v>39</v>
      </c>
      <c r="D73">
        <v>66</v>
      </c>
      <c r="E73" s="1">
        <f t="shared" si="1"/>
        <v>0.40909090909090912</v>
      </c>
      <c r="F73">
        <v>2015</v>
      </c>
    </row>
    <row r="74" spans="1:6" x14ac:dyDescent="0.25">
      <c r="A74" t="s">
        <v>78</v>
      </c>
      <c r="B74">
        <v>2982</v>
      </c>
      <c r="C74">
        <v>60</v>
      </c>
      <c r="D74">
        <v>3042</v>
      </c>
      <c r="E74" s="1">
        <f t="shared" si="1"/>
        <v>0.98027613412228798</v>
      </c>
      <c r="F74">
        <v>2015</v>
      </c>
    </row>
    <row r="75" spans="1:6" x14ac:dyDescent="0.25">
      <c r="A75" t="s">
        <v>79</v>
      </c>
      <c r="B75">
        <v>4021</v>
      </c>
      <c r="C75">
        <v>517</v>
      </c>
      <c r="D75">
        <v>4538</v>
      </c>
      <c r="E75" s="1">
        <f t="shared" si="1"/>
        <v>0.88607315998237113</v>
      </c>
      <c r="F75">
        <v>2015</v>
      </c>
    </row>
    <row r="76" spans="1:6" x14ac:dyDescent="0.25">
      <c r="A76" t="s">
        <v>80</v>
      </c>
      <c r="B76">
        <v>3836</v>
      </c>
      <c r="C76">
        <v>102</v>
      </c>
      <c r="D76">
        <v>3937</v>
      </c>
      <c r="E76" s="1">
        <f t="shared" si="1"/>
        <v>0.97434594869189739</v>
      </c>
      <c r="F76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2020-11-13T03:56:03Z</dcterms:created>
  <dcterms:modified xsi:type="dcterms:W3CDTF">2020-11-13T03:59:44Z</dcterms:modified>
</cp:coreProperties>
</file>