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esktop\nu-chi-data-pt-06-2020-u-c\03-Projects\Final Project\Resources\2019\"/>
    </mc:Choice>
  </mc:AlternateContent>
  <xr:revisionPtr revIDLastSave="0" documentId="8_{5D567857-E014-4F77-9036-C00B426C21EC}" xr6:coauthVersionLast="45" xr6:coauthVersionMax="45" xr10:uidLastSave="{00000000-0000-0000-0000-000000000000}"/>
  <bookViews>
    <workbookView xWindow="15270" yWindow="825" windowWidth="12915" windowHeight="13995" xr2:uid="{6CCC4813-653D-49AF-9A2E-56CF97DE3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<sst xmlns="http://schemas.openxmlformats.org/spreadsheetml/2006/main" count="83" uniqueCount="83">
  <si>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</si>
  <si>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</si>
  <si>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</si>
  <si>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</si>
  <si>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</si>
  <si>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</si>
  <si>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</si>
  <si>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</si>
  <si>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</si>
  <si>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</si>
  <si>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</si>
  <si>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</si>
  <si>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</si>
  <si>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</si>
  <si>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</si>
  <si>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</si>
  <si>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</si>
  <si>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</si>
  <si>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</si>
  <si>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</si>
  <si>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</si>
  <si>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Graciano</t>
  </si>
  <si>
    <t>Grenache *</t>
  </si>
  <si>
    <t>Lagrein</t>
  </si>
  <si>
    <t>Malbec</t>
  </si>
  <si>
    <t>Merlot</t>
  </si>
  <si>
    <t>Meunier *</t>
  </si>
  <si>
    <t>Mission</t>
  </si>
  <si>
    <t>Montepulciano</t>
  </si>
  <si>
    <t>Mourvedre *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</si>
  <si>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</si>
  <si>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</si>
  <si>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</si>
  <si>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</si>
  <si>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</si>
  <si>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</si>
  <si>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</si>
  <si>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</si>
  <si>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</si>
  <si>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</si>
  <si>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</si>
  <si>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</si>
  <si>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</si>
  <si>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</si>
  <si>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</si>
  <si>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</si>
  <si>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</si>
  <si>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</si>
  <si>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</si>
  <si>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</si>
  <si>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Arneis</t>
  </si>
  <si>
    <t>Burger *</t>
  </si>
  <si>
    <t>Catarratto</t>
  </si>
  <si>
    <t>Chardonnay *</t>
  </si>
  <si>
    <t>Chenin Blanc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</si>
  <si>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</si>
  <si>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</si>
  <si>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</si>
  <si>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</si>
  <si>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</si>
  <si>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</si>
  <si>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</si>
  <si>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</si>
  <si>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</si>
  <si>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</si>
  <si>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</si>
  <si>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Picpoul Blanc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</si>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</sst>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4E87-A83A-46E4-8332-C8D1442176F0}">
  <dimension ref="A1:F78"/>
  <sheetViews>
    <sheetView tabSelected="1" topLeftCell="A50" workbookViewId="0">
      <selection activeCell="F2" sqref="F2:F7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77</v>
      </c>
      <c r="C2">
        <v>7</v>
      </c>
      <c r="D2">
        <v>84</v>
      </c>
      <c r="E2" s="1">
        <f>B2/D2</f>
        <v>0.91666666666666663</v>
      </c>
      <c r="F2">
        <v>2019</v>
      </c>
    </row>
    <row r="3" spans="1:6" x14ac:dyDescent="0.25">
      <c r="A3" t="s">
        <v>7</v>
      </c>
      <c r="B3">
        <v>884</v>
      </c>
      <c r="C3">
        <v>11</v>
      </c>
      <c r="D3">
        <v>895</v>
      </c>
      <c r="E3" s="1">
        <f t="shared" ref="E3:E66" si="0">B3/D3</f>
        <v>0.98770949720670387</v>
      </c>
      <c r="F3">
        <v>2019</v>
      </c>
    </row>
    <row r="4" spans="1:6" x14ac:dyDescent="0.25">
      <c r="A4" t="s">
        <v>8</v>
      </c>
      <c r="B4">
        <v>4865</v>
      </c>
      <c r="C4">
        <v>80</v>
      </c>
      <c r="D4">
        <v>4945</v>
      </c>
      <c r="E4" s="1">
        <f t="shared" si="0"/>
        <v>0.98382204246713856</v>
      </c>
      <c r="F4">
        <v>2019</v>
      </c>
    </row>
    <row r="5" spans="1:6" x14ac:dyDescent="0.25">
      <c r="A5" t="s">
        <v>9</v>
      </c>
      <c r="B5">
        <v>3404</v>
      </c>
      <c r="C5">
        <v>129</v>
      </c>
      <c r="D5">
        <v>3533</v>
      </c>
      <c r="E5" s="1">
        <f t="shared" si="0"/>
        <v>0.96348712142654969</v>
      </c>
      <c r="F5">
        <v>2019</v>
      </c>
    </row>
    <row r="6" spans="1:6" x14ac:dyDescent="0.25">
      <c r="A6" t="s">
        <v>10</v>
      </c>
      <c r="B6">
        <v>87579</v>
      </c>
      <c r="C6">
        <v>5662</v>
      </c>
      <c r="D6">
        <v>93241</v>
      </c>
      <c r="E6" s="1">
        <f t="shared" si="0"/>
        <v>0.93927564054439572</v>
      </c>
      <c r="F6">
        <v>2019</v>
      </c>
    </row>
    <row r="7" spans="1:6" x14ac:dyDescent="0.25">
      <c r="A7" t="s">
        <v>11</v>
      </c>
      <c r="B7">
        <v>2360</v>
      </c>
      <c r="C7">
        <v>3</v>
      </c>
      <c r="D7">
        <v>2363</v>
      </c>
      <c r="E7" s="1">
        <f t="shared" si="0"/>
        <v>0.99873042742276763</v>
      </c>
      <c r="F7">
        <v>2019</v>
      </c>
    </row>
    <row r="8" spans="1:6" x14ac:dyDescent="0.25">
      <c r="A8" t="s">
        <v>12</v>
      </c>
      <c r="B8">
        <v>65</v>
      </c>
      <c r="C8">
        <v>8</v>
      </c>
      <c r="D8">
        <v>72</v>
      </c>
      <c r="E8" s="1">
        <f t="shared" si="0"/>
        <v>0.90277777777777779</v>
      </c>
      <c r="F8">
        <v>2019</v>
      </c>
    </row>
    <row r="9" spans="1:6" x14ac:dyDescent="0.25">
      <c r="A9" t="s">
        <v>13</v>
      </c>
      <c r="B9">
        <v>262</v>
      </c>
      <c r="C9">
        <v>0</v>
      </c>
      <c r="D9">
        <v>262</v>
      </c>
      <c r="E9" s="1">
        <f t="shared" si="0"/>
        <v>1</v>
      </c>
      <c r="F9">
        <v>2019</v>
      </c>
    </row>
    <row r="10" spans="1:6" x14ac:dyDescent="0.25">
      <c r="A10" t="s">
        <v>14</v>
      </c>
      <c r="B10">
        <v>92</v>
      </c>
      <c r="C10">
        <v>0</v>
      </c>
      <c r="D10">
        <v>92</v>
      </c>
      <c r="E10" s="1">
        <f t="shared" si="0"/>
        <v>1</v>
      </c>
      <c r="F10">
        <v>2019</v>
      </c>
    </row>
    <row r="11" spans="1:6" x14ac:dyDescent="0.25">
      <c r="A11" t="s">
        <v>15</v>
      </c>
      <c r="B11">
        <v>76</v>
      </c>
      <c r="C11">
        <v>0</v>
      </c>
      <c r="D11">
        <v>76</v>
      </c>
      <c r="E11" s="1">
        <f t="shared" si="0"/>
        <v>1</v>
      </c>
      <c r="F11">
        <v>2019</v>
      </c>
    </row>
    <row r="12" spans="1:6" x14ac:dyDescent="0.25">
      <c r="A12" t="s">
        <v>16</v>
      </c>
      <c r="B12">
        <v>77</v>
      </c>
      <c r="C12">
        <v>6</v>
      </c>
      <c r="D12">
        <v>82</v>
      </c>
      <c r="E12" s="1">
        <f t="shared" si="0"/>
        <v>0.93902439024390238</v>
      </c>
      <c r="F12">
        <v>2019</v>
      </c>
    </row>
    <row r="13" spans="1:6" x14ac:dyDescent="0.25">
      <c r="A13" t="s">
        <v>17</v>
      </c>
      <c r="B13">
        <v>51</v>
      </c>
      <c r="C13">
        <v>8</v>
      </c>
      <c r="D13">
        <v>60</v>
      </c>
      <c r="E13" s="1">
        <f t="shared" si="0"/>
        <v>0.85</v>
      </c>
      <c r="F13">
        <v>2019</v>
      </c>
    </row>
    <row r="14" spans="1:6" x14ac:dyDescent="0.25">
      <c r="A14" t="s">
        <v>18</v>
      </c>
      <c r="B14">
        <v>82</v>
      </c>
      <c r="C14">
        <v>4</v>
      </c>
      <c r="D14">
        <v>86</v>
      </c>
      <c r="E14" s="1">
        <f t="shared" si="0"/>
        <v>0.95348837209302328</v>
      </c>
      <c r="F14">
        <v>2019</v>
      </c>
    </row>
    <row r="15" spans="1:6" x14ac:dyDescent="0.25">
      <c r="A15" t="s">
        <v>19</v>
      </c>
      <c r="B15">
        <v>69</v>
      </c>
      <c r="C15">
        <v>0</v>
      </c>
      <c r="D15">
        <v>69</v>
      </c>
      <c r="E15" s="1">
        <f t="shared" si="0"/>
        <v>1</v>
      </c>
      <c r="F15">
        <v>2019</v>
      </c>
    </row>
    <row r="16" spans="1:6" x14ac:dyDescent="0.25">
      <c r="A16" t="s">
        <v>20</v>
      </c>
      <c r="B16">
        <v>250</v>
      </c>
      <c r="C16">
        <v>0</v>
      </c>
      <c r="D16">
        <v>250</v>
      </c>
      <c r="E16" s="1">
        <f t="shared" si="0"/>
        <v>1</v>
      </c>
      <c r="F16">
        <v>2019</v>
      </c>
    </row>
    <row r="17" spans="1:6" x14ac:dyDescent="0.25">
      <c r="A17" t="s">
        <v>21</v>
      </c>
      <c r="B17">
        <v>56</v>
      </c>
      <c r="C17">
        <v>4</v>
      </c>
      <c r="D17">
        <v>60</v>
      </c>
      <c r="E17" s="1">
        <f t="shared" si="0"/>
        <v>0.93333333333333335</v>
      </c>
      <c r="F17">
        <v>2019</v>
      </c>
    </row>
    <row r="18" spans="1:6" x14ac:dyDescent="0.25">
      <c r="A18" t="s">
        <v>22</v>
      </c>
      <c r="B18">
        <v>4150</v>
      </c>
      <c r="C18">
        <v>145</v>
      </c>
      <c r="D18">
        <v>4294</v>
      </c>
      <c r="E18" s="1">
        <f t="shared" si="0"/>
        <v>0.96646483465300415</v>
      </c>
      <c r="F18">
        <v>2019</v>
      </c>
    </row>
    <row r="19" spans="1:6" x14ac:dyDescent="0.25">
      <c r="A19" t="s">
        <v>23</v>
      </c>
      <c r="B19">
        <v>57</v>
      </c>
      <c r="C19">
        <v>1</v>
      </c>
      <c r="D19">
        <v>58</v>
      </c>
      <c r="E19" s="1">
        <f t="shared" si="0"/>
        <v>0.98275862068965514</v>
      </c>
      <c r="F19">
        <v>2019</v>
      </c>
    </row>
    <row r="20" spans="1:6" x14ac:dyDescent="0.25">
      <c r="A20" t="s">
        <v>24</v>
      </c>
      <c r="B20">
        <v>3665</v>
      </c>
      <c r="C20">
        <v>110</v>
      </c>
      <c r="D20">
        <v>3775</v>
      </c>
      <c r="E20" s="1">
        <f t="shared" si="0"/>
        <v>0.97086092715231787</v>
      </c>
      <c r="F20">
        <v>2019</v>
      </c>
    </row>
    <row r="21" spans="1:6" x14ac:dyDescent="0.25">
      <c r="A21" t="s">
        <v>25</v>
      </c>
      <c r="B21">
        <v>38105</v>
      </c>
      <c r="C21">
        <v>483</v>
      </c>
      <c r="D21">
        <v>38587</v>
      </c>
      <c r="E21" s="1">
        <f t="shared" si="0"/>
        <v>0.98750874646901809</v>
      </c>
      <c r="F21">
        <v>2019</v>
      </c>
    </row>
    <row r="22" spans="1:6" x14ac:dyDescent="0.25">
      <c r="A22" t="s">
        <v>26</v>
      </c>
      <c r="B22">
        <v>174</v>
      </c>
      <c r="C22">
        <v>1</v>
      </c>
      <c r="D22">
        <v>175</v>
      </c>
      <c r="E22" s="1">
        <f t="shared" si="0"/>
        <v>0.99428571428571433</v>
      </c>
      <c r="F22">
        <v>2019</v>
      </c>
    </row>
    <row r="23" spans="1:6" x14ac:dyDescent="0.25">
      <c r="A23" t="s">
        <v>27</v>
      </c>
      <c r="B23">
        <v>408</v>
      </c>
      <c r="C23">
        <v>50</v>
      </c>
      <c r="D23">
        <v>458</v>
      </c>
      <c r="E23" s="1">
        <f t="shared" si="0"/>
        <v>0.89082969432314407</v>
      </c>
      <c r="F23">
        <v>2019</v>
      </c>
    </row>
    <row r="24" spans="1:6" x14ac:dyDescent="0.25">
      <c r="A24" t="s">
        <v>28</v>
      </c>
      <c r="B24">
        <v>92</v>
      </c>
      <c r="C24">
        <v>4</v>
      </c>
      <c r="D24">
        <v>96</v>
      </c>
      <c r="E24" s="1">
        <f t="shared" si="0"/>
        <v>0.95833333333333337</v>
      </c>
      <c r="F24">
        <v>2019</v>
      </c>
    </row>
    <row r="25" spans="1:6" x14ac:dyDescent="0.25">
      <c r="A25" t="s">
        <v>29</v>
      </c>
      <c r="B25">
        <v>1041</v>
      </c>
      <c r="C25">
        <v>70</v>
      </c>
      <c r="D25">
        <v>1111</v>
      </c>
      <c r="E25" s="1">
        <f t="shared" si="0"/>
        <v>0.93699369936993704</v>
      </c>
      <c r="F25">
        <v>2019</v>
      </c>
    </row>
    <row r="26" spans="1:6" x14ac:dyDescent="0.25">
      <c r="A26" t="s">
        <v>30</v>
      </c>
      <c r="B26">
        <v>311</v>
      </c>
      <c r="C26">
        <v>0</v>
      </c>
      <c r="D26">
        <v>311</v>
      </c>
      <c r="E26" s="1">
        <f t="shared" si="0"/>
        <v>1</v>
      </c>
      <c r="F26">
        <v>2019</v>
      </c>
    </row>
    <row r="27" spans="1:6" x14ac:dyDescent="0.25">
      <c r="A27" t="s">
        <v>31</v>
      </c>
      <c r="B27">
        <v>141</v>
      </c>
      <c r="C27">
        <v>4</v>
      </c>
      <c r="D27">
        <v>145</v>
      </c>
      <c r="E27" s="1">
        <f t="shared" si="0"/>
        <v>0.97241379310344822</v>
      </c>
      <c r="F27">
        <v>2019</v>
      </c>
    </row>
    <row r="28" spans="1:6" x14ac:dyDescent="0.25">
      <c r="A28" t="s">
        <v>32</v>
      </c>
      <c r="B28">
        <v>3146</v>
      </c>
      <c r="C28">
        <v>307</v>
      </c>
      <c r="D28">
        <v>3453</v>
      </c>
      <c r="E28" s="1">
        <f t="shared" si="0"/>
        <v>0.91109180422820735</v>
      </c>
      <c r="F28">
        <v>2019</v>
      </c>
    </row>
    <row r="29" spans="1:6" x14ac:dyDescent="0.25">
      <c r="A29" t="s">
        <v>33</v>
      </c>
      <c r="B29">
        <v>10904</v>
      </c>
      <c r="C29">
        <v>1101</v>
      </c>
      <c r="D29">
        <v>12005</v>
      </c>
      <c r="E29" s="1">
        <f t="shared" si="0"/>
        <v>0.9082882132444815</v>
      </c>
      <c r="F29">
        <v>2019</v>
      </c>
    </row>
    <row r="30" spans="1:6" x14ac:dyDescent="0.25">
      <c r="A30" t="s">
        <v>34</v>
      </c>
      <c r="B30">
        <v>44175</v>
      </c>
      <c r="C30">
        <v>2657</v>
      </c>
      <c r="D30">
        <v>46832</v>
      </c>
      <c r="E30" s="1">
        <f t="shared" si="0"/>
        <v>0.94326528869149295</v>
      </c>
      <c r="F30">
        <v>2019</v>
      </c>
    </row>
    <row r="31" spans="1:6" x14ac:dyDescent="0.25">
      <c r="A31" t="s">
        <v>35</v>
      </c>
      <c r="B31">
        <v>52</v>
      </c>
      <c r="C31">
        <v>1</v>
      </c>
      <c r="D31">
        <v>53</v>
      </c>
      <c r="E31" s="1">
        <f t="shared" si="0"/>
        <v>0.98113207547169812</v>
      </c>
      <c r="F31">
        <v>2019</v>
      </c>
    </row>
    <row r="32" spans="1:6" x14ac:dyDescent="0.25">
      <c r="A32" t="s">
        <v>36</v>
      </c>
      <c r="B32">
        <v>1263</v>
      </c>
      <c r="C32">
        <v>84</v>
      </c>
      <c r="D32">
        <v>1347</v>
      </c>
      <c r="E32" s="1">
        <f t="shared" si="0"/>
        <v>0.9376391982182628</v>
      </c>
      <c r="F32">
        <v>2019</v>
      </c>
    </row>
    <row r="33" spans="1:6" x14ac:dyDescent="0.25">
      <c r="A33" t="s">
        <v>37</v>
      </c>
      <c r="B33">
        <v>230</v>
      </c>
      <c r="C33">
        <v>0</v>
      </c>
      <c r="D33">
        <v>230</v>
      </c>
      <c r="E33" s="1">
        <f t="shared" si="0"/>
        <v>1</v>
      </c>
      <c r="F33">
        <v>2019</v>
      </c>
    </row>
    <row r="34" spans="1:6" x14ac:dyDescent="0.25">
      <c r="A34" t="s">
        <v>38</v>
      </c>
      <c r="B34">
        <v>11441</v>
      </c>
      <c r="C34">
        <v>149</v>
      </c>
      <c r="D34">
        <v>11590</v>
      </c>
      <c r="E34" s="1">
        <f t="shared" si="0"/>
        <v>0.9871440897325281</v>
      </c>
      <c r="F34">
        <v>2019</v>
      </c>
    </row>
    <row r="35" spans="1:6" x14ac:dyDescent="0.25">
      <c r="A35" t="s">
        <v>39</v>
      </c>
      <c r="B35">
        <v>4350</v>
      </c>
      <c r="C35">
        <v>0</v>
      </c>
      <c r="D35">
        <v>4350</v>
      </c>
      <c r="E35" s="1">
        <f t="shared" si="0"/>
        <v>1</v>
      </c>
      <c r="F35">
        <v>2019</v>
      </c>
    </row>
    <row r="36" spans="1:6" x14ac:dyDescent="0.25">
      <c r="A36" t="s">
        <v>40</v>
      </c>
      <c r="B36">
        <v>1575</v>
      </c>
      <c r="C36">
        <v>13</v>
      </c>
      <c r="D36">
        <v>1588</v>
      </c>
      <c r="E36" s="1">
        <f t="shared" si="0"/>
        <v>0.99181360201511337</v>
      </c>
      <c r="F36">
        <v>2019</v>
      </c>
    </row>
    <row r="37" spans="1:6" x14ac:dyDescent="0.25">
      <c r="A37" t="s">
        <v>41</v>
      </c>
      <c r="B37">
        <v>92</v>
      </c>
      <c r="C37">
        <v>0</v>
      </c>
      <c r="D37">
        <v>92</v>
      </c>
      <c r="E37" s="1">
        <f t="shared" si="0"/>
        <v>1</v>
      </c>
      <c r="F37">
        <v>2019</v>
      </c>
    </row>
    <row r="38" spans="1:6" x14ac:dyDescent="0.25">
      <c r="A38" t="s">
        <v>42</v>
      </c>
      <c r="B38">
        <v>15713</v>
      </c>
      <c r="C38">
        <v>191</v>
      </c>
      <c r="D38">
        <v>15904</v>
      </c>
      <c r="E38" s="1">
        <f t="shared" si="0"/>
        <v>0.98799044265593561</v>
      </c>
      <c r="F38">
        <v>2019</v>
      </c>
    </row>
    <row r="39" spans="1:6" x14ac:dyDescent="0.25">
      <c r="A39" t="s">
        <v>43</v>
      </c>
      <c r="B39">
        <v>568</v>
      </c>
      <c r="C39">
        <v>69</v>
      </c>
      <c r="D39">
        <v>637</v>
      </c>
      <c r="E39" s="1">
        <f t="shared" si="0"/>
        <v>0.89167974882260592</v>
      </c>
      <c r="F39">
        <v>2019</v>
      </c>
    </row>
    <row r="40" spans="1:6" x14ac:dyDescent="0.25">
      <c r="A40" t="s">
        <v>44</v>
      </c>
      <c r="B40">
        <v>904</v>
      </c>
      <c r="C40">
        <v>50</v>
      </c>
      <c r="D40">
        <v>953</v>
      </c>
      <c r="E40" s="1">
        <f t="shared" si="0"/>
        <v>0.94858342077649527</v>
      </c>
      <c r="F40">
        <v>2019</v>
      </c>
    </row>
    <row r="41" spans="1:6" x14ac:dyDescent="0.25">
      <c r="A41" t="s">
        <v>45</v>
      </c>
      <c r="B41">
        <v>629</v>
      </c>
      <c r="C41">
        <v>348</v>
      </c>
      <c r="D41">
        <v>978</v>
      </c>
      <c r="E41" s="1">
        <f t="shared" si="0"/>
        <v>0.64314928425357876</v>
      </c>
      <c r="F41">
        <v>2019</v>
      </c>
    </row>
    <row r="42" spans="1:6" x14ac:dyDescent="0.25">
      <c r="A42" t="s">
        <v>46</v>
      </c>
      <c r="B42">
        <v>298</v>
      </c>
      <c r="C42">
        <v>1</v>
      </c>
      <c r="D42">
        <v>299</v>
      </c>
      <c r="E42" s="1">
        <f t="shared" si="0"/>
        <v>0.99665551839464883</v>
      </c>
      <c r="F42">
        <v>2019</v>
      </c>
    </row>
    <row r="43" spans="1:6" x14ac:dyDescent="0.25">
      <c r="A43" t="s">
        <v>47</v>
      </c>
      <c r="B43">
        <v>41494</v>
      </c>
      <c r="C43">
        <v>400</v>
      </c>
      <c r="D43">
        <v>41894</v>
      </c>
      <c r="E43" s="1">
        <f t="shared" si="0"/>
        <v>0.9904520933785268</v>
      </c>
      <c r="F43">
        <v>2019</v>
      </c>
    </row>
    <row r="44" spans="1:6" x14ac:dyDescent="0.25">
      <c r="A44" t="s">
        <v>48</v>
      </c>
      <c r="B44">
        <v>5721</v>
      </c>
      <c r="C44">
        <v>117</v>
      </c>
      <c r="D44">
        <v>5838</v>
      </c>
      <c r="E44" s="1">
        <f t="shared" si="0"/>
        <v>0.97995889003083247</v>
      </c>
      <c r="F44">
        <v>2019</v>
      </c>
    </row>
    <row r="45" spans="1:6" x14ac:dyDescent="0.25">
      <c r="A45" t="s">
        <v>49</v>
      </c>
      <c r="B45">
        <v>289</v>
      </c>
      <c r="C45">
        <v>107</v>
      </c>
      <c r="D45">
        <v>396</v>
      </c>
      <c r="E45" s="1">
        <f t="shared" si="0"/>
        <v>0.72979797979797978</v>
      </c>
      <c r="F45">
        <v>2019</v>
      </c>
    </row>
    <row r="46" spans="1:6" x14ac:dyDescent="0.25">
      <c r="A46" t="s">
        <v>50</v>
      </c>
      <c r="B46">
        <v>56</v>
      </c>
      <c r="C46">
        <v>0</v>
      </c>
      <c r="D46">
        <v>56</v>
      </c>
      <c r="E46" s="1">
        <f t="shared" si="0"/>
        <v>1</v>
      </c>
      <c r="F46">
        <v>2019</v>
      </c>
    </row>
    <row r="47" spans="1:6" x14ac:dyDescent="0.25">
      <c r="A47" t="s">
        <v>51</v>
      </c>
      <c r="B47">
        <v>1103</v>
      </c>
      <c r="C47">
        <v>0</v>
      </c>
      <c r="D47">
        <v>1103</v>
      </c>
      <c r="E47" s="1">
        <f t="shared" si="0"/>
        <v>1</v>
      </c>
      <c r="F47">
        <v>2019</v>
      </c>
    </row>
    <row r="48" spans="1:6" x14ac:dyDescent="0.25">
      <c r="A48" t="s">
        <v>52</v>
      </c>
      <c r="B48">
        <v>99</v>
      </c>
      <c r="C48">
        <v>0</v>
      </c>
      <c r="D48">
        <v>99</v>
      </c>
      <c r="E48" s="1">
        <f t="shared" si="0"/>
        <v>1</v>
      </c>
      <c r="F48">
        <v>2019</v>
      </c>
    </row>
    <row r="49" spans="1:6" x14ac:dyDescent="0.25">
      <c r="A49" t="s">
        <v>53</v>
      </c>
      <c r="B49">
        <v>90284</v>
      </c>
      <c r="C49">
        <v>2864</v>
      </c>
      <c r="D49">
        <v>93148</v>
      </c>
      <c r="E49" s="1">
        <f t="shared" si="0"/>
        <v>0.96925323141667019</v>
      </c>
      <c r="F49">
        <v>2019</v>
      </c>
    </row>
    <row r="50" spans="1:6" x14ac:dyDescent="0.25">
      <c r="A50" t="s">
        <v>54</v>
      </c>
      <c r="B50">
        <v>4573</v>
      </c>
      <c r="C50">
        <v>68</v>
      </c>
      <c r="D50">
        <v>4641</v>
      </c>
      <c r="E50" s="1">
        <f t="shared" si="0"/>
        <v>0.9853479853479854</v>
      </c>
      <c r="F50">
        <v>2019</v>
      </c>
    </row>
    <row r="51" spans="1:6" x14ac:dyDescent="0.25">
      <c r="A51" t="s">
        <v>55</v>
      </c>
      <c r="B51">
        <v>18206</v>
      </c>
      <c r="C51">
        <v>40</v>
      </c>
      <c r="D51">
        <v>18246</v>
      </c>
      <c r="E51" s="1">
        <f t="shared" si="0"/>
        <v>0.99780773868245098</v>
      </c>
      <c r="F51">
        <v>2019</v>
      </c>
    </row>
    <row r="52" spans="1:6" x14ac:dyDescent="0.25">
      <c r="A52" t="s">
        <v>56</v>
      </c>
      <c r="B52">
        <v>1665</v>
      </c>
      <c r="C52">
        <v>50</v>
      </c>
      <c r="D52">
        <v>1715</v>
      </c>
      <c r="E52" s="1">
        <f t="shared" si="0"/>
        <v>0.9708454810495627</v>
      </c>
      <c r="F52">
        <v>2019</v>
      </c>
    </row>
    <row r="53" spans="1:6" x14ac:dyDescent="0.25">
      <c r="A53" t="s">
        <v>57</v>
      </c>
      <c r="B53">
        <v>298</v>
      </c>
      <c r="C53">
        <v>20</v>
      </c>
      <c r="D53">
        <v>319</v>
      </c>
      <c r="E53" s="1">
        <f t="shared" si="0"/>
        <v>0.93416927899686519</v>
      </c>
      <c r="F53">
        <v>2019</v>
      </c>
    </row>
    <row r="54" spans="1:6" x14ac:dyDescent="0.25">
      <c r="A54" t="s">
        <v>58</v>
      </c>
      <c r="B54">
        <v>167</v>
      </c>
      <c r="C54">
        <v>18</v>
      </c>
      <c r="D54">
        <v>185</v>
      </c>
      <c r="E54" s="1">
        <f t="shared" si="0"/>
        <v>0.9027027027027027</v>
      </c>
      <c r="F54">
        <v>2019</v>
      </c>
    </row>
    <row r="55" spans="1:6" x14ac:dyDescent="0.25">
      <c r="A55" t="s">
        <v>59</v>
      </c>
      <c r="B55">
        <v>1061</v>
      </c>
      <c r="C55">
        <v>2</v>
      </c>
      <c r="D55">
        <v>1063</v>
      </c>
      <c r="E55" s="1">
        <f t="shared" si="0"/>
        <v>0.99811853245531512</v>
      </c>
      <c r="F55">
        <v>2019</v>
      </c>
    </row>
    <row r="56" spans="1:6" x14ac:dyDescent="0.25">
      <c r="A56" t="s">
        <v>60</v>
      </c>
      <c r="B56">
        <v>119</v>
      </c>
      <c r="C56">
        <v>1</v>
      </c>
      <c r="D56">
        <v>120</v>
      </c>
      <c r="E56" s="1">
        <f t="shared" si="0"/>
        <v>0.9916666666666667</v>
      </c>
      <c r="F56">
        <v>2019</v>
      </c>
    </row>
    <row r="57" spans="1:6" x14ac:dyDescent="0.25">
      <c r="A57" t="s">
        <v>61</v>
      </c>
      <c r="B57">
        <v>151</v>
      </c>
      <c r="C57">
        <v>0</v>
      </c>
      <c r="D57">
        <v>151</v>
      </c>
      <c r="E57" s="1">
        <f t="shared" si="0"/>
        <v>1</v>
      </c>
      <c r="F57">
        <v>2019</v>
      </c>
    </row>
    <row r="58" spans="1:6" x14ac:dyDescent="0.25">
      <c r="A58" t="s">
        <v>62</v>
      </c>
      <c r="B58">
        <v>2987</v>
      </c>
      <c r="C58">
        <v>2</v>
      </c>
      <c r="D58">
        <v>2989</v>
      </c>
      <c r="E58" s="1">
        <f t="shared" si="0"/>
        <v>0.99933087989294078</v>
      </c>
      <c r="F58">
        <v>2019</v>
      </c>
    </row>
    <row r="59" spans="1:6" x14ac:dyDescent="0.25">
      <c r="A59" t="s">
        <v>63</v>
      </c>
      <c r="B59">
        <v>4445</v>
      </c>
      <c r="C59">
        <v>1</v>
      </c>
      <c r="D59">
        <v>4446</v>
      </c>
      <c r="E59" s="1">
        <f t="shared" si="0"/>
        <v>0.9997750787224472</v>
      </c>
      <c r="F59">
        <v>2019</v>
      </c>
    </row>
    <row r="60" spans="1:6" x14ac:dyDescent="0.25">
      <c r="A60" t="s">
        <v>64</v>
      </c>
      <c r="B60">
        <v>334</v>
      </c>
      <c r="C60">
        <v>11</v>
      </c>
      <c r="D60">
        <v>345</v>
      </c>
      <c r="E60" s="1">
        <f t="shared" si="0"/>
        <v>0.96811594202898554</v>
      </c>
      <c r="F60">
        <v>2019</v>
      </c>
    </row>
    <row r="61" spans="1:6" x14ac:dyDescent="0.25">
      <c r="A61" t="s">
        <v>65</v>
      </c>
      <c r="B61">
        <v>145</v>
      </c>
      <c r="C61">
        <v>0</v>
      </c>
      <c r="D61">
        <v>145</v>
      </c>
      <c r="E61" s="1">
        <f t="shared" si="0"/>
        <v>1</v>
      </c>
      <c r="F61">
        <v>2019</v>
      </c>
    </row>
    <row r="62" spans="1:6" x14ac:dyDescent="0.25">
      <c r="A62" t="s">
        <v>66</v>
      </c>
      <c r="B62">
        <v>38</v>
      </c>
      <c r="C62">
        <v>15</v>
      </c>
      <c r="D62">
        <v>53</v>
      </c>
      <c r="E62" s="1">
        <f t="shared" si="0"/>
        <v>0.71698113207547165</v>
      </c>
      <c r="F62">
        <v>2019</v>
      </c>
    </row>
    <row r="63" spans="1:6" x14ac:dyDescent="0.25">
      <c r="A63" t="s">
        <v>67</v>
      </c>
      <c r="B63">
        <v>277</v>
      </c>
      <c r="C63">
        <v>3</v>
      </c>
      <c r="D63">
        <v>280</v>
      </c>
      <c r="E63" s="1">
        <f t="shared" si="0"/>
        <v>0.98928571428571432</v>
      </c>
      <c r="F63">
        <v>2019</v>
      </c>
    </row>
    <row r="64" spans="1:6" x14ac:dyDescent="0.25">
      <c r="A64" t="s">
        <v>68</v>
      </c>
      <c r="B64">
        <v>15391</v>
      </c>
      <c r="C64">
        <v>1537</v>
      </c>
      <c r="D64">
        <v>16928</v>
      </c>
      <c r="E64" s="1">
        <f t="shared" si="0"/>
        <v>0.90920368620037806</v>
      </c>
      <c r="F64">
        <v>2019</v>
      </c>
    </row>
    <row r="65" spans="1:6" x14ac:dyDescent="0.25">
      <c r="A65" t="s">
        <v>69</v>
      </c>
      <c r="B65">
        <v>318</v>
      </c>
      <c r="C65">
        <v>5</v>
      </c>
      <c r="D65">
        <v>322</v>
      </c>
      <c r="E65" s="1">
        <f t="shared" si="0"/>
        <v>0.98757763975155277</v>
      </c>
      <c r="F65">
        <v>2019</v>
      </c>
    </row>
    <row r="66" spans="1:6" x14ac:dyDescent="0.25">
      <c r="A66" t="s">
        <v>70</v>
      </c>
      <c r="B66">
        <v>14163</v>
      </c>
      <c r="C66">
        <v>1052</v>
      </c>
      <c r="D66">
        <v>15215</v>
      </c>
      <c r="E66" s="1">
        <f t="shared" si="0"/>
        <v>0.93085770621097597</v>
      </c>
      <c r="F66">
        <v>2019</v>
      </c>
    </row>
    <row r="67" spans="1:6" x14ac:dyDescent="0.25">
      <c r="A67" t="s">
        <v>71</v>
      </c>
      <c r="B67">
        <v>339</v>
      </c>
      <c r="C67">
        <v>6</v>
      </c>
      <c r="D67">
        <v>345</v>
      </c>
      <c r="E67" s="1">
        <f t="shared" ref="E67:E78" si="1">B67/D67</f>
        <v>0.9826086956521739</v>
      </c>
      <c r="F67">
        <v>2019</v>
      </c>
    </row>
    <row r="68" spans="1:6" x14ac:dyDescent="0.25">
      <c r="A68" t="s">
        <v>72</v>
      </c>
      <c r="B68">
        <v>51</v>
      </c>
      <c r="C68">
        <v>0</v>
      </c>
      <c r="D68">
        <v>51</v>
      </c>
      <c r="E68" s="1">
        <f t="shared" si="1"/>
        <v>1</v>
      </c>
      <c r="F68">
        <v>2019</v>
      </c>
    </row>
    <row r="69" spans="1:6" x14ac:dyDescent="0.25">
      <c r="A69" t="s">
        <v>73</v>
      </c>
      <c r="B69">
        <v>546</v>
      </c>
      <c r="C69">
        <v>13</v>
      </c>
      <c r="D69">
        <v>559</v>
      </c>
      <c r="E69" s="1">
        <f t="shared" si="1"/>
        <v>0.97674418604651159</v>
      </c>
      <c r="F69">
        <v>2019</v>
      </c>
    </row>
    <row r="70" spans="1:6" x14ac:dyDescent="0.25">
      <c r="A70" t="s">
        <v>74</v>
      </c>
      <c r="B70">
        <v>100</v>
      </c>
      <c r="C70">
        <v>2</v>
      </c>
      <c r="D70">
        <v>102</v>
      </c>
      <c r="E70" s="1">
        <f t="shared" si="1"/>
        <v>0.98039215686274506</v>
      </c>
      <c r="F70">
        <v>2019</v>
      </c>
    </row>
    <row r="71" spans="1:6" x14ac:dyDescent="0.25">
      <c r="A71" t="s">
        <v>75</v>
      </c>
      <c r="B71">
        <v>1484</v>
      </c>
      <c r="C71">
        <v>8</v>
      </c>
      <c r="D71">
        <v>1492</v>
      </c>
      <c r="E71" s="1">
        <f t="shared" si="1"/>
        <v>0.99463806970509383</v>
      </c>
      <c r="F71">
        <v>2019</v>
      </c>
    </row>
    <row r="72" spans="1:6" x14ac:dyDescent="0.25">
      <c r="A72" t="s">
        <v>76</v>
      </c>
      <c r="B72">
        <v>51</v>
      </c>
      <c r="C72">
        <v>0</v>
      </c>
      <c r="D72">
        <v>51</v>
      </c>
      <c r="E72" s="1">
        <f t="shared" si="1"/>
        <v>1</v>
      </c>
      <c r="F72">
        <v>2019</v>
      </c>
    </row>
    <row r="73" spans="1:6" x14ac:dyDescent="0.25">
      <c r="A73" t="s">
        <v>77</v>
      </c>
      <c r="B73">
        <v>761</v>
      </c>
      <c r="C73">
        <v>0</v>
      </c>
      <c r="D73">
        <v>761</v>
      </c>
      <c r="E73" s="1">
        <f t="shared" si="1"/>
        <v>1</v>
      </c>
      <c r="F73">
        <v>2019</v>
      </c>
    </row>
    <row r="74" spans="1:6" x14ac:dyDescent="0.25">
      <c r="A74" t="s">
        <v>78</v>
      </c>
      <c r="B74">
        <v>146</v>
      </c>
      <c r="C74">
        <v>3</v>
      </c>
      <c r="D74">
        <v>148</v>
      </c>
      <c r="E74" s="1">
        <f t="shared" si="1"/>
        <v>0.98648648648648651</v>
      </c>
      <c r="F74">
        <v>2019</v>
      </c>
    </row>
    <row r="75" spans="1:6" x14ac:dyDescent="0.25">
      <c r="A75" t="s">
        <v>79</v>
      </c>
      <c r="B75">
        <v>89</v>
      </c>
      <c r="C75">
        <v>14</v>
      </c>
      <c r="D75">
        <v>103</v>
      </c>
      <c r="E75" s="1">
        <f t="shared" si="1"/>
        <v>0.86407766990291257</v>
      </c>
      <c r="F75">
        <v>2019</v>
      </c>
    </row>
    <row r="76" spans="1:6" x14ac:dyDescent="0.25">
      <c r="A76" t="s">
        <v>80</v>
      </c>
      <c r="B76">
        <v>2627</v>
      </c>
      <c r="C76">
        <v>29</v>
      </c>
      <c r="D76">
        <v>2655</v>
      </c>
      <c r="E76" s="1">
        <f t="shared" si="1"/>
        <v>0.98945386064030127</v>
      </c>
      <c r="F76">
        <v>2019</v>
      </c>
    </row>
    <row r="77" spans="1:6" x14ac:dyDescent="0.25">
      <c r="A77" t="s">
        <v>81</v>
      </c>
      <c r="B77">
        <v>3953</v>
      </c>
      <c r="C77">
        <v>9</v>
      </c>
      <c r="D77">
        <v>3962</v>
      </c>
      <c r="E77" s="1">
        <f t="shared" si="1"/>
        <v>0.99772841998990414</v>
      </c>
      <c r="F77">
        <v>2019</v>
      </c>
    </row>
    <row r="78" spans="1:6" x14ac:dyDescent="0.25">
      <c r="A78" t="s">
        <v>82</v>
      </c>
      <c r="B78">
        <v>3834</v>
      </c>
      <c r="C78">
        <v>68</v>
      </c>
      <c r="D78">
        <v>3902</v>
      </c>
      <c r="E78" s="1">
        <f t="shared" si="1"/>
        <v>0.98257303946694008</v>
      </c>
      <c r="F7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2020-11-13T04:10:22Z</dcterms:created>
  <dcterms:modified xsi:type="dcterms:W3CDTF">2020-11-13T04:14:40Z</dcterms:modified>
</cp:coreProperties>
</file>