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zchem\OneDrive\Desktop\University\Summer2020\ENSF_594\Assignments\Final\"/>
    </mc:Choice>
  </mc:AlternateContent>
  <xr:revisionPtr revIDLastSave="0" documentId="13_ncr:1_{DC07ED5C-3FAD-4772-9638-CDBEA22136D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ivot1" sheetId="2" r:id="rId1"/>
    <sheet name="Sheet3" sheetId="5" r:id="rId2"/>
    <sheet name="Sheet1" sheetId="3" r:id="rId3"/>
    <sheet name="Sheet2" sheetId="4" r:id="rId4"/>
    <sheet name="Ex1" sheetId="1" r:id="rId5"/>
  </sheets>
  <calcPr calcId="191029"/>
  <pivotCaches>
    <pivotCache cacheId="1" r:id="rId6"/>
    <pivotCache cacheId="7" r:id="rId7"/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4" l="1"/>
  <c r="H8" i="4"/>
</calcChain>
</file>

<file path=xl/sharedStrings.xml><?xml version="1.0" encoding="utf-8"?>
<sst xmlns="http://schemas.openxmlformats.org/spreadsheetml/2006/main" count="221" uniqueCount="23">
  <si>
    <t>Order</t>
  </si>
  <si>
    <t>Size</t>
  </si>
  <si>
    <t>Algorithm</t>
  </si>
  <si>
    <t>Time</t>
  </si>
  <si>
    <t>ascending</t>
  </si>
  <si>
    <t>bubble</t>
  </si>
  <si>
    <t>insertion</t>
  </si>
  <si>
    <t>merge</t>
  </si>
  <si>
    <t>quick</t>
  </si>
  <si>
    <t>descending</t>
  </si>
  <si>
    <t xml:space="preserve">random </t>
  </si>
  <si>
    <t>Row Labels</t>
  </si>
  <si>
    <t>Grand Total</t>
  </si>
  <si>
    <t>Sum of Time</t>
  </si>
  <si>
    <t>Column Labels</t>
  </si>
  <si>
    <t>Min of Time</t>
  </si>
  <si>
    <t>Ascending</t>
  </si>
  <si>
    <t>Descending</t>
  </si>
  <si>
    <t xml:space="preserve">Random </t>
  </si>
  <si>
    <t>Sum of time to process</t>
  </si>
  <si>
    <t>Time to process (s)</t>
  </si>
  <si>
    <t>Number of words in inputfile</t>
  </si>
  <si>
    <t>Sum of Time to process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</si>
</sst>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0" borderId="0" xfId="0" applyBorder="1"/>
    <xf numFmtId="11" fontId="0" fillId="0" borderId="0" xfId="0" applyNumberFormat="1" applyBorder="1"/>
    <xf numFmtId="0" fontId="0" fillId="0" borderId="1" xfId="0" applyBorder="1"/>
    <xf numFmtId="11" fontId="0" fillId="0" borderId="1" xfId="0" applyNumberFormat="1" applyBorder="1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0" borderId="2" xfId="0" applyFill="1" applyBorder="1"/>
    <xf numFmtId="0" fontId="0" fillId="2" borderId="2" xfId="0" applyFill="1" applyBorder="1"/>
    <xf numFmtId="0" fontId="0" fillId="0" borderId="3" xfId="0" applyFill="1" applyBorder="1"/>
    <xf numFmtId="169" fontId="0" fillId="2" borderId="2" xfId="1" applyNumberFormat="1" applyFont="1" applyFill="1" applyBorder="1"/>
    <xf numFmtId="169" fontId="0" fillId="0" borderId="2" xfId="1" applyNumberFormat="1" applyFont="1" applyFill="1" applyBorder="1"/>
    <xf numFmtId="169" fontId="0" fillId="0" borderId="3" xfId="1" applyNumberFormat="1" applyFont="1" applyFill="1" applyBorder="1"/>
    <xf numFmtId="169" fontId="0" fillId="0" borderId="0" xfId="1" applyNumberFormat="1" applyFont="1" applyFill="1"/>
    <xf numFmtId="11" fontId="0" fillId="0" borderId="2" xfId="0" applyNumberFormat="1" applyBorder="1"/>
    <xf numFmtId="11" fontId="0" fillId="0" borderId="3" xfId="0" applyNumberFormat="1" applyBorder="1"/>
    <xf numFmtId="43" fontId="0" fillId="0" borderId="2" xfId="1" applyFont="1" applyBorder="1"/>
    <xf numFmtId="169" fontId="0" fillId="0" borderId="2" xfId="1" applyNumberFormat="1" applyFont="1" applyBorder="1"/>
    <xf numFmtId="43" fontId="0" fillId="2" borderId="2" xfId="1" applyFont="1" applyFill="1" applyBorder="1" applyAlignment="1">
      <alignment horizontal="center" vertical="center"/>
    </xf>
    <xf numFmtId="169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2">
    <dxf>
      <numFmt numFmtId="15" formatCode="0.00E+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[Results.xlsx]Pivot1!PivotTable1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Bubble &amp; Insertion </a:t>
            </a:r>
            <a:r>
              <a:rPr lang="en-CA" baseline="0"/>
              <a:t>Sort-Ascending order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Pivot1!$B$3:$B$5</c:f>
              <c:strCache>
                <c:ptCount val="1"/>
                <c:pt idx="0">
                  <c:v>random  - 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Pivot1!$A$6:$A$12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Pivot1!$B$6:$B$12</c:f>
              <c:numCache>
                <c:formatCode>General</c:formatCode>
                <c:ptCount val="6"/>
                <c:pt idx="0">
                  <c:v>3.5999999999999998E-6</c:v>
                </c:pt>
                <c:pt idx="1">
                  <c:v>1.35E-4</c:v>
                </c:pt>
                <c:pt idx="2">
                  <c:v>9.9044000000000007E-3</c:v>
                </c:pt>
                <c:pt idx="3">
                  <c:v>0.1128323</c:v>
                </c:pt>
                <c:pt idx="4">
                  <c:v>12.8068835</c:v>
                </c:pt>
                <c:pt idx="5">
                  <c:v>1292.9350340000001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D-4FC7-A107-80238E60064E}"/>
            </c:ext>
          </c:extLst>
        </c:ser>
        <c:ser>
          <c:idx val="1"/>
          <c:order val="1"/>
          <c:tx>
            <c:strRef>
              <c:f>Pivot1!$C$3:$C$5</c:f>
              <c:strCache>
                <c:ptCount val="1"/>
                <c:pt idx="0">
                  <c:v>random  - 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Pivot1!$A$6:$A$12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Pivot1!$C$6:$C$12</c:f>
              <c:numCache>
                <c:formatCode>General</c:formatCode>
                <c:ptCount val="6"/>
                <c:pt idx="0">
                  <c:v>3.4999999999999999E-6</c:v>
                </c:pt>
                <c:pt idx="1">
                  <c:v>7.2600000000000003E-5</c:v>
                </c:pt>
                <c:pt idx="2">
                  <c:v>2.3476999999999999E-3</c:v>
                </c:pt>
                <c:pt idx="3">
                  <c:v>3.04076E-2</c:v>
                </c:pt>
                <c:pt idx="4">
                  <c:v>2.339791</c:v>
                </c:pt>
                <c:pt idx="5">
                  <c:v>227.56420270000001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9-4848-9179-0295AC18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14352"/>
        <c:axId val="521112112"/>
      </c:lineChart>
      <c:catAx>
        <c:axId val="52111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12112"/>
        <c:crosses val="autoZero"/>
        <c:auto val="1"/>
        <c:lblAlgn val="ctr"/>
        <c:lblOffset val="100"/>
        <c:noMultiLvlLbl val="0"/>
      </c:catAx>
      <c:valAx>
        <c:axId val="5211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23025296"/>
        <c:axId val="523025616"/>
      </c:scatterChart>
      <c:valAx>
        <c:axId val="52302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25616"/>
        <c:crosses val="autoZero"/>
        <c:crossBetween val="midCat"/>
      </c:valAx>
      <c:valAx>
        <c:axId val="5230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2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Sheet3!$A$2:$A$7</c:f>
              <c:numCache>
                <c:formatCode>_-* #,##0_-;\-* #,##0_-;_-* "-"??_-;_-@_-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113809</c:v>
                </c:pt>
                <c:pt idx="3">
                  <c:v>227618</c:v>
                </c:pt>
                <c:pt idx="4">
                  <c:v>341427</c:v>
                </c:pt>
                <c:pt idx="5">
                  <c:v>1024281</c:v>
                </c:pt>
              </c:numCache>
            </c:numRef>
          </c:xVal>
          <c:yVal>
            <c:numRef>
              <c:f>Sheet3!$B$2:$B$7</c:f>
              <c:numCache>
                <c:formatCode>_(* #,##0.00_);_(* \(#,##0.00\);_(* "-"??_);_(@_)</c:formatCode>
                <c:ptCount val="6"/>
                <c:pt idx="0">
                  <c:v>1.34603E-2</c:v>
                </c:pt>
                <c:pt idx="1">
                  <c:v>0.3271114</c:v>
                </c:pt>
                <c:pt idx="2">
                  <c:v>66.098369899999994</c:v>
                </c:pt>
                <c:pt idx="3">
                  <c:v>140.90640189999999</c:v>
                </c:pt>
                <c:pt idx="4">
                  <c:v>196.2657786</c:v>
                </c:pt>
                <c:pt idx="5">
                  <c:v>541.52856650000001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E-4B88-B56E-F0817AF9C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36208"/>
        <c:axId val="606536528"/>
      </c:scatterChart>
      <c:valAx>
        <c:axId val="6065362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36528"/>
        <c:crosses val="autoZero"/>
        <c:crossBetween val="midCat"/>
      </c:valAx>
      <c:valAx>
        <c:axId val="606536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Processing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</xdr:row>
      <xdr:rowOff>133350</xdr:rowOff>
    </xdr:from>
    <xdr:to>
      <xdr:col>9</xdr:col>
      <xdr:colOff>533400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2E968-F3ED-4577-8FD3-7AD7F2FC3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9</xdr:row>
      <xdr:rowOff>72390</xdr:rowOff>
    </xdr:from>
    <xdr:to>
      <xdr:col>7</xdr:col>
      <xdr:colOff>487680</xdr:colOff>
      <xdr:row>24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8C88F9-D7B6-4B14-B503-8107F8FE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6</xdr:row>
      <xdr:rowOff>87630</xdr:rowOff>
    </xdr:from>
    <xdr:to>
      <xdr:col>9</xdr:col>
      <xdr:colOff>579120</xdr:colOff>
      <xdr:row>21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2E051F-64EF-4880-9ADA-4B6B23818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ad chemali" refreshedDate="44059.115351157408" createdVersion="6" refreshedVersion="6" minRefreshableVersion="3" recordCount="72" xr:uid="{4ED85A5D-94DA-4A4F-B382-E146F50D9DF1}">
  <cacheSource type="worksheet">
    <worksheetSource ref="A1:D73" sheet="Ex1"/>
  </cacheSource>
  <cacheFields count="4">
    <cacheField name="Order" numFmtId="0">
      <sharedItems count="3">
        <s v="ascending"/>
        <s v="descending"/>
        <s v="random "/>
      </sharedItems>
    </cacheField>
    <cacheField name="Size" numFmtId="0">
      <sharedItems containsSemiMixedTypes="0" containsString="0" containsNumber="1" containsInteger="1" minValue="10" maxValue="1000000" count="6">
        <n v="10"/>
        <n v="100"/>
        <n v="1000"/>
        <n v="10000"/>
        <n v="100000"/>
        <n v="1000000"/>
      </sharedItems>
    </cacheField>
    <cacheField name="Algorithm" numFmtId="0">
      <sharedItems count="4">
        <s v="bubble"/>
        <s v="insertion"/>
        <s v="merge"/>
        <s v="quick"/>
      </sharedItems>
    </cacheField>
    <cacheField name="Time" numFmtId="0">
      <sharedItems containsSemiMixedTypes="0" containsString="0" containsNumber="1" minValue="1.46E-6" maxValue="1292.9350340000001" count="70">
        <n v="8.3000000000000002E-6"/>
        <n v="3.0000000000000001E-6"/>
        <n v="8.3999999999999992E-6"/>
        <n v="1.46E-6"/>
        <n v="3.7000000000000002E-6"/>
        <n v="3.4999999999999999E-6"/>
        <n v="6.0000000000000002E-6"/>
        <n v="3.5999999999999998E-6"/>
        <n v="9.0000000000000002E-6"/>
        <n v="5.8000000000000004E-6"/>
        <n v="1.071E-4"/>
        <n v="1.169E-4"/>
        <n v="5.52E-5"/>
        <n v="1.8699999999999999E-4"/>
        <n v="2.4159999999999999E-4"/>
        <n v="1.2449999999999999E-4"/>
        <n v="5.3300000000000001E-5"/>
        <n v="1.7440000000000001E-4"/>
        <n v="1.35E-4"/>
        <n v="7.2600000000000003E-5"/>
        <n v="5.8799999999999999E-5"/>
        <n v="3.7400000000000001E-5"/>
        <n v="2.2832999999999998E-3"/>
        <n v="1.7440999999999999E-3"/>
        <n v="5.8330000000000003E-4"/>
        <n v="3.4375999999999999E-3"/>
        <n v="3.3860000000000001E-3"/>
        <n v="5.0096999999999997E-3"/>
        <n v="5.8E-4"/>
        <n v="2.4524999999999998E-3"/>
        <n v="9.9044000000000007E-3"/>
        <n v="2.3476999999999999E-3"/>
        <n v="6.5249999999999998E-4"/>
        <n v="3.4390000000000001E-4"/>
        <n v="1.4530899999999999E-2"/>
        <n v="1.27093E-2"/>
        <n v="3.0539E-3"/>
        <n v="1.7871700000000001E-2"/>
        <n v="7.7396800000000002E-2"/>
        <n v="3.48708E-2"/>
        <n v="2.0027000000000001E-3"/>
        <n v="4.0138199999999999E-2"/>
        <n v="0.1128323"/>
        <n v="3.04076E-2"/>
        <n v="3.2840999999999999E-3"/>
        <n v="3.7764000000000001E-3"/>
        <n v="1.0662663999999999"/>
        <n v="0.96361490000000005"/>
        <n v="1.9209199999999999E-2"/>
        <n v="1.6668E-3"/>
        <n v="6.2591387000000003"/>
        <n v="2.9175344000000001"/>
        <n v="1.6614199999999999E-2"/>
        <n v="1.0943999999999999E-3"/>
        <n v="12.8068835"/>
        <n v="2.339791"/>
        <n v="1.8593499999999999E-2"/>
        <n v="1.14521E-2"/>
        <n v="105.41044100000001"/>
        <n v="103.6550999"/>
        <n v="9.2494999999999994E-2"/>
        <n v="4.7910000000000001E-3"/>
        <n v="628.41725369999995"/>
        <n v="291.58070029999999"/>
        <n v="0.105502"/>
        <n v="3.6028000000000002E-3"/>
        <n v="1292.9350340000001"/>
        <n v="227.56420270000001"/>
        <n v="0.15399950000000001"/>
        <n v="4.8054100000000002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ad chemali" refreshedDate="44060.788678703706" createdVersion="6" refreshedVersion="6" minRefreshableVersion="3" recordCount="5" xr:uid="{0C4777FF-72C5-43C5-9ECA-BD0759357619}">
  <cacheSource type="worksheet">
    <worksheetSource ref="A1:B6" sheet="Sheet3"/>
  </cacheSource>
  <cacheFields count="2">
    <cacheField name="number of words" numFmtId="0">
      <sharedItems containsSemiMixedTypes="0" containsString="0" containsNumber="1" containsInteger="1" minValue="1000" maxValue="341427" count="5">
        <n v="1000"/>
        <n v="10000"/>
        <n v="113809"/>
        <n v="227618"/>
        <n v="341427"/>
      </sharedItems>
    </cacheField>
    <cacheField name="time to process" numFmtId="0">
      <sharedItems containsSemiMixedTypes="0" containsString="0" containsNumber="1" minValue="1.34603E-2" maxValue="196.26577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ad chemali" refreshedDate="44060.801495254629" createdVersion="6" refreshedVersion="6" minRefreshableVersion="3" recordCount="6" xr:uid="{9317FF98-3E11-4B25-BB27-5936158CABB5}">
  <cacheSource type="worksheet">
    <worksheetSource ref="A1:B7" sheet="Sheet3"/>
  </cacheSource>
  <cacheFields count="2">
    <cacheField name="Number of words in inputfile" numFmtId="169">
      <sharedItems containsSemiMixedTypes="0" containsString="0" containsNumber="1" containsInteger="1" minValue="1000" maxValue="1024281" count="6">
        <n v="1000"/>
        <n v="10000"/>
        <n v="113809"/>
        <n v="227618"/>
        <n v="341427"/>
        <n v="1024281"/>
      </sharedItems>
    </cacheField>
    <cacheField name="Time to process (s)" numFmtId="43">
      <sharedItems containsSemiMixedTypes="0" containsString="0" containsNumber="1" minValue="1.34603E-2" maxValue="541.5285665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1"/>
    <x v="0"/>
    <x v="0"/>
    <x v="4"/>
  </r>
  <r>
    <x v="1"/>
    <x v="0"/>
    <x v="1"/>
    <x v="5"/>
  </r>
  <r>
    <x v="1"/>
    <x v="0"/>
    <x v="2"/>
    <x v="0"/>
  </r>
  <r>
    <x v="1"/>
    <x v="0"/>
    <x v="3"/>
    <x v="6"/>
  </r>
  <r>
    <x v="2"/>
    <x v="0"/>
    <x v="0"/>
    <x v="7"/>
  </r>
  <r>
    <x v="2"/>
    <x v="0"/>
    <x v="1"/>
    <x v="5"/>
  </r>
  <r>
    <x v="2"/>
    <x v="0"/>
    <x v="2"/>
    <x v="8"/>
  </r>
  <r>
    <x v="2"/>
    <x v="0"/>
    <x v="3"/>
    <x v="9"/>
  </r>
  <r>
    <x v="0"/>
    <x v="1"/>
    <x v="0"/>
    <x v="10"/>
  </r>
  <r>
    <x v="0"/>
    <x v="1"/>
    <x v="1"/>
    <x v="11"/>
  </r>
  <r>
    <x v="0"/>
    <x v="1"/>
    <x v="2"/>
    <x v="12"/>
  </r>
  <r>
    <x v="0"/>
    <x v="1"/>
    <x v="3"/>
    <x v="13"/>
  </r>
  <r>
    <x v="1"/>
    <x v="1"/>
    <x v="0"/>
    <x v="14"/>
  </r>
  <r>
    <x v="1"/>
    <x v="1"/>
    <x v="1"/>
    <x v="15"/>
  </r>
  <r>
    <x v="1"/>
    <x v="1"/>
    <x v="2"/>
    <x v="16"/>
  </r>
  <r>
    <x v="1"/>
    <x v="1"/>
    <x v="3"/>
    <x v="17"/>
  </r>
  <r>
    <x v="2"/>
    <x v="1"/>
    <x v="0"/>
    <x v="18"/>
  </r>
  <r>
    <x v="2"/>
    <x v="1"/>
    <x v="1"/>
    <x v="19"/>
  </r>
  <r>
    <x v="2"/>
    <x v="1"/>
    <x v="2"/>
    <x v="20"/>
  </r>
  <r>
    <x v="2"/>
    <x v="1"/>
    <x v="3"/>
    <x v="21"/>
  </r>
  <r>
    <x v="0"/>
    <x v="2"/>
    <x v="0"/>
    <x v="22"/>
  </r>
  <r>
    <x v="0"/>
    <x v="2"/>
    <x v="1"/>
    <x v="23"/>
  </r>
  <r>
    <x v="0"/>
    <x v="2"/>
    <x v="2"/>
    <x v="24"/>
  </r>
  <r>
    <x v="0"/>
    <x v="2"/>
    <x v="3"/>
    <x v="25"/>
  </r>
  <r>
    <x v="1"/>
    <x v="2"/>
    <x v="0"/>
    <x v="26"/>
  </r>
  <r>
    <x v="1"/>
    <x v="2"/>
    <x v="1"/>
    <x v="27"/>
  </r>
  <r>
    <x v="1"/>
    <x v="2"/>
    <x v="2"/>
    <x v="28"/>
  </r>
  <r>
    <x v="1"/>
    <x v="2"/>
    <x v="3"/>
    <x v="29"/>
  </r>
  <r>
    <x v="2"/>
    <x v="2"/>
    <x v="0"/>
    <x v="30"/>
  </r>
  <r>
    <x v="2"/>
    <x v="2"/>
    <x v="1"/>
    <x v="31"/>
  </r>
  <r>
    <x v="2"/>
    <x v="2"/>
    <x v="2"/>
    <x v="32"/>
  </r>
  <r>
    <x v="2"/>
    <x v="2"/>
    <x v="3"/>
    <x v="33"/>
  </r>
  <r>
    <x v="0"/>
    <x v="3"/>
    <x v="0"/>
    <x v="34"/>
  </r>
  <r>
    <x v="0"/>
    <x v="3"/>
    <x v="1"/>
    <x v="35"/>
  </r>
  <r>
    <x v="0"/>
    <x v="3"/>
    <x v="2"/>
    <x v="36"/>
  </r>
  <r>
    <x v="0"/>
    <x v="3"/>
    <x v="3"/>
    <x v="37"/>
  </r>
  <r>
    <x v="1"/>
    <x v="3"/>
    <x v="0"/>
    <x v="38"/>
  </r>
  <r>
    <x v="1"/>
    <x v="3"/>
    <x v="1"/>
    <x v="39"/>
  </r>
  <r>
    <x v="1"/>
    <x v="3"/>
    <x v="2"/>
    <x v="40"/>
  </r>
  <r>
    <x v="1"/>
    <x v="3"/>
    <x v="3"/>
    <x v="41"/>
  </r>
  <r>
    <x v="2"/>
    <x v="3"/>
    <x v="0"/>
    <x v="42"/>
  </r>
  <r>
    <x v="2"/>
    <x v="3"/>
    <x v="1"/>
    <x v="43"/>
  </r>
  <r>
    <x v="2"/>
    <x v="3"/>
    <x v="2"/>
    <x v="44"/>
  </r>
  <r>
    <x v="2"/>
    <x v="3"/>
    <x v="3"/>
    <x v="45"/>
  </r>
  <r>
    <x v="0"/>
    <x v="4"/>
    <x v="0"/>
    <x v="46"/>
  </r>
  <r>
    <x v="0"/>
    <x v="4"/>
    <x v="1"/>
    <x v="47"/>
  </r>
  <r>
    <x v="0"/>
    <x v="4"/>
    <x v="2"/>
    <x v="48"/>
  </r>
  <r>
    <x v="0"/>
    <x v="4"/>
    <x v="3"/>
    <x v="49"/>
  </r>
  <r>
    <x v="1"/>
    <x v="4"/>
    <x v="0"/>
    <x v="50"/>
  </r>
  <r>
    <x v="1"/>
    <x v="4"/>
    <x v="1"/>
    <x v="51"/>
  </r>
  <r>
    <x v="1"/>
    <x v="4"/>
    <x v="2"/>
    <x v="52"/>
  </r>
  <r>
    <x v="1"/>
    <x v="4"/>
    <x v="3"/>
    <x v="53"/>
  </r>
  <r>
    <x v="2"/>
    <x v="4"/>
    <x v="0"/>
    <x v="54"/>
  </r>
  <r>
    <x v="2"/>
    <x v="4"/>
    <x v="1"/>
    <x v="55"/>
  </r>
  <r>
    <x v="2"/>
    <x v="4"/>
    <x v="2"/>
    <x v="56"/>
  </r>
  <r>
    <x v="2"/>
    <x v="4"/>
    <x v="3"/>
    <x v="57"/>
  </r>
  <r>
    <x v="0"/>
    <x v="5"/>
    <x v="0"/>
    <x v="58"/>
  </r>
  <r>
    <x v="0"/>
    <x v="5"/>
    <x v="1"/>
    <x v="59"/>
  </r>
  <r>
    <x v="0"/>
    <x v="5"/>
    <x v="2"/>
    <x v="60"/>
  </r>
  <r>
    <x v="0"/>
    <x v="5"/>
    <x v="3"/>
    <x v="61"/>
  </r>
  <r>
    <x v="1"/>
    <x v="5"/>
    <x v="0"/>
    <x v="62"/>
  </r>
  <r>
    <x v="1"/>
    <x v="5"/>
    <x v="1"/>
    <x v="63"/>
  </r>
  <r>
    <x v="1"/>
    <x v="5"/>
    <x v="2"/>
    <x v="64"/>
  </r>
  <r>
    <x v="1"/>
    <x v="5"/>
    <x v="3"/>
    <x v="65"/>
  </r>
  <r>
    <x v="2"/>
    <x v="5"/>
    <x v="0"/>
    <x v="66"/>
  </r>
  <r>
    <x v="2"/>
    <x v="5"/>
    <x v="1"/>
    <x v="67"/>
  </r>
  <r>
    <x v="2"/>
    <x v="5"/>
    <x v="2"/>
    <x v="68"/>
  </r>
  <r>
    <x v="2"/>
    <x v="5"/>
    <x v="3"/>
    <x v="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.34603E-2"/>
  </r>
  <r>
    <x v="1"/>
    <n v="0.3271114"/>
  </r>
  <r>
    <x v="2"/>
    <n v="66.098369899999994"/>
  </r>
  <r>
    <x v="3"/>
    <n v="140.90640189999999"/>
  </r>
  <r>
    <x v="4"/>
    <n v="196.265778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.34603E-2"/>
  </r>
  <r>
    <x v="1"/>
    <n v="0.3271114"/>
  </r>
  <r>
    <x v="2"/>
    <n v="66.098369899999994"/>
  </r>
  <r>
    <x v="3"/>
    <n v="140.90640189999999"/>
  </r>
  <r>
    <x v="4"/>
    <n v="196.2657786"/>
  </r>
  <r>
    <x v="5"/>
    <n v="541.5285665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B17A0-31DD-456F-A1BF-6707409158A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9">
  <location ref="A3:D12" firstHeaderRow="1" firstDataRow="3" firstDataCol="1"/>
  <pivotFields count="4">
    <pivotField axis="axisCol" showAll="0" defaultSubtotal="0">
      <items count="3">
        <item h="1" x="0"/>
        <item h="1" x="1"/>
        <item x="2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Col" multipleItemSelectionAllowed="1" showAll="0" defaultSubtotal="0">
      <items count="4">
        <item x="0"/>
        <item x="1"/>
        <item h="1" x="2"/>
        <item h="1" x="3"/>
      </items>
    </pivotField>
    <pivotField dataField="1" showAll="0" defaultSubtotal="0">
      <items count="70">
        <item x="3"/>
        <item x="1"/>
        <item x="5"/>
        <item x="7"/>
        <item x="4"/>
        <item x="9"/>
        <item x="6"/>
        <item x="0"/>
        <item x="2"/>
        <item x="8"/>
        <item x="21"/>
        <item x="16"/>
        <item x="12"/>
        <item x="20"/>
        <item x="19"/>
        <item x="10"/>
        <item x="11"/>
        <item x="15"/>
        <item x="18"/>
        <item x="17"/>
        <item x="13"/>
        <item x="14"/>
        <item x="33"/>
        <item x="28"/>
        <item x="24"/>
        <item x="32"/>
        <item x="53"/>
        <item x="49"/>
        <item x="23"/>
        <item x="40"/>
        <item x="22"/>
        <item x="31"/>
        <item x="29"/>
        <item x="36"/>
        <item x="44"/>
        <item x="26"/>
        <item x="25"/>
        <item x="65"/>
        <item x="45"/>
        <item x="61"/>
        <item x="27"/>
        <item x="30"/>
        <item x="57"/>
        <item x="35"/>
        <item x="34"/>
        <item x="52"/>
        <item x="37"/>
        <item x="56"/>
        <item x="48"/>
        <item x="43"/>
        <item x="39"/>
        <item x="41"/>
        <item x="69"/>
        <item x="38"/>
        <item x="60"/>
        <item x="64"/>
        <item x="42"/>
        <item x="68"/>
        <item x="47"/>
        <item x="46"/>
        <item x="55"/>
        <item x="51"/>
        <item x="50"/>
        <item x="54"/>
        <item x="59"/>
        <item x="58"/>
        <item x="67"/>
        <item x="63"/>
        <item x="62"/>
        <item x="66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0"/>
    <field x="2"/>
  </colFields>
  <colItems count="3">
    <i>
      <x v="2"/>
      <x/>
    </i>
    <i r="1">
      <x v="1"/>
    </i>
    <i t="grand">
      <x/>
    </i>
  </colItems>
  <dataFields count="1">
    <dataField name="Sum of Time" fld="3" baseField="1" baseItem="4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68CF1-0C1A-4104-9C0F-2BA8BC6523DF}" name="PivotTable3" cacheId="7" applyNumberFormats="0" applyBorderFormats="0" applyFontFormats="0" applyPatternFormats="0" applyAlignmentFormats="0" applyWidthHeightFormats="1" dataCaption="Values" updatedVersion="6" minRefreshableVersion="3" showDrill="0" showDataTips="0" useAutoFormatting="1" itemPrintTitles="1" createdVersion="6" indent="0" showHeaders="0" outline="1" outlineData="1" multipleFieldFilters="0" chartFormat="7">
  <location ref="L8:M14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me to proces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F4E31-0B1A-4967-86BB-0F277893DC78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6:H13" firstHeaderRow="1" firstDataRow="1" firstDataCol="1"/>
  <pivotFields count="2">
    <pivotField axis="axisRow" numFmtId="169" showAll="0">
      <items count="7">
        <item x="0"/>
        <item x="1"/>
        <item x="2"/>
        <item x="3"/>
        <item x="4"/>
        <item x="5"/>
        <item t="default"/>
      </items>
    </pivotField>
    <pivotField dataField="1" numFmtId="43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ime to process (s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D45A5-75CD-4CF3-9B70-8CE60310A0BA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C28" firstHeaderRow="1" firstDataRow="2" firstDataCol="2"/>
  <pivotFields count="4">
    <pivotField axis="axisCol" compact="0" outline="0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70">
        <item x="3"/>
        <item x="1"/>
        <item x="5"/>
        <item x="7"/>
        <item x="4"/>
        <item x="9"/>
        <item x="6"/>
        <item x="0"/>
        <item x="2"/>
        <item x="8"/>
        <item x="21"/>
        <item x="16"/>
        <item x="12"/>
        <item x="20"/>
        <item x="19"/>
        <item x="10"/>
        <item x="11"/>
        <item x="15"/>
        <item x="18"/>
        <item x="17"/>
        <item x="13"/>
        <item x="14"/>
        <item x="33"/>
        <item x="28"/>
        <item x="24"/>
        <item x="32"/>
        <item x="53"/>
        <item x="49"/>
        <item x="23"/>
        <item x="40"/>
        <item x="22"/>
        <item x="31"/>
        <item x="29"/>
        <item x="36"/>
        <item x="44"/>
        <item x="26"/>
        <item x="25"/>
        <item x="65"/>
        <item x="45"/>
        <item x="61"/>
        <item x="27"/>
        <item x="30"/>
        <item x="57"/>
        <item x="35"/>
        <item x="34"/>
        <item x="52"/>
        <item x="37"/>
        <item x="56"/>
        <item x="48"/>
        <item x="43"/>
        <item x="39"/>
        <item x="41"/>
        <item x="69"/>
        <item x="38"/>
        <item x="60"/>
        <item x="64"/>
        <item x="42"/>
        <item x="68"/>
        <item x="47"/>
        <item x="46"/>
        <item x="55"/>
        <item x="51"/>
        <item x="50"/>
        <item x="54"/>
        <item x="59"/>
        <item x="58"/>
        <item x="67"/>
        <item x="63"/>
        <item x="62"/>
        <item x="6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24">
    <i>
      <x/>
      <x v="3"/>
    </i>
    <i r="1">
      <x v="1"/>
    </i>
    <i r="1">
      <x/>
    </i>
    <i r="1">
      <x v="2"/>
    </i>
    <i>
      <x v="1"/>
      <x v="2"/>
    </i>
    <i r="1">
      <x/>
    </i>
    <i r="1">
      <x v="1"/>
    </i>
    <i r="1">
      <x v="3"/>
    </i>
    <i>
      <x v="2"/>
      <x v="2"/>
    </i>
    <i r="1">
      <x v="1"/>
    </i>
    <i r="1">
      <x/>
    </i>
    <i r="1">
      <x v="3"/>
    </i>
    <i>
      <x v="3"/>
      <x v="2"/>
    </i>
    <i r="1">
      <x v="1"/>
    </i>
    <i r="1">
      <x/>
    </i>
    <i r="1">
      <x v="3"/>
    </i>
    <i>
      <x v="4"/>
      <x v="3"/>
    </i>
    <i r="1">
      <x v="2"/>
    </i>
    <i r="1">
      <x v="1"/>
    </i>
    <i r="1">
      <x/>
    </i>
    <i>
      <x v="5"/>
      <x v="3"/>
    </i>
    <i r="1">
      <x v="2"/>
    </i>
    <i r="1">
      <x v="1"/>
    </i>
    <i r="1">
      <x/>
    </i>
  </rowItems>
  <colFields count="1">
    <field x="0"/>
  </colFields>
  <colItems count="1">
    <i>
      <x/>
    </i>
  </colItems>
  <dataFields count="1">
    <dataField name="Min of Time" fld="3" subtotal="min" baseField="2" baseItem="0" numFmtId="11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007C-6987-4E63-BFDE-47FE8ABEFA68}">
  <dimension ref="A3:D12"/>
  <sheetViews>
    <sheetView tabSelected="1" zoomScale="97" workbookViewId="0">
      <selection activeCell="J10" sqref="J10"/>
    </sheetView>
  </sheetViews>
  <sheetFormatPr defaultRowHeight="14.4" x14ac:dyDescent="0.3"/>
  <cols>
    <col min="1" max="1" width="12.88671875" bestFit="1" customWidth="1"/>
    <col min="2" max="2" width="16" bestFit="1" customWidth="1"/>
    <col min="3" max="4" width="12.33203125" bestFit="1" customWidth="1"/>
    <col min="5" max="5" width="10" bestFit="1" customWidth="1"/>
    <col min="6" max="6" width="10.109375" bestFit="1" customWidth="1"/>
    <col min="7" max="7" width="10" bestFit="1" customWidth="1"/>
    <col min="8" max="8" width="11" bestFit="1" customWidth="1"/>
    <col min="9" max="9" width="10.5546875" bestFit="1" customWidth="1"/>
    <col min="10" max="10" width="10" bestFit="1" customWidth="1"/>
    <col min="11" max="11" width="11" bestFit="1" customWidth="1"/>
    <col min="12" max="12" width="10.5546875" bestFit="1" customWidth="1"/>
    <col min="13" max="13" width="10" bestFit="1" customWidth="1"/>
    <col min="14" max="14" width="12" bestFit="1" customWidth="1"/>
    <col min="15" max="15" width="10.5546875" bestFit="1" customWidth="1"/>
    <col min="16" max="16" width="10" bestFit="1" customWidth="1"/>
    <col min="17" max="17" width="11" bestFit="1" customWidth="1"/>
    <col min="18" max="18" width="12" bestFit="1" customWidth="1"/>
    <col min="19" max="20" width="10" bestFit="1" customWidth="1"/>
    <col min="21" max="21" width="9" bestFit="1" customWidth="1"/>
    <col min="22" max="23" width="10" bestFit="1" customWidth="1"/>
    <col min="24" max="24" width="12" bestFit="1" customWidth="1"/>
    <col min="25" max="25" width="11" bestFit="1" customWidth="1"/>
    <col min="26" max="26" width="10.77734375" bestFit="1" customWidth="1"/>
  </cols>
  <sheetData>
    <row r="3" spans="1:4" x14ac:dyDescent="0.3">
      <c r="A3" s="7" t="s">
        <v>13</v>
      </c>
      <c r="B3" s="7" t="s">
        <v>14</v>
      </c>
    </row>
    <row r="4" spans="1:4" x14ac:dyDescent="0.3">
      <c r="B4" t="s">
        <v>10</v>
      </c>
      <c r="D4" t="s">
        <v>12</v>
      </c>
    </row>
    <row r="5" spans="1:4" x14ac:dyDescent="0.3">
      <c r="A5" s="7" t="s">
        <v>11</v>
      </c>
      <c r="B5" t="s">
        <v>5</v>
      </c>
      <c r="C5" t="s">
        <v>6</v>
      </c>
    </row>
    <row r="6" spans="1:4" x14ac:dyDescent="0.3">
      <c r="A6" s="8">
        <v>10</v>
      </c>
      <c r="B6" s="9">
        <v>3.5999999999999998E-6</v>
      </c>
      <c r="C6" s="9">
        <v>3.4999999999999999E-6</v>
      </c>
      <c r="D6" s="9">
        <v>7.0999999999999998E-6</v>
      </c>
    </row>
    <row r="7" spans="1:4" x14ac:dyDescent="0.3">
      <c r="A7" s="8">
        <v>100</v>
      </c>
      <c r="B7" s="9">
        <v>1.35E-4</v>
      </c>
      <c r="C7" s="9">
        <v>7.2600000000000003E-5</v>
      </c>
      <c r="D7" s="9">
        <v>2.076E-4</v>
      </c>
    </row>
    <row r="8" spans="1:4" x14ac:dyDescent="0.3">
      <c r="A8" s="8">
        <v>1000</v>
      </c>
      <c r="B8" s="9">
        <v>9.9044000000000007E-3</v>
      </c>
      <c r="C8" s="9">
        <v>2.3476999999999999E-3</v>
      </c>
      <c r="D8" s="9">
        <v>1.22521E-2</v>
      </c>
    </row>
    <row r="9" spans="1:4" x14ac:dyDescent="0.3">
      <c r="A9" s="8">
        <v>10000</v>
      </c>
      <c r="B9" s="9">
        <v>0.1128323</v>
      </c>
      <c r="C9" s="9">
        <v>3.04076E-2</v>
      </c>
      <c r="D9" s="9">
        <v>0.1432399</v>
      </c>
    </row>
    <row r="10" spans="1:4" x14ac:dyDescent="0.3">
      <c r="A10" s="8">
        <v>100000</v>
      </c>
      <c r="B10" s="9">
        <v>12.8068835</v>
      </c>
      <c r="C10" s="9">
        <v>2.339791</v>
      </c>
      <c r="D10" s="9">
        <v>15.1466745</v>
      </c>
    </row>
    <row r="11" spans="1:4" x14ac:dyDescent="0.3">
      <c r="A11" s="8">
        <v>1000000</v>
      </c>
      <c r="B11" s="9">
        <v>1292.9350340000001</v>
      </c>
      <c r="C11" s="9">
        <v>227.56420270000001</v>
      </c>
      <c r="D11" s="9">
        <v>1520.4992367</v>
      </c>
    </row>
    <row r="12" spans="1:4" x14ac:dyDescent="0.3">
      <c r="A12" s="8" t="s">
        <v>12</v>
      </c>
      <c r="B12" s="9">
        <v>1305.8647928</v>
      </c>
      <c r="C12" s="9">
        <v>229.93682510000002</v>
      </c>
      <c r="D12" s="9">
        <v>1535.8016178999999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AB40-AA1A-44DA-9728-9686E41293DE}">
  <dimension ref="A1:M14"/>
  <sheetViews>
    <sheetView workbookViewId="0">
      <selection sqref="A1:B7"/>
    </sheetView>
  </sheetViews>
  <sheetFormatPr defaultRowHeight="14.4" x14ac:dyDescent="0.3"/>
  <cols>
    <col min="1" max="1" width="30" customWidth="1"/>
    <col min="2" max="2" width="17.77734375" customWidth="1"/>
    <col min="7" max="7" width="12.5546875" bestFit="1" customWidth="1"/>
    <col min="8" max="8" width="23.44140625" bestFit="1" customWidth="1"/>
    <col min="12" max="12" width="10.77734375" bestFit="1" customWidth="1"/>
    <col min="13" max="13" width="20.44140625" bestFit="1" customWidth="1"/>
  </cols>
  <sheetData>
    <row r="1" spans="1:13" x14ac:dyDescent="0.3">
      <c r="A1" s="22" t="s">
        <v>21</v>
      </c>
      <c r="B1" s="22" t="s">
        <v>20</v>
      </c>
    </row>
    <row r="2" spans="1:13" x14ac:dyDescent="0.3">
      <c r="A2" s="21">
        <v>1000</v>
      </c>
      <c r="B2" s="20">
        <v>1.34603E-2</v>
      </c>
    </row>
    <row r="3" spans="1:13" x14ac:dyDescent="0.3">
      <c r="A3" s="21">
        <v>10000</v>
      </c>
      <c r="B3" s="20">
        <v>0.3271114</v>
      </c>
    </row>
    <row r="4" spans="1:13" x14ac:dyDescent="0.3">
      <c r="A4" s="21">
        <v>113809</v>
      </c>
      <c r="B4" s="20">
        <v>66.098369899999994</v>
      </c>
    </row>
    <row r="5" spans="1:13" x14ac:dyDescent="0.3">
      <c r="A5" s="21">
        <v>227618</v>
      </c>
      <c r="B5" s="20">
        <v>140.90640189999999</v>
      </c>
    </row>
    <row r="6" spans="1:13" x14ac:dyDescent="0.3">
      <c r="A6" s="21">
        <v>341427</v>
      </c>
      <c r="B6" s="20">
        <v>196.2657786</v>
      </c>
      <c r="G6" s="7" t="s">
        <v>11</v>
      </c>
      <c r="H6" t="s">
        <v>22</v>
      </c>
    </row>
    <row r="7" spans="1:13" x14ac:dyDescent="0.3">
      <c r="A7" s="21">
        <v>1024281</v>
      </c>
      <c r="B7" s="20">
        <v>541.52856650000001</v>
      </c>
      <c r="G7" s="23">
        <v>1000</v>
      </c>
      <c r="H7" s="9">
        <v>1.34603E-2</v>
      </c>
    </row>
    <row r="8" spans="1:13" x14ac:dyDescent="0.3">
      <c r="G8" s="23">
        <v>10000</v>
      </c>
      <c r="H8" s="9">
        <v>0.3271114</v>
      </c>
      <c r="M8" t="s">
        <v>19</v>
      </c>
    </row>
    <row r="9" spans="1:13" x14ac:dyDescent="0.3">
      <c r="G9" s="23">
        <v>113809</v>
      </c>
      <c r="H9" s="9">
        <v>66.098369899999994</v>
      </c>
      <c r="L9" s="8">
        <v>1000</v>
      </c>
      <c r="M9" s="9">
        <v>1.34603E-2</v>
      </c>
    </row>
    <row r="10" spans="1:13" x14ac:dyDescent="0.3">
      <c r="G10" s="23">
        <v>227618</v>
      </c>
      <c r="H10" s="9">
        <v>140.90640189999999</v>
      </c>
      <c r="L10" s="8">
        <v>10000</v>
      </c>
      <c r="M10" s="9">
        <v>0.3271114</v>
      </c>
    </row>
    <row r="11" spans="1:13" x14ac:dyDescent="0.3">
      <c r="G11" s="23">
        <v>341427</v>
      </c>
      <c r="H11" s="9">
        <v>196.2657786</v>
      </c>
      <c r="L11" s="8">
        <v>113809</v>
      </c>
      <c r="M11" s="9">
        <v>66.098369899999994</v>
      </c>
    </row>
    <row r="12" spans="1:13" x14ac:dyDescent="0.3">
      <c r="G12" s="23">
        <v>1024281</v>
      </c>
      <c r="H12" s="9">
        <v>541.52856650000001</v>
      </c>
      <c r="L12" s="8">
        <v>227618</v>
      </c>
      <c r="M12" s="9">
        <v>140.90640189999999</v>
      </c>
    </row>
    <row r="13" spans="1:13" x14ac:dyDescent="0.3">
      <c r="G13" s="23" t="s">
        <v>12</v>
      </c>
      <c r="H13" s="9">
        <v>945.1396886</v>
      </c>
      <c r="L13" s="8">
        <v>341427</v>
      </c>
      <c r="M13" s="9">
        <v>196.2657786</v>
      </c>
    </row>
    <row r="14" spans="1:13" x14ac:dyDescent="0.3">
      <c r="L14" s="8" t="s">
        <v>12</v>
      </c>
      <c r="M14" s="9">
        <v>403.61112209999999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1F0F2-C89F-46D6-9324-9EAF3127401B}">
  <dimension ref="A3:C28"/>
  <sheetViews>
    <sheetView zoomScale="73" workbookViewId="0">
      <selection activeCell="C5" sqref="C5:C24"/>
    </sheetView>
  </sheetViews>
  <sheetFormatPr defaultRowHeight="14.4" x14ac:dyDescent="0.3"/>
  <cols>
    <col min="1" max="1" width="13.33203125" bestFit="1" customWidth="1"/>
    <col min="2" max="2" width="12.44140625" bestFit="1" customWidth="1"/>
    <col min="3" max="3" width="9.44140625" bestFit="1" customWidth="1"/>
    <col min="4" max="4" width="10.5546875" bestFit="1" customWidth="1"/>
    <col min="5" max="5" width="8.6640625" bestFit="1" customWidth="1"/>
    <col min="6" max="6" width="5.77734375" bestFit="1" customWidth="1"/>
  </cols>
  <sheetData>
    <row r="3" spans="1:3" x14ac:dyDescent="0.3">
      <c r="A3" s="7" t="s">
        <v>15</v>
      </c>
      <c r="C3" s="7" t="s">
        <v>0</v>
      </c>
    </row>
    <row r="4" spans="1:3" x14ac:dyDescent="0.3">
      <c r="A4" s="7" t="s">
        <v>1</v>
      </c>
      <c r="B4" s="7" t="s">
        <v>2</v>
      </c>
      <c r="C4" t="s">
        <v>4</v>
      </c>
    </row>
    <row r="5" spans="1:3" x14ac:dyDescent="0.3">
      <c r="A5">
        <v>10</v>
      </c>
      <c r="B5" t="s">
        <v>8</v>
      </c>
      <c r="C5" s="1">
        <v>1.46E-6</v>
      </c>
    </row>
    <row r="6" spans="1:3" x14ac:dyDescent="0.3">
      <c r="A6">
        <v>10</v>
      </c>
      <c r="B6" t="s">
        <v>6</v>
      </c>
      <c r="C6" s="1">
        <v>3.0000000000000001E-6</v>
      </c>
    </row>
    <row r="7" spans="1:3" x14ac:dyDescent="0.3">
      <c r="A7">
        <v>10</v>
      </c>
      <c r="B7" t="s">
        <v>5</v>
      </c>
      <c r="C7" s="1">
        <v>8.3000000000000002E-6</v>
      </c>
    </row>
    <row r="8" spans="1:3" x14ac:dyDescent="0.3">
      <c r="A8">
        <v>10</v>
      </c>
      <c r="B8" t="s">
        <v>7</v>
      </c>
      <c r="C8" s="1">
        <v>8.3999999999999992E-6</v>
      </c>
    </row>
    <row r="9" spans="1:3" x14ac:dyDescent="0.3">
      <c r="A9">
        <v>100</v>
      </c>
      <c r="B9" t="s">
        <v>7</v>
      </c>
      <c r="C9" s="1">
        <v>5.52E-5</v>
      </c>
    </row>
    <row r="10" spans="1:3" x14ac:dyDescent="0.3">
      <c r="A10">
        <v>100</v>
      </c>
      <c r="B10" t="s">
        <v>5</v>
      </c>
      <c r="C10" s="1">
        <v>1.071E-4</v>
      </c>
    </row>
    <row r="11" spans="1:3" x14ac:dyDescent="0.3">
      <c r="A11">
        <v>100</v>
      </c>
      <c r="B11" t="s">
        <v>6</v>
      </c>
      <c r="C11" s="1">
        <v>1.169E-4</v>
      </c>
    </row>
    <row r="12" spans="1:3" x14ac:dyDescent="0.3">
      <c r="A12">
        <v>100</v>
      </c>
      <c r="B12" t="s">
        <v>8</v>
      </c>
      <c r="C12" s="1">
        <v>1.8699999999999999E-4</v>
      </c>
    </row>
    <row r="13" spans="1:3" x14ac:dyDescent="0.3">
      <c r="A13">
        <v>1000</v>
      </c>
      <c r="B13" t="s">
        <v>7</v>
      </c>
      <c r="C13" s="1">
        <v>5.8330000000000003E-4</v>
      </c>
    </row>
    <row r="14" spans="1:3" x14ac:dyDescent="0.3">
      <c r="A14">
        <v>1000</v>
      </c>
      <c r="B14" t="s">
        <v>6</v>
      </c>
      <c r="C14" s="1">
        <v>1.7440999999999999E-3</v>
      </c>
    </row>
    <row r="15" spans="1:3" x14ac:dyDescent="0.3">
      <c r="A15">
        <v>1000</v>
      </c>
      <c r="B15" t="s">
        <v>5</v>
      </c>
      <c r="C15" s="1">
        <v>2.2832999999999998E-3</v>
      </c>
    </row>
    <row r="16" spans="1:3" x14ac:dyDescent="0.3">
      <c r="A16">
        <v>1000</v>
      </c>
      <c r="B16" t="s">
        <v>8</v>
      </c>
      <c r="C16" s="1">
        <v>3.4375999999999999E-3</v>
      </c>
    </row>
    <row r="17" spans="1:3" x14ac:dyDescent="0.3">
      <c r="A17">
        <v>10000</v>
      </c>
      <c r="B17" t="s">
        <v>7</v>
      </c>
      <c r="C17" s="1">
        <v>3.0539E-3</v>
      </c>
    </row>
    <row r="18" spans="1:3" x14ac:dyDescent="0.3">
      <c r="A18">
        <v>10000</v>
      </c>
      <c r="B18" t="s">
        <v>6</v>
      </c>
      <c r="C18" s="1">
        <v>1.27093E-2</v>
      </c>
    </row>
    <row r="19" spans="1:3" x14ac:dyDescent="0.3">
      <c r="A19">
        <v>10000</v>
      </c>
      <c r="B19" t="s">
        <v>5</v>
      </c>
      <c r="C19" s="1">
        <v>1.4530899999999999E-2</v>
      </c>
    </row>
    <row r="20" spans="1:3" x14ac:dyDescent="0.3">
      <c r="A20">
        <v>10000</v>
      </c>
      <c r="B20" t="s">
        <v>8</v>
      </c>
      <c r="C20" s="1">
        <v>1.7871700000000001E-2</v>
      </c>
    </row>
    <row r="21" spans="1:3" x14ac:dyDescent="0.3">
      <c r="A21">
        <v>100000</v>
      </c>
      <c r="B21" t="s">
        <v>8</v>
      </c>
      <c r="C21" s="1">
        <v>1.6668E-3</v>
      </c>
    </row>
    <row r="22" spans="1:3" x14ac:dyDescent="0.3">
      <c r="A22">
        <v>100000</v>
      </c>
      <c r="B22" t="s">
        <v>7</v>
      </c>
      <c r="C22" s="1">
        <v>1.9209199999999999E-2</v>
      </c>
    </row>
    <row r="23" spans="1:3" x14ac:dyDescent="0.3">
      <c r="A23">
        <v>100000</v>
      </c>
      <c r="B23" t="s">
        <v>6</v>
      </c>
      <c r="C23" s="1">
        <v>0.96361490000000005</v>
      </c>
    </row>
    <row r="24" spans="1:3" x14ac:dyDescent="0.3">
      <c r="A24">
        <v>100000</v>
      </c>
      <c r="B24" t="s">
        <v>5</v>
      </c>
      <c r="C24" s="1">
        <v>1.0662663999999999</v>
      </c>
    </row>
    <row r="25" spans="1:3" x14ac:dyDescent="0.3">
      <c r="A25">
        <v>1000000</v>
      </c>
      <c r="B25" t="s">
        <v>8</v>
      </c>
      <c r="C25" s="1">
        <v>4.7910000000000001E-3</v>
      </c>
    </row>
    <row r="26" spans="1:3" x14ac:dyDescent="0.3">
      <c r="A26">
        <v>1000000</v>
      </c>
      <c r="B26" t="s">
        <v>7</v>
      </c>
      <c r="C26" s="1">
        <v>9.2494999999999994E-2</v>
      </c>
    </row>
    <row r="27" spans="1:3" x14ac:dyDescent="0.3">
      <c r="A27">
        <v>1000000</v>
      </c>
      <c r="B27" t="s">
        <v>6</v>
      </c>
      <c r="C27" s="1">
        <v>103.6550999</v>
      </c>
    </row>
    <row r="28" spans="1:3" x14ac:dyDescent="0.3">
      <c r="A28">
        <v>1000000</v>
      </c>
      <c r="B28" t="s">
        <v>5</v>
      </c>
      <c r="C28" s="1">
        <v>105.41044100000001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CB0C2-D001-432E-9116-F4EC3EBD804A}">
  <dimension ref="A6:H30"/>
  <sheetViews>
    <sheetView topLeftCell="A5" workbookViewId="0">
      <selection activeCell="A6" sqref="A6:E30"/>
    </sheetView>
  </sheetViews>
  <sheetFormatPr defaultRowHeight="14.4" x14ac:dyDescent="0.3"/>
  <cols>
    <col min="1" max="1" width="10.21875" style="17" bestFit="1" customWidth="1"/>
    <col min="2" max="2" width="8.88671875" style="10"/>
    <col min="3" max="3" width="9.109375" bestFit="1" customWidth="1"/>
    <col min="4" max="4" width="10.21875" bestFit="1" customWidth="1"/>
    <col min="5" max="5" width="8.5546875" bestFit="1" customWidth="1"/>
    <col min="8" max="8" width="11" bestFit="1" customWidth="1"/>
  </cols>
  <sheetData>
    <row r="6" spans="1:8" x14ac:dyDescent="0.3">
      <c r="A6" s="14" t="s">
        <v>1</v>
      </c>
      <c r="B6" s="12" t="s">
        <v>2</v>
      </c>
      <c r="C6" s="12" t="s">
        <v>16</v>
      </c>
      <c r="D6" s="12" t="s">
        <v>17</v>
      </c>
      <c r="E6" s="12" t="s">
        <v>18</v>
      </c>
    </row>
    <row r="7" spans="1:8" x14ac:dyDescent="0.3">
      <c r="A7" s="15">
        <v>10</v>
      </c>
      <c r="B7" s="11" t="s">
        <v>5</v>
      </c>
      <c r="C7" s="18">
        <v>8.3000000000000002E-6</v>
      </c>
      <c r="D7" s="18">
        <v>3.7000000000000002E-6</v>
      </c>
      <c r="E7" s="18">
        <v>3.5999999999999998E-6</v>
      </c>
    </row>
    <row r="8" spans="1:8" x14ac:dyDescent="0.3">
      <c r="A8" s="15">
        <v>10</v>
      </c>
      <c r="B8" s="11" t="s">
        <v>6</v>
      </c>
      <c r="C8" s="18">
        <v>3.0000000000000001E-6</v>
      </c>
      <c r="D8" s="18">
        <v>3.4999999999999999E-6</v>
      </c>
      <c r="E8" s="18">
        <v>3.4999999999999999E-6</v>
      </c>
      <c r="H8">
        <f>MIN(C27:C30)</f>
        <v>4.7910000000000001E-3</v>
      </c>
    </row>
    <row r="9" spans="1:8" x14ac:dyDescent="0.3">
      <c r="A9" s="15">
        <v>10</v>
      </c>
      <c r="B9" s="11" t="s">
        <v>7</v>
      </c>
      <c r="C9" s="18">
        <v>8.3999999999999992E-6</v>
      </c>
      <c r="D9" s="18">
        <v>8.3000000000000002E-6</v>
      </c>
      <c r="E9" s="18">
        <v>9.0000000000000002E-6</v>
      </c>
    </row>
    <row r="10" spans="1:8" ht="15" thickBot="1" x14ac:dyDescent="0.35">
      <c r="A10" s="16">
        <v>10</v>
      </c>
      <c r="B10" s="13" t="s">
        <v>8</v>
      </c>
      <c r="C10" s="19">
        <v>1.46E-6</v>
      </c>
      <c r="D10" s="19">
        <v>6.0000000000000002E-6</v>
      </c>
      <c r="E10" s="19">
        <v>5.8000000000000004E-6</v>
      </c>
    </row>
    <row r="11" spans="1:8" x14ac:dyDescent="0.3">
      <c r="A11" s="15">
        <v>100</v>
      </c>
      <c r="B11" s="11" t="s">
        <v>5</v>
      </c>
      <c r="C11" s="18">
        <v>1.071E-4</v>
      </c>
      <c r="D11" s="18">
        <v>2.4159999999999999E-4</v>
      </c>
      <c r="E11" s="18">
        <v>1.35E-4</v>
      </c>
    </row>
    <row r="12" spans="1:8" x14ac:dyDescent="0.3">
      <c r="A12" s="15">
        <v>100</v>
      </c>
      <c r="B12" s="11" t="s">
        <v>6</v>
      </c>
      <c r="C12" s="18">
        <v>1.169E-4</v>
      </c>
      <c r="D12" s="18">
        <v>1.2449999999999999E-4</v>
      </c>
      <c r="E12" s="18">
        <v>7.2600000000000003E-5</v>
      </c>
    </row>
    <row r="13" spans="1:8" x14ac:dyDescent="0.3">
      <c r="A13" s="15">
        <v>100</v>
      </c>
      <c r="B13" s="11" t="s">
        <v>7</v>
      </c>
      <c r="C13" s="18">
        <v>5.52E-5</v>
      </c>
      <c r="D13" s="18">
        <v>5.3300000000000001E-5</v>
      </c>
      <c r="E13" s="18">
        <v>5.8799999999999999E-5</v>
      </c>
    </row>
    <row r="14" spans="1:8" ht="15" thickBot="1" x14ac:dyDescent="0.35">
      <c r="A14" s="16">
        <v>100</v>
      </c>
      <c r="B14" s="13" t="s">
        <v>8</v>
      </c>
      <c r="C14" s="19">
        <v>1.8699999999999999E-4</v>
      </c>
      <c r="D14" s="19">
        <v>1.7440000000000001E-4</v>
      </c>
      <c r="E14" s="19">
        <v>3.7400000000000001E-5</v>
      </c>
    </row>
    <row r="15" spans="1:8" x14ac:dyDescent="0.3">
      <c r="A15" s="15">
        <v>1000</v>
      </c>
      <c r="B15" s="11" t="s">
        <v>5</v>
      </c>
      <c r="C15" s="18">
        <v>2.2832999999999998E-3</v>
      </c>
      <c r="D15" s="18">
        <v>3.3860000000000001E-3</v>
      </c>
      <c r="E15" s="18">
        <v>9.9044000000000007E-3</v>
      </c>
    </row>
    <row r="16" spans="1:8" x14ac:dyDescent="0.3">
      <c r="A16" s="15">
        <v>1000</v>
      </c>
      <c r="B16" s="11" t="s">
        <v>6</v>
      </c>
      <c r="C16" s="18">
        <v>1.7440999999999999E-3</v>
      </c>
      <c r="D16" s="18">
        <v>5.0096999999999997E-3</v>
      </c>
      <c r="E16" s="18">
        <v>2.3476999999999999E-3</v>
      </c>
    </row>
    <row r="17" spans="1:6" x14ac:dyDescent="0.3">
      <c r="A17" s="15">
        <v>1000</v>
      </c>
      <c r="B17" s="11" t="s">
        <v>7</v>
      </c>
      <c r="C17" s="18">
        <v>5.8330000000000003E-4</v>
      </c>
      <c r="D17" s="18">
        <v>5.8E-4</v>
      </c>
      <c r="E17" s="18">
        <v>6.5249999999999998E-4</v>
      </c>
    </row>
    <row r="18" spans="1:6" ht="15" thickBot="1" x14ac:dyDescent="0.35">
      <c r="A18" s="16">
        <v>1000</v>
      </c>
      <c r="B18" s="13" t="s">
        <v>8</v>
      </c>
      <c r="C18" s="19">
        <v>3.4375999999999999E-3</v>
      </c>
      <c r="D18" s="19">
        <v>2.4524999999999998E-3</v>
      </c>
      <c r="E18" s="19">
        <v>3.4390000000000001E-4</v>
      </c>
    </row>
    <row r="19" spans="1:6" x14ac:dyDescent="0.3">
      <c r="A19" s="15">
        <v>10000</v>
      </c>
      <c r="B19" s="11" t="s">
        <v>5</v>
      </c>
      <c r="C19" s="18">
        <v>1.4530899999999999E-2</v>
      </c>
      <c r="D19" s="18">
        <v>7.7396800000000002E-2</v>
      </c>
      <c r="E19" s="18">
        <v>0.1128323</v>
      </c>
    </row>
    <row r="20" spans="1:6" x14ac:dyDescent="0.3">
      <c r="A20" s="15">
        <v>10000</v>
      </c>
      <c r="B20" s="11" t="s">
        <v>6</v>
      </c>
      <c r="C20" s="18">
        <v>1.27093E-2</v>
      </c>
      <c r="D20" s="18">
        <v>3.48708E-2</v>
      </c>
      <c r="E20" s="18">
        <v>3.04076E-2</v>
      </c>
    </row>
    <row r="21" spans="1:6" x14ac:dyDescent="0.3">
      <c r="A21" s="15">
        <v>10000</v>
      </c>
      <c r="B21" s="11" t="s">
        <v>7</v>
      </c>
      <c r="C21" s="18">
        <v>3.0539E-3</v>
      </c>
      <c r="D21" s="18">
        <v>2.0027000000000001E-3</v>
      </c>
      <c r="E21" s="18">
        <v>3.2840999999999999E-3</v>
      </c>
    </row>
    <row r="22" spans="1:6" ht="15" thickBot="1" x14ac:dyDescent="0.35">
      <c r="A22" s="16">
        <v>10000</v>
      </c>
      <c r="B22" s="13" t="s">
        <v>8</v>
      </c>
      <c r="C22" s="19">
        <v>1.7871700000000001E-2</v>
      </c>
      <c r="D22" s="19">
        <v>4.0138199999999999E-2</v>
      </c>
      <c r="E22" s="19">
        <v>3.7764000000000001E-3</v>
      </c>
    </row>
    <row r="23" spans="1:6" x14ac:dyDescent="0.3">
      <c r="A23" s="15">
        <v>100000</v>
      </c>
      <c r="B23" s="11" t="s">
        <v>5</v>
      </c>
      <c r="C23" s="18">
        <v>1.0662663999999999</v>
      </c>
      <c r="D23" s="18">
        <v>6.2591387000000003</v>
      </c>
      <c r="E23" s="18">
        <v>12.8068835</v>
      </c>
    </row>
    <row r="24" spans="1:6" x14ac:dyDescent="0.3">
      <c r="A24" s="15">
        <v>100000</v>
      </c>
      <c r="B24" s="11" t="s">
        <v>6</v>
      </c>
      <c r="C24" s="18">
        <v>0.96361490000000005</v>
      </c>
      <c r="D24" s="18">
        <v>2.9175344000000001</v>
      </c>
      <c r="E24" s="18">
        <v>2.339791</v>
      </c>
    </row>
    <row r="25" spans="1:6" x14ac:dyDescent="0.3">
      <c r="A25" s="15">
        <v>100000</v>
      </c>
      <c r="B25" s="11" t="s">
        <v>7</v>
      </c>
      <c r="C25" s="18">
        <v>1.9209199999999999E-2</v>
      </c>
      <c r="D25" s="18">
        <v>1.6614199999999999E-2</v>
      </c>
      <c r="E25" s="18">
        <v>1.8593499999999999E-2</v>
      </c>
    </row>
    <row r="26" spans="1:6" ht="15" thickBot="1" x14ac:dyDescent="0.35">
      <c r="A26" s="16">
        <v>100000</v>
      </c>
      <c r="B26" s="13" t="s">
        <v>8</v>
      </c>
      <c r="C26" s="19">
        <v>1.6668E-3</v>
      </c>
      <c r="D26" s="19">
        <v>1.0943999999999999E-3</v>
      </c>
      <c r="E26" s="19">
        <v>1.14521E-2</v>
      </c>
    </row>
    <row r="27" spans="1:6" x14ac:dyDescent="0.3">
      <c r="A27" s="15">
        <v>1000000</v>
      </c>
      <c r="B27" s="11" t="s">
        <v>5</v>
      </c>
      <c r="C27" s="18">
        <v>105.41044100000001</v>
      </c>
      <c r="D27" s="18">
        <v>628.41725369999995</v>
      </c>
      <c r="E27" s="18">
        <v>1292.9350340000001</v>
      </c>
      <c r="F27">
        <f>D28/60</f>
        <v>4.8596783383333335</v>
      </c>
    </row>
    <row r="28" spans="1:6" x14ac:dyDescent="0.3">
      <c r="A28" s="15">
        <v>1000000</v>
      </c>
      <c r="B28" s="11" t="s">
        <v>6</v>
      </c>
      <c r="C28" s="18">
        <v>103.6550999</v>
      </c>
      <c r="D28" s="18">
        <v>291.58070029999999</v>
      </c>
      <c r="E28" s="18">
        <v>227.56420270000001</v>
      </c>
    </row>
    <row r="29" spans="1:6" x14ac:dyDescent="0.3">
      <c r="A29" s="15">
        <v>1000000</v>
      </c>
      <c r="B29" s="11" t="s">
        <v>7</v>
      </c>
      <c r="C29" s="18">
        <v>9.2494999999999994E-2</v>
      </c>
      <c r="D29" s="18">
        <v>0.105502</v>
      </c>
      <c r="E29" s="18">
        <v>0.15399950000000001</v>
      </c>
    </row>
    <row r="30" spans="1:6" ht="15" thickBot="1" x14ac:dyDescent="0.35">
      <c r="A30" s="16">
        <v>1000000</v>
      </c>
      <c r="B30" s="13" t="s">
        <v>8</v>
      </c>
      <c r="C30" s="19">
        <v>4.7910000000000001E-3</v>
      </c>
      <c r="D30" s="19">
        <v>3.6028000000000002E-3</v>
      </c>
      <c r="E30" s="19">
        <v>4.8054100000000002E-2</v>
      </c>
    </row>
  </sheetData>
  <conditionalFormatting sqref="C7:E7">
    <cfRule type="colorScale" priority="44">
      <colorScale>
        <cfvo type="min"/>
        <cfvo type="max"/>
        <color theme="7"/>
        <color rgb="FFFF0000"/>
      </colorScale>
    </cfRule>
  </conditionalFormatting>
  <conditionalFormatting sqref="C8:E8">
    <cfRule type="colorScale" priority="43">
      <colorScale>
        <cfvo type="min"/>
        <cfvo type="max"/>
        <color theme="7"/>
        <color rgb="FFFF0000"/>
      </colorScale>
    </cfRule>
  </conditionalFormatting>
  <conditionalFormatting sqref="C9:E9">
    <cfRule type="colorScale" priority="42">
      <colorScale>
        <cfvo type="min"/>
        <cfvo type="max"/>
        <color theme="7"/>
        <color rgb="FFFF0000"/>
      </colorScale>
    </cfRule>
  </conditionalFormatting>
  <conditionalFormatting sqref="C10:E10">
    <cfRule type="colorScale" priority="41">
      <colorScale>
        <cfvo type="min"/>
        <cfvo type="max"/>
        <color theme="7"/>
        <color rgb="FFFF0000"/>
      </colorScale>
    </cfRule>
  </conditionalFormatting>
  <conditionalFormatting sqref="C11:E11">
    <cfRule type="colorScale" priority="20">
      <colorScale>
        <cfvo type="min"/>
        <cfvo type="max"/>
        <color theme="7"/>
        <color rgb="FFFF0000"/>
      </colorScale>
    </cfRule>
  </conditionalFormatting>
  <conditionalFormatting sqref="C12:E12">
    <cfRule type="colorScale" priority="19">
      <colorScale>
        <cfvo type="min"/>
        <cfvo type="max"/>
        <color theme="7"/>
        <color rgb="FFFF0000"/>
      </colorScale>
    </cfRule>
  </conditionalFormatting>
  <conditionalFormatting sqref="C13:E13">
    <cfRule type="colorScale" priority="18">
      <colorScale>
        <cfvo type="min"/>
        <cfvo type="max"/>
        <color theme="7"/>
        <color rgb="FFFF0000"/>
      </colorScale>
    </cfRule>
  </conditionalFormatting>
  <conditionalFormatting sqref="C14:E14">
    <cfRule type="colorScale" priority="17">
      <colorScale>
        <cfvo type="min"/>
        <cfvo type="max"/>
        <color theme="7"/>
        <color rgb="FFFF0000"/>
      </colorScale>
    </cfRule>
  </conditionalFormatting>
  <conditionalFormatting sqref="C15:E15">
    <cfRule type="colorScale" priority="16">
      <colorScale>
        <cfvo type="min"/>
        <cfvo type="max"/>
        <color theme="7"/>
        <color rgb="FFFF0000"/>
      </colorScale>
    </cfRule>
  </conditionalFormatting>
  <conditionalFormatting sqref="C16:E16">
    <cfRule type="colorScale" priority="15">
      <colorScale>
        <cfvo type="min"/>
        <cfvo type="max"/>
        <color theme="7"/>
        <color rgb="FFFF0000"/>
      </colorScale>
    </cfRule>
  </conditionalFormatting>
  <conditionalFormatting sqref="C17:E17">
    <cfRule type="colorScale" priority="14">
      <colorScale>
        <cfvo type="min"/>
        <cfvo type="max"/>
        <color theme="7"/>
        <color rgb="FFFF0000"/>
      </colorScale>
    </cfRule>
  </conditionalFormatting>
  <conditionalFormatting sqref="C18:E18">
    <cfRule type="colorScale" priority="13">
      <colorScale>
        <cfvo type="min"/>
        <cfvo type="max"/>
        <color theme="7"/>
        <color rgb="FFFF0000"/>
      </colorScale>
    </cfRule>
  </conditionalFormatting>
  <conditionalFormatting sqref="C19:E19">
    <cfRule type="colorScale" priority="12">
      <colorScale>
        <cfvo type="min"/>
        <cfvo type="max"/>
        <color theme="7"/>
        <color rgb="FFFF0000"/>
      </colorScale>
    </cfRule>
  </conditionalFormatting>
  <conditionalFormatting sqref="C20:E20">
    <cfRule type="colorScale" priority="11">
      <colorScale>
        <cfvo type="min"/>
        <cfvo type="max"/>
        <color theme="7"/>
        <color rgb="FFFF0000"/>
      </colorScale>
    </cfRule>
  </conditionalFormatting>
  <conditionalFormatting sqref="C21:E21">
    <cfRule type="colorScale" priority="10">
      <colorScale>
        <cfvo type="min"/>
        <cfvo type="max"/>
        <color theme="7"/>
        <color rgb="FFFF0000"/>
      </colorScale>
    </cfRule>
  </conditionalFormatting>
  <conditionalFormatting sqref="C22:E22">
    <cfRule type="colorScale" priority="9">
      <colorScale>
        <cfvo type="min"/>
        <cfvo type="max"/>
        <color theme="7"/>
        <color rgb="FFFF0000"/>
      </colorScale>
    </cfRule>
  </conditionalFormatting>
  <conditionalFormatting sqref="C23:E23">
    <cfRule type="colorScale" priority="8">
      <colorScale>
        <cfvo type="min"/>
        <cfvo type="max"/>
        <color theme="7"/>
        <color rgb="FFFF0000"/>
      </colorScale>
    </cfRule>
  </conditionalFormatting>
  <conditionalFormatting sqref="C24:E24">
    <cfRule type="colorScale" priority="7">
      <colorScale>
        <cfvo type="min"/>
        <cfvo type="max"/>
        <color theme="7"/>
        <color rgb="FFFF0000"/>
      </colorScale>
    </cfRule>
  </conditionalFormatting>
  <conditionalFormatting sqref="C25:E25">
    <cfRule type="colorScale" priority="6">
      <colorScale>
        <cfvo type="min"/>
        <cfvo type="max"/>
        <color theme="7"/>
        <color rgb="FFFF0000"/>
      </colorScale>
    </cfRule>
  </conditionalFormatting>
  <conditionalFormatting sqref="C26:E26">
    <cfRule type="colorScale" priority="5">
      <colorScale>
        <cfvo type="min"/>
        <cfvo type="max"/>
        <color theme="7"/>
        <color rgb="FFFF0000"/>
      </colorScale>
    </cfRule>
  </conditionalFormatting>
  <conditionalFormatting sqref="C27:E27">
    <cfRule type="colorScale" priority="4">
      <colorScale>
        <cfvo type="min"/>
        <cfvo type="max"/>
        <color theme="7"/>
        <color rgb="FFFF0000"/>
      </colorScale>
    </cfRule>
  </conditionalFormatting>
  <conditionalFormatting sqref="C28:E28">
    <cfRule type="colorScale" priority="3">
      <colorScale>
        <cfvo type="min"/>
        <cfvo type="max"/>
        <color theme="7"/>
        <color rgb="FFFF0000"/>
      </colorScale>
    </cfRule>
  </conditionalFormatting>
  <conditionalFormatting sqref="C29:E29">
    <cfRule type="colorScale" priority="2">
      <colorScale>
        <cfvo type="min"/>
        <cfvo type="max"/>
        <color theme="7"/>
        <color rgb="FFFF0000"/>
      </colorScale>
    </cfRule>
  </conditionalFormatting>
  <conditionalFormatting sqref="C30:E30">
    <cfRule type="colorScale" priority="1">
      <colorScale>
        <cfvo type="min"/>
        <cfvo type="max"/>
        <color theme="7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workbookViewId="0">
      <selection activeCell="D11" sqref="D11"/>
    </sheetView>
  </sheetViews>
  <sheetFormatPr defaultRowHeight="14.4" x14ac:dyDescent="0.3"/>
  <cols>
    <col min="1" max="1" width="14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s="2" customFormat="1" x14ac:dyDescent="0.3">
      <c r="A2" s="2" t="s">
        <v>4</v>
      </c>
      <c r="B2" s="2">
        <v>10</v>
      </c>
      <c r="C2" s="2" t="s">
        <v>5</v>
      </c>
      <c r="D2" s="3">
        <v>8.3000000000000002E-6</v>
      </c>
    </row>
    <row r="3" spans="1:4" s="2" customFormat="1" x14ac:dyDescent="0.3">
      <c r="A3" s="2" t="s">
        <v>4</v>
      </c>
      <c r="B3" s="2">
        <v>10</v>
      </c>
      <c r="C3" s="2" t="s">
        <v>6</v>
      </c>
      <c r="D3" s="3">
        <v>3.0000000000000001E-6</v>
      </c>
    </row>
    <row r="4" spans="1:4" s="2" customFormat="1" x14ac:dyDescent="0.3">
      <c r="A4" s="2" t="s">
        <v>4</v>
      </c>
      <c r="B4" s="2">
        <v>10</v>
      </c>
      <c r="C4" s="2" t="s">
        <v>7</v>
      </c>
      <c r="D4" s="3">
        <v>8.3999999999999992E-6</v>
      </c>
    </row>
    <row r="5" spans="1:4" s="4" customFormat="1" x14ac:dyDescent="0.3">
      <c r="A5" s="4" t="s">
        <v>4</v>
      </c>
      <c r="B5" s="4">
        <v>10</v>
      </c>
      <c r="C5" s="4" t="s">
        <v>8</v>
      </c>
      <c r="D5" s="5">
        <v>1.46E-6</v>
      </c>
    </row>
    <row r="6" spans="1:4" s="2" customFormat="1" x14ac:dyDescent="0.3">
      <c r="A6" s="2" t="s">
        <v>9</v>
      </c>
      <c r="B6" s="2">
        <v>10</v>
      </c>
      <c r="C6" s="2" t="s">
        <v>5</v>
      </c>
      <c r="D6" s="3">
        <v>3.7000000000000002E-6</v>
      </c>
    </row>
    <row r="7" spans="1:4" s="2" customFormat="1" x14ac:dyDescent="0.3">
      <c r="A7" s="2" t="s">
        <v>9</v>
      </c>
      <c r="B7" s="2">
        <v>10</v>
      </c>
      <c r="C7" s="2" t="s">
        <v>6</v>
      </c>
      <c r="D7" s="3">
        <v>3.4999999999999999E-6</v>
      </c>
    </row>
    <row r="8" spans="1:4" s="2" customFormat="1" x14ac:dyDescent="0.3">
      <c r="A8" s="2" t="s">
        <v>9</v>
      </c>
      <c r="B8" s="2">
        <v>10</v>
      </c>
      <c r="C8" s="2" t="s">
        <v>7</v>
      </c>
      <c r="D8" s="3">
        <v>8.3000000000000002E-6</v>
      </c>
    </row>
    <row r="9" spans="1:4" s="4" customFormat="1" x14ac:dyDescent="0.3">
      <c r="A9" s="4" t="s">
        <v>9</v>
      </c>
      <c r="B9" s="4">
        <v>10</v>
      </c>
      <c r="C9" s="4" t="s">
        <v>8</v>
      </c>
      <c r="D9" s="5">
        <v>6.0000000000000002E-6</v>
      </c>
    </row>
    <row r="10" spans="1:4" s="2" customFormat="1" x14ac:dyDescent="0.3">
      <c r="A10" s="2" t="s">
        <v>10</v>
      </c>
      <c r="B10" s="2">
        <v>10</v>
      </c>
      <c r="C10" s="2" t="s">
        <v>5</v>
      </c>
      <c r="D10" s="3">
        <v>3.5999999999999998E-6</v>
      </c>
    </row>
    <row r="11" spans="1:4" s="2" customFormat="1" x14ac:dyDescent="0.3">
      <c r="A11" s="2" t="s">
        <v>10</v>
      </c>
      <c r="B11" s="2">
        <v>10</v>
      </c>
      <c r="C11" s="2" t="s">
        <v>6</v>
      </c>
      <c r="D11" s="3">
        <v>3.4999999999999999E-6</v>
      </c>
    </row>
    <row r="12" spans="1:4" s="2" customFormat="1" x14ac:dyDescent="0.3">
      <c r="A12" s="2" t="s">
        <v>10</v>
      </c>
      <c r="B12" s="2">
        <v>10</v>
      </c>
      <c r="C12" s="2" t="s">
        <v>7</v>
      </c>
      <c r="D12" s="3">
        <v>9.0000000000000002E-6</v>
      </c>
    </row>
    <row r="13" spans="1:4" s="4" customFormat="1" x14ac:dyDescent="0.3">
      <c r="A13" s="4" t="s">
        <v>10</v>
      </c>
      <c r="B13" s="4">
        <v>10</v>
      </c>
      <c r="C13" s="4" t="s">
        <v>8</v>
      </c>
      <c r="D13" s="5">
        <v>5.8000000000000004E-6</v>
      </c>
    </row>
    <row r="14" spans="1:4" s="2" customFormat="1" x14ac:dyDescent="0.3">
      <c r="A14" s="2" t="s">
        <v>4</v>
      </c>
      <c r="B14" s="2">
        <v>100</v>
      </c>
      <c r="C14" s="2" t="s">
        <v>5</v>
      </c>
      <c r="D14" s="3">
        <v>1.071E-4</v>
      </c>
    </row>
    <row r="15" spans="1:4" s="2" customFormat="1" x14ac:dyDescent="0.3">
      <c r="A15" s="2" t="s">
        <v>4</v>
      </c>
      <c r="B15" s="2">
        <v>100</v>
      </c>
      <c r="C15" s="2" t="s">
        <v>6</v>
      </c>
      <c r="D15" s="3">
        <v>1.169E-4</v>
      </c>
    </row>
    <row r="16" spans="1:4" s="2" customFormat="1" x14ac:dyDescent="0.3">
      <c r="A16" s="2" t="s">
        <v>4</v>
      </c>
      <c r="B16" s="2">
        <v>100</v>
      </c>
      <c r="C16" s="2" t="s">
        <v>7</v>
      </c>
      <c r="D16" s="3">
        <v>5.52E-5</v>
      </c>
    </row>
    <row r="17" spans="1:4" s="4" customFormat="1" x14ac:dyDescent="0.3">
      <c r="A17" s="4" t="s">
        <v>4</v>
      </c>
      <c r="B17" s="4">
        <v>100</v>
      </c>
      <c r="C17" s="4" t="s">
        <v>8</v>
      </c>
      <c r="D17" s="5">
        <v>1.8699999999999999E-4</v>
      </c>
    </row>
    <row r="18" spans="1:4" s="2" customFormat="1" x14ac:dyDescent="0.3">
      <c r="A18" s="2" t="s">
        <v>9</v>
      </c>
      <c r="B18" s="2">
        <v>100</v>
      </c>
      <c r="C18" s="2" t="s">
        <v>5</v>
      </c>
      <c r="D18" s="3">
        <v>2.4159999999999999E-4</v>
      </c>
    </row>
    <row r="19" spans="1:4" s="2" customFormat="1" x14ac:dyDescent="0.3">
      <c r="A19" s="2" t="s">
        <v>9</v>
      </c>
      <c r="B19" s="2">
        <v>100</v>
      </c>
      <c r="C19" s="2" t="s">
        <v>6</v>
      </c>
      <c r="D19" s="3">
        <v>1.2449999999999999E-4</v>
      </c>
    </row>
    <row r="20" spans="1:4" s="2" customFormat="1" x14ac:dyDescent="0.3">
      <c r="A20" s="2" t="s">
        <v>9</v>
      </c>
      <c r="B20" s="2">
        <v>100</v>
      </c>
      <c r="C20" s="2" t="s">
        <v>7</v>
      </c>
      <c r="D20" s="3">
        <v>5.3300000000000001E-5</v>
      </c>
    </row>
    <row r="21" spans="1:4" s="4" customFormat="1" x14ac:dyDescent="0.3">
      <c r="A21" s="4" t="s">
        <v>9</v>
      </c>
      <c r="B21" s="4">
        <v>100</v>
      </c>
      <c r="C21" s="4" t="s">
        <v>8</v>
      </c>
      <c r="D21" s="5">
        <v>1.7440000000000001E-4</v>
      </c>
    </row>
    <row r="22" spans="1:4" s="2" customFormat="1" x14ac:dyDescent="0.3">
      <c r="A22" s="2" t="s">
        <v>10</v>
      </c>
      <c r="B22" s="2">
        <v>100</v>
      </c>
      <c r="C22" s="2" t="s">
        <v>5</v>
      </c>
      <c r="D22" s="3">
        <v>1.35E-4</v>
      </c>
    </row>
    <row r="23" spans="1:4" s="2" customFormat="1" x14ac:dyDescent="0.3">
      <c r="A23" s="2" t="s">
        <v>10</v>
      </c>
      <c r="B23" s="2">
        <v>100</v>
      </c>
      <c r="C23" s="2" t="s">
        <v>6</v>
      </c>
      <c r="D23" s="3">
        <v>7.2600000000000003E-5</v>
      </c>
    </row>
    <row r="24" spans="1:4" s="2" customFormat="1" x14ac:dyDescent="0.3">
      <c r="A24" s="2" t="s">
        <v>10</v>
      </c>
      <c r="B24" s="2">
        <v>100</v>
      </c>
      <c r="C24" s="2" t="s">
        <v>7</v>
      </c>
      <c r="D24" s="3">
        <v>5.8799999999999999E-5</v>
      </c>
    </row>
    <row r="25" spans="1:4" s="4" customFormat="1" x14ac:dyDescent="0.3">
      <c r="A25" s="4" t="s">
        <v>10</v>
      </c>
      <c r="B25" s="4">
        <v>100</v>
      </c>
      <c r="C25" s="4" t="s">
        <v>8</v>
      </c>
      <c r="D25" s="5">
        <v>3.7400000000000001E-5</v>
      </c>
    </row>
    <row r="26" spans="1:4" x14ac:dyDescent="0.3">
      <c r="A26" s="2" t="s">
        <v>4</v>
      </c>
      <c r="B26" s="6">
        <v>1000</v>
      </c>
      <c r="C26" s="6" t="s">
        <v>5</v>
      </c>
      <c r="D26">
        <v>2.2832999999999998E-3</v>
      </c>
    </row>
    <row r="27" spans="1:4" x14ac:dyDescent="0.3">
      <c r="A27" s="2" t="s">
        <v>4</v>
      </c>
      <c r="B27" s="6">
        <v>1000</v>
      </c>
      <c r="C27" s="6" t="s">
        <v>6</v>
      </c>
      <c r="D27">
        <v>1.7440999999999999E-3</v>
      </c>
    </row>
    <row r="28" spans="1:4" x14ac:dyDescent="0.3">
      <c r="A28" s="2" t="s">
        <v>4</v>
      </c>
      <c r="B28" s="6">
        <v>1000</v>
      </c>
      <c r="C28" s="6" t="s">
        <v>7</v>
      </c>
      <c r="D28" s="1">
        <v>5.8330000000000003E-4</v>
      </c>
    </row>
    <row r="29" spans="1:4" s="4" customFormat="1" x14ac:dyDescent="0.3">
      <c r="A29" s="4" t="s">
        <v>4</v>
      </c>
      <c r="B29" s="4">
        <v>1000</v>
      </c>
      <c r="C29" s="4" t="s">
        <v>8</v>
      </c>
      <c r="D29" s="5">
        <v>3.4375999999999999E-3</v>
      </c>
    </row>
    <row r="30" spans="1:4" x14ac:dyDescent="0.3">
      <c r="A30" s="2" t="s">
        <v>9</v>
      </c>
      <c r="B30" s="6">
        <v>1000</v>
      </c>
      <c r="C30" s="6" t="s">
        <v>5</v>
      </c>
      <c r="D30">
        <v>3.3860000000000001E-3</v>
      </c>
    </row>
    <row r="31" spans="1:4" x14ac:dyDescent="0.3">
      <c r="A31" s="2" t="s">
        <v>9</v>
      </c>
      <c r="B31" s="6">
        <v>1000</v>
      </c>
      <c r="C31" s="6" t="s">
        <v>6</v>
      </c>
      <c r="D31">
        <v>5.0096999999999997E-3</v>
      </c>
    </row>
    <row r="32" spans="1:4" x14ac:dyDescent="0.3">
      <c r="A32" s="2" t="s">
        <v>9</v>
      </c>
      <c r="B32" s="6">
        <v>1000</v>
      </c>
      <c r="C32" s="6" t="s">
        <v>7</v>
      </c>
      <c r="D32" s="1">
        <v>5.8E-4</v>
      </c>
    </row>
    <row r="33" spans="1:4" s="4" customFormat="1" x14ac:dyDescent="0.3">
      <c r="A33" s="4" t="s">
        <v>9</v>
      </c>
      <c r="B33" s="4">
        <v>1000</v>
      </c>
      <c r="C33" s="4" t="s">
        <v>8</v>
      </c>
      <c r="D33" s="5">
        <v>2.4524999999999998E-3</v>
      </c>
    </row>
    <row r="34" spans="1:4" x14ac:dyDescent="0.3">
      <c r="A34" s="6" t="s">
        <v>10</v>
      </c>
      <c r="B34" s="6">
        <v>1000</v>
      </c>
      <c r="C34" s="6" t="s">
        <v>5</v>
      </c>
      <c r="D34">
        <v>9.9044000000000007E-3</v>
      </c>
    </row>
    <row r="35" spans="1:4" x14ac:dyDescent="0.3">
      <c r="A35" s="6" t="s">
        <v>10</v>
      </c>
      <c r="B35" s="6">
        <v>1000</v>
      </c>
      <c r="C35" s="6" t="s">
        <v>6</v>
      </c>
      <c r="D35">
        <v>2.3476999999999999E-3</v>
      </c>
    </row>
    <row r="36" spans="1:4" x14ac:dyDescent="0.3">
      <c r="A36" s="6" t="s">
        <v>10</v>
      </c>
      <c r="B36" s="6">
        <v>1000</v>
      </c>
      <c r="C36" s="6" t="s">
        <v>7</v>
      </c>
      <c r="D36" s="1">
        <v>6.5249999999999998E-4</v>
      </c>
    </row>
    <row r="37" spans="1:4" s="4" customFormat="1" x14ac:dyDescent="0.3">
      <c r="A37" s="4" t="s">
        <v>10</v>
      </c>
      <c r="B37" s="4">
        <v>1000</v>
      </c>
      <c r="C37" s="4" t="s">
        <v>8</v>
      </c>
      <c r="D37" s="5">
        <v>3.4390000000000001E-4</v>
      </c>
    </row>
    <row r="38" spans="1:4" x14ac:dyDescent="0.3">
      <c r="A38" s="2" t="s">
        <v>4</v>
      </c>
      <c r="B38" s="6">
        <v>10000</v>
      </c>
      <c r="C38" s="6" t="s">
        <v>5</v>
      </c>
      <c r="D38">
        <v>1.4530899999999999E-2</v>
      </c>
    </row>
    <row r="39" spans="1:4" x14ac:dyDescent="0.3">
      <c r="A39" s="2" t="s">
        <v>4</v>
      </c>
      <c r="B39" s="6">
        <v>10000</v>
      </c>
      <c r="C39" s="6" t="s">
        <v>6</v>
      </c>
      <c r="D39">
        <v>1.27093E-2</v>
      </c>
    </row>
    <row r="40" spans="1:4" x14ac:dyDescent="0.3">
      <c r="A40" s="2" t="s">
        <v>4</v>
      </c>
      <c r="B40" s="6">
        <v>10000</v>
      </c>
      <c r="C40" s="6" t="s">
        <v>7</v>
      </c>
      <c r="D40">
        <v>3.0539E-3</v>
      </c>
    </row>
    <row r="41" spans="1:4" s="4" customFormat="1" x14ac:dyDescent="0.3">
      <c r="A41" s="4" t="s">
        <v>4</v>
      </c>
      <c r="B41" s="4">
        <v>10000</v>
      </c>
      <c r="C41" s="4" t="s">
        <v>8</v>
      </c>
      <c r="D41" s="5">
        <v>1.7871700000000001E-2</v>
      </c>
    </row>
    <row r="42" spans="1:4" x14ac:dyDescent="0.3">
      <c r="A42" s="2" t="s">
        <v>9</v>
      </c>
      <c r="B42" s="6">
        <v>10000</v>
      </c>
      <c r="C42" s="6" t="s">
        <v>5</v>
      </c>
      <c r="D42">
        <v>7.7396800000000002E-2</v>
      </c>
    </row>
    <row r="43" spans="1:4" x14ac:dyDescent="0.3">
      <c r="A43" s="2" t="s">
        <v>9</v>
      </c>
      <c r="B43" s="6">
        <v>10000</v>
      </c>
      <c r="C43" s="6" t="s">
        <v>6</v>
      </c>
      <c r="D43">
        <v>3.48708E-2</v>
      </c>
    </row>
    <row r="44" spans="1:4" x14ac:dyDescent="0.3">
      <c r="A44" s="2" t="s">
        <v>9</v>
      </c>
      <c r="B44" s="6">
        <v>10000</v>
      </c>
      <c r="C44" s="6" t="s">
        <v>7</v>
      </c>
      <c r="D44">
        <v>2.0027000000000001E-3</v>
      </c>
    </row>
    <row r="45" spans="1:4" s="4" customFormat="1" x14ac:dyDescent="0.3">
      <c r="A45" s="4" t="s">
        <v>9</v>
      </c>
      <c r="B45" s="4">
        <v>10000</v>
      </c>
      <c r="C45" s="4" t="s">
        <v>8</v>
      </c>
      <c r="D45" s="5">
        <v>4.0138199999999999E-2</v>
      </c>
    </row>
    <row r="46" spans="1:4" x14ac:dyDescent="0.3">
      <c r="A46" s="6" t="s">
        <v>10</v>
      </c>
      <c r="B46" s="6">
        <v>10000</v>
      </c>
      <c r="C46" s="6" t="s">
        <v>5</v>
      </c>
      <c r="D46">
        <v>0.1128323</v>
      </c>
    </row>
    <row r="47" spans="1:4" x14ac:dyDescent="0.3">
      <c r="A47" s="6" t="s">
        <v>10</v>
      </c>
      <c r="B47" s="6">
        <v>10000</v>
      </c>
      <c r="C47" s="6" t="s">
        <v>6</v>
      </c>
      <c r="D47">
        <v>3.04076E-2</v>
      </c>
    </row>
    <row r="48" spans="1:4" x14ac:dyDescent="0.3">
      <c r="A48" s="6" t="s">
        <v>10</v>
      </c>
      <c r="B48" s="6">
        <v>10000</v>
      </c>
      <c r="C48" s="6" t="s">
        <v>7</v>
      </c>
      <c r="D48">
        <v>3.2840999999999999E-3</v>
      </c>
    </row>
    <row r="49" spans="1:4" s="4" customFormat="1" x14ac:dyDescent="0.3">
      <c r="A49" s="4" t="s">
        <v>10</v>
      </c>
      <c r="B49" s="4">
        <v>10000</v>
      </c>
      <c r="C49" s="4" t="s">
        <v>8</v>
      </c>
      <c r="D49" s="5">
        <v>3.7764000000000001E-3</v>
      </c>
    </row>
    <row r="50" spans="1:4" x14ac:dyDescent="0.3">
      <c r="A50" s="2" t="s">
        <v>4</v>
      </c>
      <c r="B50" s="6">
        <v>100000</v>
      </c>
      <c r="C50" s="6" t="s">
        <v>5</v>
      </c>
      <c r="D50">
        <v>1.0662663999999999</v>
      </c>
    </row>
    <row r="51" spans="1:4" x14ac:dyDescent="0.3">
      <c r="A51" s="2" t="s">
        <v>4</v>
      </c>
      <c r="B51" s="6">
        <v>100000</v>
      </c>
      <c r="C51" s="6" t="s">
        <v>6</v>
      </c>
      <c r="D51">
        <v>0.96361490000000005</v>
      </c>
    </row>
    <row r="52" spans="1:4" x14ac:dyDescent="0.3">
      <c r="A52" s="2" t="s">
        <v>4</v>
      </c>
      <c r="B52" s="6">
        <v>100000</v>
      </c>
      <c r="C52" s="6" t="s">
        <v>7</v>
      </c>
      <c r="D52">
        <v>1.9209199999999999E-2</v>
      </c>
    </row>
    <row r="53" spans="1:4" s="4" customFormat="1" x14ac:dyDescent="0.3">
      <c r="A53" s="4" t="s">
        <v>4</v>
      </c>
      <c r="B53" s="4">
        <v>100000</v>
      </c>
      <c r="C53" s="4" t="s">
        <v>8</v>
      </c>
      <c r="D53" s="5">
        <v>1.6668E-3</v>
      </c>
    </row>
    <row r="54" spans="1:4" x14ac:dyDescent="0.3">
      <c r="A54" s="2" t="s">
        <v>9</v>
      </c>
      <c r="B54" s="6">
        <v>100000</v>
      </c>
      <c r="C54" s="6" t="s">
        <v>5</v>
      </c>
      <c r="D54">
        <v>6.2591387000000003</v>
      </c>
    </row>
    <row r="55" spans="1:4" x14ac:dyDescent="0.3">
      <c r="A55" s="2" t="s">
        <v>9</v>
      </c>
      <c r="B55" s="6">
        <v>100000</v>
      </c>
      <c r="C55" s="6" t="s">
        <v>6</v>
      </c>
      <c r="D55">
        <v>2.9175344000000001</v>
      </c>
    </row>
    <row r="56" spans="1:4" x14ac:dyDescent="0.3">
      <c r="A56" s="2" t="s">
        <v>9</v>
      </c>
      <c r="B56" s="6">
        <v>100000</v>
      </c>
      <c r="C56" s="6" t="s">
        <v>7</v>
      </c>
      <c r="D56">
        <v>1.6614199999999999E-2</v>
      </c>
    </row>
    <row r="57" spans="1:4" s="4" customFormat="1" x14ac:dyDescent="0.3">
      <c r="A57" s="4" t="s">
        <v>9</v>
      </c>
      <c r="B57" s="4">
        <v>100000</v>
      </c>
      <c r="C57" s="4" t="s">
        <v>8</v>
      </c>
      <c r="D57" s="5">
        <v>1.0943999999999999E-3</v>
      </c>
    </row>
    <row r="58" spans="1:4" x14ac:dyDescent="0.3">
      <c r="A58" s="6" t="s">
        <v>10</v>
      </c>
      <c r="B58" s="6">
        <v>100000</v>
      </c>
      <c r="C58" s="6" t="s">
        <v>5</v>
      </c>
      <c r="D58">
        <v>12.8068835</v>
      </c>
    </row>
    <row r="59" spans="1:4" x14ac:dyDescent="0.3">
      <c r="A59" s="6" t="s">
        <v>10</v>
      </c>
      <c r="B59" s="6">
        <v>100000</v>
      </c>
      <c r="C59" s="6" t="s">
        <v>6</v>
      </c>
      <c r="D59">
        <v>2.339791</v>
      </c>
    </row>
    <row r="60" spans="1:4" x14ac:dyDescent="0.3">
      <c r="A60" s="6" t="s">
        <v>10</v>
      </c>
      <c r="B60" s="6">
        <v>100000</v>
      </c>
      <c r="C60" s="6" t="s">
        <v>7</v>
      </c>
      <c r="D60">
        <v>1.8593499999999999E-2</v>
      </c>
    </row>
    <row r="61" spans="1:4" s="4" customFormat="1" x14ac:dyDescent="0.3">
      <c r="A61" s="4" t="s">
        <v>10</v>
      </c>
      <c r="B61" s="4">
        <v>100000</v>
      </c>
      <c r="C61" s="4" t="s">
        <v>8</v>
      </c>
      <c r="D61" s="5">
        <v>1.14521E-2</v>
      </c>
    </row>
    <row r="62" spans="1:4" x14ac:dyDescent="0.3">
      <c r="A62" s="2" t="s">
        <v>4</v>
      </c>
      <c r="B62" s="6">
        <v>1000000</v>
      </c>
      <c r="C62" s="6" t="s">
        <v>5</v>
      </c>
      <c r="D62">
        <v>105.41044100000001</v>
      </c>
    </row>
    <row r="63" spans="1:4" x14ac:dyDescent="0.3">
      <c r="A63" s="2" t="s">
        <v>4</v>
      </c>
      <c r="B63" s="6">
        <v>1000000</v>
      </c>
      <c r="C63" s="6" t="s">
        <v>6</v>
      </c>
      <c r="D63">
        <v>103.6550999</v>
      </c>
    </row>
    <row r="64" spans="1:4" x14ac:dyDescent="0.3">
      <c r="A64" s="2" t="s">
        <v>4</v>
      </c>
      <c r="B64" s="6">
        <v>1000000</v>
      </c>
      <c r="C64" s="6" t="s">
        <v>7</v>
      </c>
      <c r="D64">
        <v>9.2494999999999994E-2</v>
      </c>
    </row>
    <row r="65" spans="1:4" s="4" customFormat="1" x14ac:dyDescent="0.3">
      <c r="A65" s="4" t="s">
        <v>4</v>
      </c>
      <c r="B65" s="4">
        <v>1000000</v>
      </c>
      <c r="C65" s="4" t="s">
        <v>8</v>
      </c>
      <c r="D65" s="5">
        <v>4.7910000000000001E-3</v>
      </c>
    </row>
    <row r="66" spans="1:4" x14ac:dyDescent="0.3">
      <c r="A66" s="2" t="s">
        <v>9</v>
      </c>
      <c r="B66" s="6">
        <v>1000000</v>
      </c>
      <c r="C66" s="6" t="s">
        <v>5</v>
      </c>
      <c r="D66">
        <v>628.41725369999995</v>
      </c>
    </row>
    <row r="67" spans="1:4" x14ac:dyDescent="0.3">
      <c r="A67" s="2" t="s">
        <v>9</v>
      </c>
      <c r="B67" s="6">
        <v>1000000</v>
      </c>
      <c r="C67" s="6" t="s">
        <v>6</v>
      </c>
      <c r="D67">
        <v>291.58070029999999</v>
      </c>
    </row>
    <row r="68" spans="1:4" x14ac:dyDescent="0.3">
      <c r="A68" s="2" t="s">
        <v>9</v>
      </c>
      <c r="B68" s="6">
        <v>1000000</v>
      </c>
      <c r="C68" s="6" t="s">
        <v>7</v>
      </c>
      <c r="D68">
        <v>0.105502</v>
      </c>
    </row>
    <row r="69" spans="1:4" s="4" customFormat="1" x14ac:dyDescent="0.3">
      <c r="A69" s="4" t="s">
        <v>9</v>
      </c>
      <c r="B69" s="4">
        <v>1000000</v>
      </c>
      <c r="C69" s="4" t="s">
        <v>8</v>
      </c>
      <c r="D69" s="5">
        <v>3.6028000000000002E-3</v>
      </c>
    </row>
    <row r="70" spans="1:4" x14ac:dyDescent="0.3">
      <c r="A70" s="6" t="s">
        <v>10</v>
      </c>
      <c r="B70" s="6">
        <v>1000000</v>
      </c>
      <c r="C70" s="6" t="s">
        <v>5</v>
      </c>
      <c r="D70">
        <v>1292.9350340000001</v>
      </c>
    </row>
    <row r="71" spans="1:4" x14ac:dyDescent="0.3">
      <c r="A71" s="6" t="s">
        <v>10</v>
      </c>
      <c r="B71" s="6">
        <v>1000000</v>
      </c>
      <c r="C71" s="6" t="s">
        <v>6</v>
      </c>
      <c r="D71">
        <v>227.56420270000001</v>
      </c>
    </row>
    <row r="72" spans="1:4" x14ac:dyDescent="0.3">
      <c r="A72" s="6" t="s">
        <v>10</v>
      </c>
      <c r="B72" s="6">
        <v>1000000</v>
      </c>
      <c r="C72" s="6" t="s">
        <v>7</v>
      </c>
      <c r="D72">
        <v>0.15399950000000001</v>
      </c>
    </row>
    <row r="73" spans="1:4" x14ac:dyDescent="0.3">
      <c r="A73" s="6" t="s">
        <v>10</v>
      </c>
      <c r="B73" s="6">
        <v>1000000</v>
      </c>
      <c r="C73" s="6" t="s">
        <v>8</v>
      </c>
      <c r="D73">
        <v>4.8054100000000002E-2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Pivot1</vt:lpstr>
      <vt:lpstr>Sheet3</vt:lpstr>
      <vt:lpstr>Sheet1</vt:lpstr>
      <vt:lpstr>Sheet2</vt:lpstr>
      <vt:lpstr>Ex1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ziad chemali</dc:creator>
  <cp:lastModifiedBy>ziad chemali</cp:lastModifiedBy>
  <dcterms:created xsi:type="dcterms:W3CDTF">2015-06-05T18:17:20Z</dcterms:created>
  <dcterms:modified xsi:type="dcterms:W3CDTF">2020-08-18T02:23:47Z</dcterms:modified>
</cp:coreProperties>
</file>