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imization_zlc\control_center\conference_chiller_only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8" i="1"/>
</calcChain>
</file>

<file path=xl/sharedStrings.xml><?xml version="1.0" encoding="utf-8"?>
<sst xmlns="http://schemas.openxmlformats.org/spreadsheetml/2006/main" count="10" uniqueCount="10">
  <si>
    <t>ss_gv2_demand</t>
  </si>
  <si>
    <t>ss_hsb_demand</t>
  </si>
  <si>
    <t>ss_pfa_demand</t>
  </si>
  <si>
    <t>ss_ser_demand</t>
  </si>
  <si>
    <t>ss_fir_demand</t>
  </si>
  <si>
    <t xml:space="preserve">Required flowrate </t>
  </si>
  <si>
    <t>Max delta t</t>
  </si>
  <si>
    <t xml:space="preserve">Total flow </t>
  </si>
  <si>
    <t xml:space="preserve">Total load </t>
  </si>
  <si>
    <t>Req delt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</si>
</sst>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1"/>
  <sheetViews>
    <sheetView tabSelected="1" workbookViewId="0">
      <selection activeCell="S9" sqref="S9"/>
    </sheetView>
  </sheetViews>
  <sheetFormatPr defaultRowHeight="15" x14ac:dyDescent="0.25"/>
  <sheetData>
    <row r="2" spans="1:16" x14ac:dyDescent="0.25">
      <c r="B2" t="s">
        <v>6</v>
      </c>
    </row>
    <row r="3" spans="1:16" x14ac:dyDescent="0.25">
      <c r="B3">
        <v>5</v>
      </c>
      <c r="C3">
        <v>10</v>
      </c>
      <c r="D3">
        <v>7</v>
      </c>
      <c r="E3">
        <v>7</v>
      </c>
    </row>
    <row r="7" spans="1:16" x14ac:dyDescent="0.25">
      <c r="B7" t="s">
        <v>0</v>
      </c>
      <c r="C7" t="s">
        <v>1</v>
      </c>
      <c r="D7" t="s">
        <v>2</v>
      </c>
      <c r="E7" t="s">
        <v>3</v>
      </c>
      <c r="F7" t="s">
        <v>4</v>
      </c>
      <c r="H7" t="s">
        <v>5</v>
      </c>
      <c r="M7" t="s">
        <v>7</v>
      </c>
      <c r="N7" t="s">
        <v>8</v>
      </c>
      <c r="P7" t="s">
        <v>9</v>
      </c>
    </row>
    <row r="8" spans="1:16" x14ac:dyDescent="0.25">
      <c r="A8">
        <v>0</v>
      </c>
      <c r="B8">
        <v>499.1</v>
      </c>
      <c r="C8">
        <v>300</v>
      </c>
      <c r="D8">
        <v>50</v>
      </c>
      <c r="E8">
        <v>0</v>
      </c>
      <c r="F8">
        <v>0</v>
      </c>
      <c r="H8">
        <f>(B8/(4.2*$B$3))/998.2*3600</f>
        <v>85.714285714285722</v>
      </c>
      <c r="I8">
        <f>(C8/(4.2*$C$3))/998.2*3600</f>
        <v>25.760654893093282</v>
      </c>
      <c r="J8">
        <f>(D8/(4.2*$D$3))/998.2*3600</f>
        <v>6.1334892602603048</v>
      </c>
      <c r="K8">
        <f>(E8/(4.2*$E$3))/998.2*3600</f>
        <v>0</v>
      </c>
      <c r="M8">
        <f>SUM(H8:K8)</f>
        <v>117.60842986763932</v>
      </c>
      <c r="N8">
        <f>SUM(B8:E8)</f>
        <v>849.1</v>
      </c>
      <c r="P8">
        <f>N8/((998.2*M8/3600)*4.2)</f>
        <v>6.1994909986023305</v>
      </c>
    </row>
    <row r="9" spans="1:16" x14ac:dyDescent="0.25">
      <c r="A9">
        <v>1</v>
      </c>
      <c r="B9">
        <v>499.1</v>
      </c>
      <c r="C9">
        <v>300</v>
      </c>
      <c r="D9">
        <v>60</v>
      </c>
      <c r="E9">
        <v>0</v>
      </c>
      <c r="F9">
        <v>0</v>
      </c>
      <c r="H9">
        <f t="shared" ref="H9:H31" si="0">(B9/(4.2*$B$3))/998.2*3600</f>
        <v>85.714285714285722</v>
      </c>
      <c r="I9">
        <f t="shared" ref="I9:I31" si="1">(C9/(4.2*$C$3))/998.2*3600</f>
        <v>25.760654893093282</v>
      </c>
      <c r="J9">
        <f t="shared" ref="J9:J31" si="2">(D9/(4.2*$D$3))/998.2*3600</f>
        <v>7.3601871123123672</v>
      </c>
      <c r="K9">
        <f t="shared" ref="K9:K31" si="3">(E9/(4.2*$E$3))/998.2*3600</f>
        <v>0</v>
      </c>
      <c r="M9">
        <f t="shared" ref="M9:M31" si="4">SUM(H9:K9)</f>
        <v>118.83512771969137</v>
      </c>
      <c r="N9">
        <f t="shared" ref="N9:N31" si="5">SUM(B9:E9)</f>
        <v>859.1</v>
      </c>
      <c r="P9">
        <f t="shared" ref="P9:P31" si="6">N9/((998.2*M9/3600)*4.2)</f>
        <v>6.2077544026260902</v>
      </c>
    </row>
    <row r="10" spans="1:16" x14ac:dyDescent="0.25">
      <c r="A10">
        <v>2</v>
      </c>
      <c r="B10">
        <v>104.39889909999999</v>
      </c>
      <c r="C10">
        <v>200</v>
      </c>
      <c r="D10">
        <v>50</v>
      </c>
      <c r="E10">
        <v>0</v>
      </c>
      <c r="F10">
        <v>0</v>
      </c>
      <c r="H10">
        <f t="shared" si="0"/>
        <v>17.929226739559773</v>
      </c>
      <c r="I10">
        <f t="shared" si="1"/>
        <v>17.173769928728852</v>
      </c>
      <c r="J10">
        <f t="shared" si="2"/>
        <v>6.1334892602603048</v>
      </c>
      <c r="K10">
        <f t="shared" si="3"/>
        <v>0</v>
      </c>
      <c r="M10">
        <f t="shared" si="4"/>
        <v>41.23648592854893</v>
      </c>
      <c r="N10">
        <f t="shared" si="5"/>
        <v>354.39889909999999</v>
      </c>
      <c r="P10">
        <f t="shared" si="6"/>
        <v>7.3798300450287222</v>
      </c>
    </row>
    <row r="11" spans="1:16" x14ac:dyDescent="0.25">
      <c r="A11">
        <v>3</v>
      </c>
      <c r="B11">
        <v>16.484036700000001</v>
      </c>
      <c r="C11">
        <v>300</v>
      </c>
      <c r="D11">
        <v>50</v>
      </c>
      <c r="E11">
        <v>0</v>
      </c>
      <c r="F11">
        <v>0</v>
      </c>
      <c r="H11">
        <f t="shared" si="0"/>
        <v>2.8309305378252283</v>
      </c>
      <c r="I11">
        <f t="shared" si="1"/>
        <v>25.760654893093282</v>
      </c>
      <c r="J11">
        <f t="shared" si="2"/>
        <v>6.1334892602603048</v>
      </c>
      <c r="K11">
        <f t="shared" si="3"/>
        <v>0</v>
      </c>
      <c r="M11">
        <f t="shared" si="4"/>
        <v>34.725074691178818</v>
      </c>
      <c r="N11">
        <f t="shared" si="5"/>
        <v>366.48403669999999</v>
      </c>
      <c r="P11">
        <f t="shared" si="6"/>
        <v>9.0624895479871483</v>
      </c>
    </row>
    <row r="12" spans="1:16" x14ac:dyDescent="0.25">
      <c r="A12">
        <v>4</v>
      </c>
      <c r="B12">
        <v>14.652477060000001</v>
      </c>
      <c r="C12">
        <v>200</v>
      </c>
      <c r="D12">
        <v>50</v>
      </c>
      <c r="E12">
        <v>0</v>
      </c>
      <c r="F12">
        <v>0</v>
      </c>
      <c r="H12">
        <f t="shared" si="0"/>
        <v>2.5163826991441738</v>
      </c>
      <c r="I12">
        <f t="shared" si="1"/>
        <v>17.173769928728852</v>
      </c>
      <c r="J12">
        <f t="shared" si="2"/>
        <v>6.1334892602603048</v>
      </c>
      <c r="K12">
        <f t="shared" si="3"/>
        <v>0</v>
      </c>
      <c r="M12">
        <f t="shared" si="4"/>
        <v>25.823641888133331</v>
      </c>
      <c r="N12">
        <f t="shared" si="5"/>
        <v>264.65247706000002</v>
      </c>
      <c r="P12">
        <f t="shared" si="6"/>
        <v>8.8002319188472402</v>
      </c>
    </row>
    <row r="13" spans="1:16" x14ac:dyDescent="0.25">
      <c r="A13">
        <v>5</v>
      </c>
      <c r="B13">
        <v>16.484036700000001</v>
      </c>
      <c r="C13">
        <v>200</v>
      </c>
      <c r="D13">
        <v>60</v>
      </c>
      <c r="E13">
        <v>0</v>
      </c>
      <c r="F13">
        <v>0</v>
      </c>
      <c r="H13">
        <f t="shared" si="0"/>
        <v>2.8309305378252283</v>
      </c>
      <c r="I13">
        <f t="shared" si="1"/>
        <v>17.173769928728852</v>
      </c>
      <c r="J13">
        <f t="shared" si="2"/>
        <v>7.3601871123123672</v>
      </c>
      <c r="K13">
        <f t="shared" si="3"/>
        <v>0</v>
      </c>
      <c r="M13">
        <f t="shared" si="4"/>
        <v>27.364887578866448</v>
      </c>
      <c r="N13">
        <f t="shared" si="5"/>
        <v>276.48403669999999</v>
      </c>
      <c r="P13">
        <f t="shared" si="6"/>
        <v>8.6758500680248627</v>
      </c>
    </row>
    <row r="14" spans="1:16" x14ac:dyDescent="0.25">
      <c r="A14">
        <v>6</v>
      </c>
      <c r="B14">
        <v>14.652477060000001</v>
      </c>
      <c r="C14">
        <v>200</v>
      </c>
      <c r="D14">
        <v>40</v>
      </c>
      <c r="E14">
        <v>0</v>
      </c>
      <c r="F14">
        <v>0</v>
      </c>
      <c r="H14">
        <f t="shared" si="0"/>
        <v>2.5163826991441738</v>
      </c>
      <c r="I14">
        <f t="shared" si="1"/>
        <v>17.173769928728852</v>
      </c>
      <c r="J14">
        <f t="shared" si="2"/>
        <v>4.9067914082082442</v>
      </c>
      <c r="K14">
        <f t="shared" si="3"/>
        <v>0</v>
      </c>
      <c r="M14">
        <f t="shared" si="4"/>
        <v>24.596944036081268</v>
      </c>
      <c r="N14">
        <f t="shared" si="5"/>
        <v>254.65247706</v>
      </c>
      <c r="P14">
        <f t="shared" si="6"/>
        <v>8.8900130162390969</v>
      </c>
    </row>
    <row r="15" spans="1:16" x14ac:dyDescent="0.25">
      <c r="A15">
        <v>7</v>
      </c>
      <c r="B15">
        <v>16.484036700000001</v>
      </c>
      <c r="C15">
        <v>200</v>
      </c>
      <c r="D15">
        <v>50</v>
      </c>
      <c r="E15">
        <v>430</v>
      </c>
      <c r="F15">
        <v>0</v>
      </c>
      <c r="H15">
        <f t="shared" si="0"/>
        <v>2.8309305378252283</v>
      </c>
      <c r="I15">
        <f t="shared" si="1"/>
        <v>17.173769928728852</v>
      </c>
      <c r="J15">
        <f t="shared" si="2"/>
        <v>6.1334892602603048</v>
      </c>
      <c r="K15">
        <f t="shared" si="3"/>
        <v>52.748007638238626</v>
      </c>
      <c r="M15">
        <f t="shared" si="4"/>
        <v>78.886197365053008</v>
      </c>
      <c r="N15">
        <f t="shared" si="5"/>
        <v>696.48403669999993</v>
      </c>
      <c r="P15">
        <f t="shared" si="6"/>
        <v>7.5813367894806403</v>
      </c>
    </row>
    <row r="16" spans="1:16" x14ac:dyDescent="0.25">
      <c r="A16">
        <v>8</v>
      </c>
      <c r="B16">
        <v>815.04403669999999</v>
      </c>
      <c r="C16">
        <v>300</v>
      </c>
      <c r="D16">
        <v>420</v>
      </c>
      <c r="E16">
        <v>360</v>
      </c>
      <c r="F16">
        <v>0</v>
      </c>
      <c r="H16">
        <f t="shared" si="0"/>
        <v>139.97378768068236</v>
      </c>
      <c r="I16">
        <f t="shared" si="1"/>
        <v>25.760654893093282</v>
      </c>
      <c r="J16">
        <f t="shared" si="2"/>
        <v>51.521309786186563</v>
      </c>
      <c r="K16">
        <f t="shared" si="3"/>
        <v>44.161122673874189</v>
      </c>
      <c r="M16">
        <f t="shared" si="4"/>
        <v>261.41687503383639</v>
      </c>
      <c r="N16">
        <f t="shared" si="5"/>
        <v>1895.0440367000001</v>
      </c>
      <c r="P16">
        <f t="shared" si="6"/>
        <v>6.224741667285814</v>
      </c>
    </row>
    <row r="17" spans="1:16" x14ac:dyDescent="0.25">
      <c r="A17">
        <v>9</v>
      </c>
      <c r="B17">
        <v>499.1</v>
      </c>
      <c r="C17">
        <v>200</v>
      </c>
      <c r="D17">
        <v>340</v>
      </c>
      <c r="E17">
        <v>340</v>
      </c>
      <c r="F17">
        <v>0</v>
      </c>
      <c r="H17">
        <f t="shared" si="0"/>
        <v>85.714285714285722</v>
      </c>
      <c r="I17">
        <f t="shared" si="1"/>
        <v>17.173769928728852</v>
      </c>
      <c r="J17">
        <f t="shared" si="2"/>
        <v>41.707726969770079</v>
      </c>
      <c r="K17">
        <f t="shared" si="3"/>
        <v>41.707726969770079</v>
      </c>
      <c r="M17">
        <f t="shared" si="4"/>
        <v>186.30350958255474</v>
      </c>
      <c r="N17">
        <f t="shared" si="5"/>
        <v>1379.1</v>
      </c>
      <c r="P17">
        <f t="shared" si="6"/>
        <v>6.3563875317697551</v>
      </c>
    </row>
    <row r="18" spans="1:16" x14ac:dyDescent="0.25">
      <c r="A18">
        <v>10</v>
      </c>
      <c r="B18">
        <v>998.2</v>
      </c>
      <c r="C18">
        <v>300</v>
      </c>
      <c r="D18">
        <v>370</v>
      </c>
      <c r="E18">
        <v>300</v>
      </c>
      <c r="F18">
        <v>0</v>
      </c>
      <c r="H18">
        <f t="shared" si="0"/>
        <v>171.42857142857144</v>
      </c>
      <c r="I18">
        <f t="shared" si="1"/>
        <v>25.760654893093282</v>
      </c>
      <c r="J18">
        <f t="shared" si="2"/>
        <v>45.387820525926251</v>
      </c>
      <c r="K18">
        <f t="shared" si="3"/>
        <v>36.800935561561829</v>
      </c>
      <c r="M18">
        <f t="shared" si="4"/>
        <v>279.37798240915282</v>
      </c>
      <c r="N18">
        <f t="shared" si="5"/>
        <v>1968.2</v>
      </c>
      <c r="P18">
        <f t="shared" si="6"/>
        <v>6.0494054832534205</v>
      </c>
    </row>
    <row r="19" spans="1:16" x14ac:dyDescent="0.25">
      <c r="A19">
        <v>11</v>
      </c>
      <c r="B19">
        <v>1497.3</v>
      </c>
      <c r="C19">
        <v>200</v>
      </c>
      <c r="D19">
        <v>390</v>
      </c>
      <c r="E19">
        <v>390</v>
      </c>
      <c r="F19">
        <v>0</v>
      </c>
      <c r="H19">
        <f t="shared" si="0"/>
        <v>257.14285714285711</v>
      </c>
      <c r="I19">
        <f t="shared" si="1"/>
        <v>17.173769928728852</v>
      </c>
      <c r="J19">
        <f t="shared" si="2"/>
        <v>47.841216230030376</v>
      </c>
      <c r="K19">
        <f t="shared" si="3"/>
        <v>47.841216230030376</v>
      </c>
      <c r="M19">
        <f t="shared" si="4"/>
        <v>369.99905953164676</v>
      </c>
      <c r="N19">
        <f t="shared" si="5"/>
        <v>2477.3000000000002</v>
      </c>
      <c r="P19">
        <f t="shared" si="6"/>
        <v>5.7492822141620969</v>
      </c>
    </row>
    <row r="20" spans="1:16" x14ac:dyDescent="0.25">
      <c r="A20">
        <v>12</v>
      </c>
      <c r="B20">
        <v>1996.4</v>
      </c>
      <c r="C20">
        <v>300</v>
      </c>
      <c r="D20">
        <v>420</v>
      </c>
      <c r="E20">
        <v>360</v>
      </c>
      <c r="F20">
        <v>0</v>
      </c>
      <c r="H20">
        <f t="shared" si="0"/>
        <v>342.85714285714289</v>
      </c>
      <c r="I20">
        <f t="shared" si="1"/>
        <v>25.760654893093282</v>
      </c>
      <c r="J20">
        <f t="shared" si="2"/>
        <v>51.521309786186563</v>
      </c>
      <c r="K20">
        <f t="shared" si="3"/>
        <v>44.161122673874189</v>
      </c>
      <c r="M20">
        <f t="shared" si="4"/>
        <v>464.30023021029695</v>
      </c>
      <c r="N20">
        <f t="shared" si="5"/>
        <v>3076.4</v>
      </c>
      <c r="P20">
        <f t="shared" si="6"/>
        <v>5.6895713561041585</v>
      </c>
    </row>
    <row r="21" spans="1:16" x14ac:dyDescent="0.25">
      <c r="A21">
        <v>13</v>
      </c>
      <c r="B21">
        <v>1497.3</v>
      </c>
      <c r="C21">
        <v>300</v>
      </c>
      <c r="D21">
        <v>430</v>
      </c>
      <c r="E21">
        <v>370</v>
      </c>
      <c r="F21">
        <v>0</v>
      </c>
      <c r="H21">
        <f t="shared" si="0"/>
        <v>257.14285714285711</v>
      </c>
      <c r="I21">
        <f t="shared" si="1"/>
        <v>25.760654893093282</v>
      </c>
      <c r="J21">
        <f t="shared" si="2"/>
        <v>52.748007638238626</v>
      </c>
      <c r="K21">
        <f t="shared" si="3"/>
        <v>45.387820525926251</v>
      </c>
      <c r="M21">
        <f t="shared" si="4"/>
        <v>381.03934020011525</v>
      </c>
      <c r="N21">
        <f t="shared" si="5"/>
        <v>2597.3000000000002</v>
      </c>
      <c r="P21">
        <f t="shared" si="6"/>
        <v>5.8531269517291129</v>
      </c>
    </row>
    <row r="22" spans="1:16" x14ac:dyDescent="0.25">
      <c r="A22">
        <v>14</v>
      </c>
      <c r="B22">
        <v>1996.4</v>
      </c>
      <c r="C22">
        <v>200</v>
      </c>
      <c r="D22">
        <v>400</v>
      </c>
      <c r="E22">
        <v>350</v>
      </c>
      <c r="F22">
        <v>0</v>
      </c>
      <c r="H22">
        <f t="shared" si="0"/>
        <v>342.85714285714289</v>
      </c>
      <c r="I22">
        <f t="shared" si="1"/>
        <v>17.173769928728852</v>
      </c>
      <c r="J22">
        <f t="shared" si="2"/>
        <v>49.067914082082439</v>
      </c>
      <c r="K22">
        <f t="shared" si="3"/>
        <v>42.934424821822127</v>
      </c>
      <c r="M22">
        <f t="shared" si="4"/>
        <v>452.03325168977631</v>
      </c>
      <c r="N22">
        <f t="shared" si="5"/>
        <v>2946.4</v>
      </c>
      <c r="P22">
        <f t="shared" si="6"/>
        <v>5.5970214059311356</v>
      </c>
    </row>
    <row r="23" spans="1:16" x14ac:dyDescent="0.25">
      <c r="A23">
        <v>15</v>
      </c>
      <c r="B23">
        <v>1996.4</v>
      </c>
      <c r="C23">
        <v>300</v>
      </c>
      <c r="D23">
        <v>470</v>
      </c>
      <c r="E23">
        <v>370</v>
      </c>
      <c r="F23">
        <v>0</v>
      </c>
      <c r="H23">
        <f t="shared" si="0"/>
        <v>342.85714285714289</v>
      </c>
      <c r="I23">
        <f t="shared" si="1"/>
        <v>25.760654893093282</v>
      </c>
      <c r="J23">
        <f t="shared" si="2"/>
        <v>57.654799046446861</v>
      </c>
      <c r="K23">
        <f t="shared" si="3"/>
        <v>45.387820525926251</v>
      </c>
      <c r="M23">
        <f t="shared" si="4"/>
        <v>471.66041732260925</v>
      </c>
      <c r="N23">
        <f t="shared" si="5"/>
        <v>3136.4</v>
      </c>
      <c r="P23">
        <f t="shared" si="6"/>
        <v>5.7100203903291575</v>
      </c>
    </row>
    <row r="24" spans="1:16" x14ac:dyDescent="0.25">
      <c r="A24">
        <v>16</v>
      </c>
      <c r="B24">
        <v>1996.4</v>
      </c>
      <c r="C24">
        <v>200</v>
      </c>
      <c r="D24">
        <v>470</v>
      </c>
      <c r="E24">
        <v>380</v>
      </c>
      <c r="F24">
        <v>0</v>
      </c>
      <c r="H24">
        <f t="shared" si="0"/>
        <v>342.85714285714289</v>
      </c>
      <c r="I24">
        <f t="shared" si="1"/>
        <v>17.173769928728852</v>
      </c>
      <c r="J24">
        <f t="shared" si="2"/>
        <v>57.654799046446861</v>
      </c>
      <c r="K24">
        <f t="shared" si="3"/>
        <v>46.614518377978314</v>
      </c>
      <c r="M24">
        <f t="shared" si="4"/>
        <v>464.30023021029689</v>
      </c>
      <c r="N24">
        <f t="shared" si="5"/>
        <v>3046.4</v>
      </c>
      <c r="P24">
        <f t="shared" si="6"/>
        <v>5.6340886033141686</v>
      </c>
    </row>
    <row r="25" spans="1:16" x14ac:dyDescent="0.25">
      <c r="A25">
        <v>17</v>
      </c>
      <c r="B25">
        <v>1996.4</v>
      </c>
      <c r="C25">
        <v>300</v>
      </c>
      <c r="D25">
        <v>420</v>
      </c>
      <c r="E25">
        <v>370</v>
      </c>
      <c r="F25">
        <v>0</v>
      </c>
      <c r="H25">
        <f t="shared" si="0"/>
        <v>342.85714285714289</v>
      </c>
      <c r="I25">
        <f t="shared" si="1"/>
        <v>25.760654893093282</v>
      </c>
      <c r="J25">
        <f t="shared" si="2"/>
        <v>51.521309786186563</v>
      </c>
      <c r="K25">
        <f t="shared" si="3"/>
        <v>45.387820525926251</v>
      </c>
      <c r="M25">
        <f t="shared" si="4"/>
        <v>465.52692806234899</v>
      </c>
      <c r="N25">
        <f t="shared" si="5"/>
        <v>3086.4</v>
      </c>
      <c r="P25">
        <f t="shared" si="6"/>
        <v>5.6930244324050836</v>
      </c>
    </row>
    <row r="26" spans="1:16" x14ac:dyDescent="0.25">
      <c r="A26">
        <v>18</v>
      </c>
      <c r="B26">
        <v>1996.4</v>
      </c>
      <c r="C26">
        <v>200</v>
      </c>
      <c r="D26">
        <v>440</v>
      </c>
      <c r="E26">
        <v>360</v>
      </c>
      <c r="F26">
        <v>0</v>
      </c>
      <c r="H26">
        <f t="shared" si="0"/>
        <v>342.85714285714289</v>
      </c>
      <c r="I26">
        <f t="shared" si="1"/>
        <v>17.173769928728852</v>
      </c>
      <c r="J26">
        <f t="shared" si="2"/>
        <v>53.974705490290681</v>
      </c>
      <c r="K26">
        <f t="shared" si="3"/>
        <v>44.161122673874189</v>
      </c>
      <c r="M26">
        <f t="shared" si="4"/>
        <v>458.16674095003657</v>
      </c>
      <c r="N26">
        <f t="shared" si="5"/>
        <v>2996.4</v>
      </c>
      <c r="P26">
        <f t="shared" si="6"/>
        <v>5.6158031143573153</v>
      </c>
    </row>
    <row r="27" spans="1:16" x14ac:dyDescent="0.25">
      <c r="A27">
        <v>19</v>
      </c>
      <c r="B27">
        <v>1497.3</v>
      </c>
      <c r="C27">
        <v>300</v>
      </c>
      <c r="D27">
        <v>410</v>
      </c>
      <c r="E27">
        <v>340</v>
      </c>
      <c r="F27">
        <v>0</v>
      </c>
      <c r="H27">
        <f t="shared" si="0"/>
        <v>257.14285714285711</v>
      </c>
      <c r="I27">
        <f t="shared" si="1"/>
        <v>25.760654893093282</v>
      </c>
      <c r="J27">
        <f t="shared" si="2"/>
        <v>50.294611934134494</v>
      </c>
      <c r="K27">
        <f t="shared" si="3"/>
        <v>41.707726969770079</v>
      </c>
      <c r="M27">
        <f t="shared" si="4"/>
        <v>374.90585093985493</v>
      </c>
      <c r="N27">
        <f t="shared" si="5"/>
        <v>2547.3000000000002</v>
      </c>
      <c r="P27">
        <f t="shared" si="6"/>
        <v>5.834364018297113</v>
      </c>
    </row>
    <row r="28" spans="1:16" x14ac:dyDescent="0.25">
      <c r="A28">
        <v>20</v>
      </c>
      <c r="B28">
        <v>1996.4</v>
      </c>
      <c r="C28">
        <v>400</v>
      </c>
      <c r="D28">
        <v>340</v>
      </c>
      <c r="E28">
        <v>320</v>
      </c>
      <c r="F28">
        <v>0</v>
      </c>
      <c r="H28">
        <f t="shared" si="0"/>
        <v>342.85714285714289</v>
      </c>
      <c r="I28">
        <f t="shared" si="1"/>
        <v>34.347539857457704</v>
      </c>
      <c r="J28">
        <f t="shared" si="2"/>
        <v>41.707726969770079</v>
      </c>
      <c r="K28">
        <f t="shared" si="3"/>
        <v>39.254331265665954</v>
      </c>
      <c r="M28">
        <f t="shared" si="4"/>
        <v>458.16674095003663</v>
      </c>
      <c r="N28">
        <f t="shared" si="5"/>
        <v>3056.4</v>
      </c>
      <c r="P28">
        <f t="shared" si="6"/>
        <v>5.7282541178486506</v>
      </c>
    </row>
    <row r="29" spans="1:16" x14ac:dyDescent="0.25">
      <c r="A29">
        <v>21</v>
      </c>
      <c r="B29">
        <v>1996.4</v>
      </c>
      <c r="C29">
        <v>200</v>
      </c>
      <c r="D29">
        <v>90</v>
      </c>
      <c r="E29">
        <v>20</v>
      </c>
      <c r="F29">
        <v>0</v>
      </c>
      <c r="H29">
        <f t="shared" si="0"/>
        <v>342.85714285714289</v>
      </c>
      <c r="I29">
        <f t="shared" si="1"/>
        <v>17.173769928728852</v>
      </c>
      <c r="J29">
        <f t="shared" si="2"/>
        <v>11.040280668468547</v>
      </c>
      <c r="K29">
        <f t="shared" si="3"/>
        <v>2.4533957041041221</v>
      </c>
      <c r="M29">
        <f t="shared" si="4"/>
        <v>373.52458915844443</v>
      </c>
      <c r="N29">
        <f t="shared" si="5"/>
        <v>2306.4</v>
      </c>
      <c r="P29">
        <f t="shared" si="6"/>
        <v>5.3021386159424093</v>
      </c>
    </row>
    <row r="30" spans="1:16" x14ac:dyDescent="0.25">
      <c r="A30">
        <v>22</v>
      </c>
      <c r="B30">
        <v>1996.4</v>
      </c>
      <c r="C30">
        <v>300</v>
      </c>
      <c r="D30">
        <v>80</v>
      </c>
      <c r="E30">
        <v>0</v>
      </c>
      <c r="F30">
        <v>0</v>
      </c>
      <c r="H30">
        <f t="shared" si="0"/>
        <v>342.85714285714289</v>
      </c>
      <c r="I30">
        <f t="shared" si="1"/>
        <v>25.760654893093282</v>
      </c>
      <c r="J30">
        <f t="shared" si="2"/>
        <v>9.8135828164164884</v>
      </c>
      <c r="K30">
        <f t="shared" si="3"/>
        <v>0</v>
      </c>
      <c r="M30">
        <f t="shared" si="4"/>
        <v>378.43138056665265</v>
      </c>
      <c r="N30">
        <f t="shared" si="5"/>
        <v>2376.4</v>
      </c>
      <c r="P30">
        <f t="shared" si="6"/>
        <v>5.3922255069757794</v>
      </c>
    </row>
    <row r="31" spans="1:16" x14ac:dyDescent="0.25">
      <c r="A31">
        <v>23</v>
      </c>
      <c r="B31">
        <v>998.2</v>
      </c>
      <c r="C31">
        <v>300</v>
      </c>
      <c r="D31">
        <v>60</v>
      </c>
      <c r="E31">
        <v>0</v>
      </c>
      <c r="F31">
        <v>0</v>
      </c>
      <c r="H31">
        <f t="shared" si="0"/>
        <v>171.42857142857144</v>
      </c>
      <c r="I31">
        <f t="shared" si="1"/>
        <v>25.760654893093282</v>
      </c>
      <c r="J31">
        <f t="shared" si="2"/>
        <v>7.3601871123123672</v>
      </c>
      <c r="K31">
        <f t="shared" si="3"/>
        <v>0</v>
      </c>
      <c r="M31">
        <f t="shared" si="4"/>
        <v>204.54941343397709</v>
      </c>
      <c r="N31">
        <f t="shared" si="5"/>
        <v>1358.2</v>
      </c>
      <c r="P31">
        <f t="shared" si="6"/>
        <v>5.7016575910955449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 lin</dc:creator>
  <cp:lastModifiedBy>cz lin</cp:lastModifiedBy>
  <dcterms:created xsi:type="dcterms:W3CDTF">2018-05-19T13:45:49Z</dcterms:created>
  <dcterms:modified xsi:type="dcterms:W3CDTF">2018-05-19T13:59:55Z</dcterms:modified>
</cp:coreProperties>
</file>