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analog_set" sheetId="1" r:id="rId1"/>
    <sheet name="cali_rst" sheetId="18" r:id="rId2"/>
    <sheet name="digital_set" sheetId="4" r:id="rId3"/>
    <sheet name="Sheet1" sheetId="16" r:id="rId4"/>
    <sheet name="Sheet2" sheetId="17" r:id="rId5"/>
  </sheets>
  <calcPr calcId="144525"/>
</workbook>
</file>

<file path=xl/sharedStrings.xml><?xml version="1.0" encoding="utf-8"?>
<sst xmlns="http://schemas.openxmlformats.org/spreadsheetml/2006/main" count="140" uniqueCount="75">
  <si>
    <t>0x1079</t>
  </si>
  <si>
    <t>0x6a</t>
  </si>
  <si>
    <t>0x107C</t>
  </si>
  <si>
    <t>0x31</t>
  </si>
  <si>
    <t>0x1001</t>
  </si>
  <si>
    <t>0x01</t>
  </si>
  <si>
    <t>0x1003</t>
  </si>
  <si>
    <t>0x50</t>
  </si>
  <si>
    <t>0x52</t>
  </si>
  <si>
    <t>0x1006</t>
  </si>
  <si>
    <t>0x1008</t>
  </si>
  <si>
    <t>0x03</t>
  </si>
  <si>
    <t>0x100b</t>
  </si>
  <si>
    <t>0x100d</t>
  </si>
  <si>
    <t>0x1010</t>
  </si>
  <si>
    <t>0x1012</t>
  </si>
  <si>
    <t>0x1015</t>
  </si>
  <si>
    <t>0x1017</t>
  </si>
  <si>
    <t>0x101a</t>
  </si>
  <si>
    <t>0x101c</t>
  </si>
  <si>
    <t>0x101f</t>
  </si>
  <si>
    <t>0x1021</t>
  </si>
  <si>
    <t>0x1024</t>
  </si>
  <si>
    <t>0x1026</t>
  </si>
  <si>
    <t>0x1035</t>
  </si>
  <si>
    <t>0x00</t>
  </si>
  <si>
    <t>0x28</t>
  </si>
  <si>
    <t>0x103D</t>
  </si>
  <si>
    <t>0x103F</t>
  </si>
  <si>
    <t>0x1042</t>
  </si>
  <si>
    <t>0x1044</t>
  </si>
  <si>
    <t>0x1047</t>
  </si>
  <si>
    <t>0x1049</t>
  </si>
  <si>
    <t>0x104C</t>
  </si>
  <si>
    <t>0x104E</t>
  </si>
  <si>
    <t>0x1051</t>
  </si>
  <si>
    <t>0x1053</t>
  </si>
  <si>
    <t>0x1056</t>
  </si>
  <si>
    <t>0x1058</t>
  </si>
  <si>
    <t>0x105B</t>
  </si>
  <si>
    <t>0x105D</t>
  </si>
  <si>
    <t>0x1060</t>
  </si>
  <si>
    <t>0x1062</t>
  </si>
  <si>
    <t>0x1071</t>
  </si>
  <si>
    <t>0x107a</t>
  </si>
  <si>
    <t>0x43</t>
  </si>
  <si>
    <t>0x1085</t>
  </si>
  <si>
    <t>0x8</t>
  </si>
  <si>
    <t>0x3</t>
  </si>
  <si>
    <t>0x311</t>
  </si>
  <si>
    <t>0x4</t>
  </si>
  <si>
    <t>0x117E</t>
  </si>
  <si>
    <t>0x0</t>
  </si>
  <si>
    <t>0x1F0E</t>
  </si>
  <si>
    <t>0xF0E</t>
  </si>
  <si>
    <t>0x40</t>
  </si>
  <si>
    <t>0xF0</t>
  </si>
  <si>
    <t>0xFF</t>
  </si>
  <si>
    <t>0x07</t>
  </si>
  <si>
    <t>0x81b</t>
  </si>
  <si>
    <t>0x8e</t>
  </si>
  <si>
    <t>0x810</t>
  </si>
  <si>
    <t>0x1</t>
  </si>
  <si>
    <t>sleep</t>
  </si>
  <si>
    <t>fin</t>
  </si>
  <si>
    <t>fs</t>
  </si>
  <si>
    <t>0x</t>
  </si>
  <si>
    <t>0x1004</t>
  </si>
  <si>
    <t>0x100e</t>
  </si>
  <si>
    <t>0x1018</t>
  </si>
  <si>
    <t>0x1022</t>
  </si>
  <si>
    <t>0x1040</t>
  </si>
  <si>
    <t>0x104a</t>
  </si>
  <si>
    <t>0x1054</t>
  </si>
  <si>
    <t>0x105e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</si>
</sst>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9"/>
  <sheetViews>
    <sheetView tabSelected="1" workbookViewId="0">
      <selection activeCell="H13" sqref="H13"/>
    </sheetView>
  </sheetViews>
  <sheetFormatPr defaultColWidth="9" defaultRowHeight="14.25"/>
  <sheetData>
    <row r="1" spans="1:14">
      <c r="A1" t="s">
        <v>0</v>
      </c>
      <c r="B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t="s">
        <v>2</v>
      </c>
      <c r="B2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t="s">
        <v>4</v>
      </c>
      <c r="B3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t="s">
        <v>6</v>
      </c>
      <c r="B4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t="s">
        <v>6</v>
      </c>
      <c r="B5" t="s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t="s">
        <v>9</v>
      </c>
      <c r="B6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t="s">
        <v>10</v>
      </c>
      <c r="B7" t="s">
        <v>11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t="s">
        <v>10</v>
      </c>
      <c r="B8" t="s">
        <v>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A9" t="s">
        <v>12</v>
      </c>
      <c r="B9" t="s">
        <v>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t="s">
        <v>13</v>
      </c>
      <c r="B10" t="str">
        <f>B4</f>
        <v>0x50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t="s">
        <v>13</v>
      </c>
      <c r="B11" t="str">
        <f>B5</f>
        <v>0x52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t="s">
        <v>14</v>
      </c>
      <c r="B12" t="s">
        <v>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t="s">
        <v>15</v>
      </c>
      <c r="B13" t="str">
        <f>B7</f>
        <v>0x03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t="s">
        <v>15</v>
      </c>
      <c r="B14" t="str">
        <f>B8</f>
        <v>0x03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t="s">
        <v>16</v>
      </c>
      <c r="B15" t="s">
        <v>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t="s">
        <v>17</v>
      </c>
      <c r="B16" t="str">
        <f>B10</f>
        <v>0x50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t="s">
        <v>17</v>
      </c>
      <c r="B17" t="str">
        <f>B11</f>
        <v>0x52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t="s">
        <v>18</v>
      </c>
      <c r="B18" t="s">
        <v>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t="s">
        <v>19</v>
      </c>
      <c r="B19" t="str">
        <f>B13</f>
        <v>0x03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t="s">
        <v>19</v>
      </c>
      <c r="B20" t="str">
        <f>B14</f>
        <v>0x03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t="s">
        <v>20</v>
      </c>
      <c r="B21" t="s">
        <v>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t="s">
        <v>21</v>
      </c>
      <c r="B22" t="str">
        <f>B16</f>
        <v>0x50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t="s">
        <v>21</v>
      </c>
      <c r="B23" t="str">
        <f>B17</f>
        <v>0x52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t="s">
        <v>22</v>
      </c>
      <c r="B24" t="s">
        <v>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t="s">
        <v>23</v>
      </c>
      <c r="B25" t="str">
        <f>B19</f>
        <v>0x03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t="s">
        <v>23</v>
      </c>
      <c r="B26" t="str">
        <f>B20</f>
        <v>0x03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>
      <c r="A27" t="s">
        <v>24</v>
      </c>
      <c r="B27" t="s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>
      <c r="A28" t="s">
        <v>24</v>
      </c>
      <c r="B28" t="s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>
      <c r="A29" t="s">
        <v>27</v>
      </c>
      <c r="B29" t="s">
        <v>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>
      <c r="A30" t="s">
        <v>28</v>
      </c>
      <c r="B30" t="str">
        <f>B22</f>
        <v>0x50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>
      <c r="A31" t="s">
        <v>28</v>
      </c>
      <c r="B31" t="str">
        <f>B23</f>
        <v>0x52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>
      <c r="A32" t="s">
        <v>29</v>
      </c>
      <c r="B32" t="s">
        <v>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>
      <c r="A33" t="s">
        <v>30</v>
      </c>
      <c r="B33" t="str">
        <f>B25</f>
        <v>0x03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t="s">
        <v>30</v>
      </c>
      <c r="B34" t="str">
        <f>B26</f>
        <v>0x03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t="s">
        <v>31</v>
      </c>
      <c r="B35" t="s">
        <v>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t="s">
        <v>32</v>
      </c>
      <c r="B36" t="str">
        <f>B30</f>
        <v>0x50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t="s">
        <v>32</v>
      </c>
      <c r="B37" t="str">
        <f>B31</f>
        <v>0x52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t="s">
        <v>33</v>
      </c>
      <c r="B38" t="s">
        <v>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t="s">
        <v>34</v>
      </c>
      <c r="B39" t="str">
        <f>B33</f>
        <v>0x03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t="s">
        <v>34</v>
      </c>
      <c r="B40" t="str">
        <f>B34</f>
        <v>0x03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t="s">
        <v>35</v>
      </c>
      <c r="B41" t="s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t="s">
        <v>36</v>
      </c>
      <c r="B42" t="str">
        <f>B36</f>
        <v>0x50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t="s">
        <v>36</v>
      </c>
      <c r="B43" t="str">
        <f>B37</f>
        <v>0x52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t="s">
        <v>37</v>
      </c>
      <c r="B44" t="s">
        <v>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t="s">
        <v>38</v>
      </c>
      <c r="B45" t="str">
        <f>B39</f>
        <v>0x03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>
      <c r="A46" t="s">
        <v>38</v>
      </c>
      <c r="B46" t="str">
        <f>B40</f>
        <v>0x03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>
      <c r="A47" t="s">
        <v>39</v>
      </c>
      <c r="B47" t="s">
        <v>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>
      <c r="A48" t="s">
        <v>40</v>
      </c>
      <c r="B48" t="str">
        <f>B42</f>
        <v>0x50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>
      <c r="A49" t="s">
        <v>40</v>
      </c>
      <c r="B49" t="str">
        <f>B43</f>
        <v>0x52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>
      <c r="A50" t="s">
        <v>41</v>
      </c>
      <c r="B50" t="s">
        <v>5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>
      <c r="A51" t="s">
        <v>42</v>
      </c>
      <c r="B51" t="str">
        <f>B45</f>
        <v>0x03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>
      <c r="A52" t="s">
        <v>42</v>
      </c>
      <c r="B52" t="str">
        <f>B46</f>
        <v>0x03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>
      <c r="A53" t="s">
        <v>43</v>
      </c>
      <c r="B53" t="str">
        <f t="shared" ref="B53:B54" si="0">B27</f>
        <v>0x00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>
      <c r="A54" t="s">
        <v>43</v>
      </c>
      <c r="B54" t="str">
        <f t="shared" si="0"/>
        <v>0x28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>
      <c r="A55" t="s">
        <v>44</v>
      </c>
      <c r="B55" t="s">
        <v>45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>
      <c r="A56" t="s">
        <v>46</v>
      </c>
      <c r="B56" t="s">
        <v>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>
      <c r="A57" t="s">
        <v>46</v>
      </c>
      <c r="B57" t="s">
        <v>11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>
      <c r="A58" t="s">
        <v>47</v>
      </c>
      <c r="B58" t="s">
        <v>48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>
      <c r="A59" t="s">
        <v>49</v>
      </c>
      <c r="B59" t="s">
        <v>50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D11" sqref="D11"/>
    </sheetView>
  </sheetViews>
  <sheetFormatPr defaultColWidth="8.89166666666667" defaultRowHeight="14.25" outlineLevelRow="6" outlineLevelCol="1"/>
  <sheetData>
    <row r="1" spans="1:2">
      <c r="A1" t="s">
        <v>51</v>
      </c>
      <c r="B1" t="s">
        <v>52</v>
      </c>
    </row>
    <row r="2" spans="1:2">
      <c r="A2" t="s">
        <v>53</v>
      </c>
      <c r="B2" t="s">
        <v>52</v>
      </c>
    </row>
    <row r="3" spans="1:2">
      <c r="A3" t="s">
        <v>54</v>
      </c>
      <c r="B3" t="s">
        <v>55</v>
      </c>
    </row>
    <row r="4" spans="1:2">
      <c r="A4" t="s">
        <v>54</v>
      </c>
      <c r="B4" t="s">
        <v>56</v>
      </c>
    </row>
    <row r="5" spans="1:2">
      <c r="A5" t="s">
        <v>51</v>
      </c>
      <c r="B5" t="s">
        <v>57</v>
      </c>
    </row>
    <row r="6" spans="1:2">
      <c r="A6" t="s">
        <v>53</v>
      </c>
      <c r="B6" t="s">
        <v>58</v>
      </c>
    </row>
    <row r="7" spans="1:2">
      <c r="A7" t="s">
        <v>47</v>
      </c>
      <c r="B7" t="s">
        <v>48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workbookViewId="0">
      <selection activeCell="H14" sqref="H14"/>
    </sheetView>
  </sheetViews>
  <sheetFormatPr defaultColWidth="9" defaultRowHeight="14.25"/>
  <cols>
    <col min="1" max="3" width="9" style="1"/>
    <col min="4" max="4" width="13.4666666666667" style="1" customWidth="1"/>
    <col min="5" max="16384" width="9" style="1"/>
  </cols>
  <sheetData>
    <row r="1" spans="1:2">
      <c r="A1" s="1" t="s">
        <v>51</v>
      </c>
      <c r="B1" s="1" t="s">
        <v>52</v>
      </c>
    </row>
    <row r="2" spans="1:2">
      <c r="A2" s="1" t="s">
        <v>53</v>
      </c>
      <c r="B2" s="1" t="s">
        <v>52</v>
      </c>
    </row>
    <row r="3" ht="13.25" customHeight="1" spans="1:2">
      <c r="A3" s="1" t="s">
        <v>54</v>
      </c>
      <c r="B3" s="1" t="s">
        <v>55</v>
      </c>
    </row>
    <row r="4" spans="1:2">
      <c r="A4" s="1" t="s">
        <v>54</v>
      </c>
      <c r="B4" s="1" t="s">
        <v>56</v>
      </c>
    </row>
    <row r="5" spans="1:2">
      <c r="A5" s="1" t="s">
        <v>51</v>
      </c>
      <c r="B5" s="1" t="s">
        <v>57</v>
      </c>
    </row>
    <row r="6" spans="1:2">
      <c r="A6" s="1" t="s">
        <v>53</v>
      </c>
      <c r="B6" s="1" t="s">
        <v>58</v>
      </c>
    </row>
    <row r="7" spans="1:2">
      <c r="A7" s="1" t="s">
        <v>59</v>
      </c>
      <c r="B7" s="1" t="s">
        <v>60</v>
      </c>
    </row>
    <row r="8" spans="1:2">
      <c r="A8" s="1" t="s">
        <v>61</v>
      </c>
      <c r="B8" s="1" t="s">
        <v>62</v>
      </c>
    </row>
    <row r="9" spans="1:1">
      <c r="A9" s="1" t="s">
        <v>63</v>
      </c>
    </row>
    <row r="10" spans="1:2">
      <c r="A10" s="1" t="s">
        <v>61</v>
      </c>
      <c r="B10" s="1" t="s">
        <v>52</v>
      </c>
    </row>
    <row r="24" spans="8:12">
      <c r="H24" s="2" t="s">
        <v>64</v>
      </c>
      <c r="I24" s="2" t="s">
        <v>65</v>
      </c>
      <c r="J24" s="2"/>
      <c r="K24" s="2"/>
      <c r="L24" s="2"/>
    </row>
    <row r="25" spans="8:12">
      <c r="H25" s="2">
        <v>0.25</v>
      </c>
      <c r="I25" s="2">
        <v>3</v>
      </c>
      <c r="J25" s="2"/>
      <c r="K25" s="2"/>
      <c r="L25" s="2"/>
    </row>
    <row r="26" spans="8:12">
      <c r="H26" s="2"/>
      <c r="I26" s="2"/>
      <c r="J26" s="2"/>
      <c r="K26" s="2"/>
      <c r="L26" s="2"/>
    </row>
    <row r="27" spans="8:12">
      <c r="H27" s="2">
        <v>2</v>
      </c>
      <c r="I27" s="2">
        <v>1</v>
      </c>
      <c r="J27" s="2">
        <v>0</v>
      </c>
      <c r="K27" s="2"/>
      <c r="L27" s="2"/>
    </row>
    <row r="28" spans="8:12">
      <c r="H28" s="2">
        <f>-SIGN(SIN(2*3.14159*H25/I25))</f>
        <v>-1</v>
      </c>
      <c r="I28" s="2">
        <f>-SIGN(SIN(2*3.14159*2*H25/I25))</f>
        <v>-1</v>
      </c>
      <c r="J28" s="2">
        <f>-SIGN(SIN(2*3.14159*H25/I25))</f>
        <v>-1</v>
      </c>
      <c r="K28" s="2"/>
      <c r="L28" s="2" t="s">
        <v>66</v>
      </c>
    </row>
    <row r="29" spans="8:12">
      <c r="H29" s="2">
        <f>(H28+1)/2</f>
        <v>0</v>
      </c>
      <c r="I29" s="2">
        <f t="shared" ref="I29:J29" si="0">(I28+1)/2</f>
        <v>0</v>
      </c>
      <c r="J29" s="2">
        <f t="shared" si="0"/>
        <v>0</v>
      </c>
      <c r="K29" s="2">
        <f>J29+I29*2+H29*4</f>
        <v>0</v>
      </c>
      <c r="L29" s="2" t="str">
        <f>CONCATENATE(L28,K29)</f>
        <v>0x0</v>
      </c>
    </row>
    <row r="32" spans="2:2">
      <c r="B32" s="3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opLeftCell="A21" workbookViewId="0">
      <selection activeCell="G38" sqref="G38"/>
    </sheetView>
  </sheetViews>
  <sheetFormatPr defaultColWidth="9" defaultRowHeight="14.25" outlineLevelRow="7" outlineLevelCol="1"/>
  <sheetData>
    <row r="1" spans="1:2">
      <c r="A1" t="s">
        <v>67</v>
      </c>
      <c r="B1" t="s">
        <v>25</v>
      </c>
    </row>
    <row r="2" spans="1:2">
      <c r="A2" t="s">
        <v>68</v>
      </c>
      <c r="B2" t="s">
        <v>25</v>
      </c>
    </row>
    <row r="3" spans="1:2">
      <c r="A3" t="s">
        <v>69</v>
      </c>
      <c r="B3" t="s">
        <v>25</v>
      </c>
    </row>
    <row r="4" spans="1:2">
      <c r="A4" t="s">
        <v>70</v>
      </c>
      <c r="B4" t="s">
        <v>25</v>
      </c>
    </row>
    <row r="5" spans="1:2">
      <c r="A5" t="s">
        <v>71</v>
      </c>
      <c r="B5" t="s">
        <v>25</v>
      </c>
    </row>
    <row r="6" spans="1:2">
      <c r="A6" t="s">
        <v>72</v>
      </c>
      <c r="B6" t="s">
        <v>25</v>
      </c>
    </row>
    <row r="7" spans="1:2">
      <c r="A7" t="s">
        <v>73</v>
      </c>
      <c r="B7" t="s">
        <v>25</v>
      </c>
    </row>
    <row r="8" spans="1:2">
      <c r="A8" t="s">
        <v>74</v>
      </c>
      <c r="B8" t="s">
        <v>25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22" sqref="D22"/>
    </sheetView>
  </sheetViews>
  <sheetFormatPr defaultColWidth="8.89166666666667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analog_set</vt:lpstr>
      <vt:lpstr>cali_rst</vt:lpstr>
      <vt:lpstr>digital_set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51383</dc:creator>
  <cp:lastModifiedBy>86185</cp:lastModifiedBy>
  <dcterms:created xsi:type="dcterms:W3CDTF">2015-06-05T18:17:00Z</dcterms:created>
  <dcterms:modified xsi:type="dcterms:W3CDTF">2021-10-21T02:59:59Z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13B0ECFBCE0646348E27829904B32065</vt:lpwstr>
  </property>
  <property fmtid="{D5CDD505-2E9C-101B-9397-08002B2CF9AE}" pid="3" name="KSOProductBuildVer">
    <vt:lpwstr>2052-11.1.0.10577</vt:lpwstr>
  </property>
</Properties>
</file>