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0"/>
  </bookViews>
  <sheets>
    <sheet name="wind1" sheetId="3" r:id="rId1"/>
    <sheet name="wind2" sheetId="1" r:id="rId2"/>
    <sheet name="wind3" sheetId="4" r:id="rId3"/>
    <sheet name="wind4" sheetId="5" r:id="rId4"/>
    <sheet name="wind5" sheetId="6" r:id="rId5"/>
    <sheet name="wind6" sheetId="7" r:id="rId6"/>
    <sheet name="wind7" sheetId="8" r:id="rId7"/>
    <sheet name="wind8" sheetId="9" r:id="rId8"/>
    <sheet name="resultful" sheetId="10" r:id="rId9"/>
    <sheet name="pass" sheetId="11" r:id="rId10"/>
    <sheet name="resultful2" sheetId="12" r:id="rId11"/>
    <sheet name="Unit" sheetId="2" r:id="rId12"/>
  </sheets>
  <calcPr calcId="152511"/>
</workbook>
</file>

<file path=xl/calcChain.xml><?xml version="1.0" encoding="utf-8"?>
<calcChain xmlns="http://schemas.openxmlformats.org/spreadsheetml/2006/main">
  <c r="G101" i="11" l="1"/>
  <c r="F101" i="11"/>
  <c r="B119" i="11" l="1"/>
  <c r="A119" i="11"/>
  <c r="B118" i="11"/>
  <c r="A118" i="11"/>
  <c r="B20" i="10" l="1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A20" i="10"/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A3" i="9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A6" i="8"/>
  <c r="A6" i="6" l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15" i="5" l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A1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A14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A13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A12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A11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A10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A9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A8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A6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A4" i="5"/>
  <c r="D5" i="4" l="1"/>
  <c r="B7" i="4"/>
  <c r="C7" i="4"/>
  <c r="F7" i="4"/>
  <c r="G7" i="4"/>
  <c r="I7" i="4"/>
  <c r="J7" i="4"/>
  <c r="M7" i="4"/>
  <c r="N7" i="4"/>
  <c r="O7" i="4"/>
  <c r="P7" i="4"/>
  <c r="Q7" i="4"/>
  <c r="R7" i="4"/>
  <c r="S7" i="4"/>
  <c r="T7" i="4"/>
  <c r="U7" i="4"/>
  <c r="V7" i="4"/>
  <c r="W7" i="4"/>
  <c r="X7" i="4"/>
  <c r="A7" i="4"/>
  <c r="B5" i="4"/>
  <c r="C5" i="4"/>
  <c r="D7" i="4"/>
  <c r="E5" i="4"/>
  <c r="E7" i="4" s="1"/>
  <c r="F5" i="4"/>
  <c r="G5" i="4"/>
  <c r="H5" i="4"/>
  <c r="H7" i="4" s="1"/>
  <c r="I5" i="4"/>
  <c r="J5" i="4"/>
  <c r="K5" i="4"/>
  <c r="K7" i="4" s="1"/>
  <c r="L5" i="4"/>
  <c r="L7" i="4" s="1"/>
  <c r="M5" i="4"/>
  <c r="N5" i="4"/>
  <c r="O5" i="4"/>
  <c r="P5" i="4"/>
  <c r="Q5" i="4"/>
  <c r="R5" i="4"/>
  <c r="S5" i="4"/>
  <c r="T5" i="4"/>
  <c r="U5" i="4"/>
  <c r="V5" i="4"/>
  <c r="W5" i="4"/>
  <c r="X5" i="4"/>
  <c r="A5" i="4"/>
</calcChain>
</file>

<file path=xl/sharedStrings.xml><?xml version="1.0" encoding="utf-8"?>
<sst xmlns="http://schemas.openxmlformats.org/spreadsheetml/2006/main" count="37" uniqueCount="28">
  <si>
    <t>场景</t>
    <phoneticPr fontId="1" type="noConversion"/>
  </si>
  <si>
    <t>1800/1300</t>
    <phoneticPr fontId="1" type="noConversion"/>
  </si>
  <si>
    <t>计算点</t>
    <phoneticPr fontId="1" type="noConversion"/>
  </si>
  <si>
    <t>1500/1000计算点</t>
    <phoneticPr fontId="1" type="noConversion"/>
  </si>
  <si>
    <t>场景</t>
    <phoneticPr fontId="1" type="noConversion"/>
  </si>
  <si>
    <t>除此之外都无解</t>
    <phoneticPr fontId="1" type="noConversion"/>
  </si>
  <si>
    <t>//计算值（600）</t>
    <phoneticPr fontId="1" type="noConversion"/>
  </si>
  <si>
    <t>//计算值（550）</t>
    <phoneticPr fontId="1" type="noConversion"/>
  </si>
  <si>
    <t>//基于不规则分布的场景</t>
    <phoneticPr fontId="1" type="noConversion"/>
  </si>
  <si>
    <t>预测值为原预测值的2.1倍，方差为预测值/10+总装机/50，总装机为700，切割点为550.</t>
    <phoneticPr fontId="1" type="noConversion"/>
  </si>
  <si>
    <t>期望</t>
    <phoneticPr fontId="1" type="noConversion"/>
  </si>
  <si>
    <t>负荷</t>
    <phoneticPr fontId="1" type="noConversion"/>
  </si>
  <si>
    <t>场景1</t>
    <phoneticPr fontId="1" type="noConversion"/>
  </si>
  <si>
    <t>场景2</t>
    <phoneticPr fontId="1" type="noConversion"/>
  </si>
  <si>
    <t>预测值</t>
    <phoneticPr fontId="1" type="noConversion"/>
  </si>
  <si>
    <t>预测值</t>
    <phoneticPr fontId="1" type="noConversion"/>
  </si>
  <si>
    <t>计算值（500）</t>
    <phoneticPr fontId="1" type="noConversion"/>
  </si>
  <si>
    <t>场景（500）</t>
    <phoneticPr fontId="1" type="noConversion"/>
  </si>
  <si>
    <t>计算值（400）</t>
    <phoneticPr fontId="1" type="noConversion"/>
  </si>
  <si>
    <t>场景（400）</t>
    <phoneticPr fontId="1" type="noConversion"/>
  </si>
  <si>
    <t>分解方法无解</t>
    <phoneticPr fontId="1" type="noConversion"/>
  </si>
  <si>
    <t>期望（400）</t>
    <phoneticPr fontId="1" type="noConversion"/>
  </si>
  <si>
    <t>渗透率</t>
    <phoneticPr fontId="1" type="noConversion"/>
  </si>
  <si>
    <t>分解方法有解</t>
    <phoneticPr fontId="1" type="noConversion"/>
  </si>
  <si>
    <t>分解方法无解</t>
    <phoneticPr fontId="1" type="noConversion"/>
  </si>
  <si>
    <t>off=450</t>
  </si>
  <si>
    <t>scenario</t>
  </si>
  <si>
    <t>mean(450)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</si>
</sst>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wind1!$A$1:$X$1</c:f>
              <c:numCache>
                <c:formatCode>General</c:formatCode>
                <c:ptCount val="24"/>
                <c:pt idx="0">
                  <c:v>44</c:v>
                </c:pt>
                <c:pt idx="1">
                  <c:v>70.2</c:v>
                </c:pt>
                <c:pt idx="2">
                  <c:v>76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100</c:v>
                </c:pt>
                <c:pt idx="7">
                  <c:v>100</c:v>
                </c:pt>
                <c:pt idx="8">
                  <c:v>78</c:v>
                </c:pt>
                <c:pt idx="9">
                  <c:v>64</c:v>
                </c:pt>
                <c:pt idx="10">
                  <c:v>100</c:v>
                </c:pt>
                <c:pt idx="11">
                  <c:v>92</c:v>
                </c:pt>
                <c:pt idx="12">
                  <c:v>84</c:v>
                </c:pt>
                <c:pt idx="13">
                  <c:v>80</c:v>
                </c:pt>
                <c:pt idx="14">
                  <c:v>78</c:v>
                </c:pt>
                <c:pt idx="15">
                  <c:v>32</c:v>
                </c:pt>
                <c:pt idx="16">
                  <c:v>4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56</c:v>
                </c:pt>
                <c:pt idx="22">
                  <c:v>82</c:v>
                </c:pt>
                <c:pt idx="2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77184"/>
        <c:axId val="356777576"/>
      </c:lineChart>
      <c:catAx>
        <c:axId val="3567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77576"/>
        <c:crosses val="autoZero"/>
        <c:auto val="1"/>
        <c:lblAlgn val="ctr"/>
        <c:lblOffset val="100"/>
        <c:noMultiLvlLbl val="0"/>
      </c:catAx>
      <c:valAx>
        <c:axId val="3567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wind4!$A$4:$X$4</c:f>
              <c:numCache>
                <c:formatCode>General</c:formatCode>
                <c:ptCount val="24"/>
                <c:pt idx="0">
                  <c:v>528</c:v>
                </c:pt>
                <c:pt idx="1">
                  <c:v>842.4</c:v>
                </c:pt>
                <c:pt idx="2">
                  <c:v>912</c:v>
                </c:pt>
                <c:pt idx="3">
                  <c:v>840</c:v>
                </c:pt>
                <c:pt idx="4">
                  <c:v>888</c:v>
                </c:pt>
                <c:pt idx="5">
                  <c:v>1008</c:v>
                </c:pt>
                <c:pt idx="6">
                  <c:v>1040</c:v>
                </c:pt>
                <c:pt idx="7">
                  <c:v>1024</c:v>
                </c:pt>
                <c:pt idx="8">
                  <c:v>936</c:v>
                </c:pt>
                <c:pt idx="9">
                  <c:v>900</c:v>
                </c:pt>
                <c:pt idx="10">
                  <c:v>996</c:v>
                </c:pt>
                <c:pt idx="11">
                  <c:v>1024</c:v>
                </c:pt>
                <c:pt idx="12">
                  <c:v>1008</c:v>
                </c:pt>
                <c:pt idx="13">
                  <c:v>960</c:v>
                </c:pt>
                <c:pt idx="14">
                  <c:v>936</c:v>
                </c:pt>
                <c:pt idx="15">
                  <c:v>784</c:v>
                </c:pt>
                <c:pt idx="16">
                  <c:v>448</c:v>
                </c:pt>
                <c:pt idx="17">
                  <c:v>496</c:v>
                </c:pt>
                <c:pt idx="18">
                  <c:v>520</c:v>
                </c:pt>
                <c:pt idx="19">
                  <c:v>460</c:v>
                </c:pt>
                <c:pt idx="20">
                  <c:v>472</c:v>
                </c:pt>
                <c:pt idx="21">
                  <c:v>672</c:v>
                </c:pt>
                <c:pt idx="22">
                  <c:v>824</c:v>
                </c:pt>
                <c:pt idx="23">
                  <c:v>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5248"/>
        <c:axId val="439242112"/>
      </c:lineChart>
      <c:catAx>
        <c:axId val="4392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2112"/>
        <c:crosses val="autoZero"/>
        <c:auto val="1"/>
        <c:lblAlgn val="ctr"/>
        <c:lblOffset val="100"/>
        <c:noMultiLvlLbl val="0"/>
      </c:catAx>
      <c:valAx>
        <c:axId val="4392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wind4!$A$15:$Z$15</c:f>
              <c:numCache>
                <c:formatCode>General</c:formatCode>
                <c:ptCount val="26"/>
                <c:pt idx="0">
                  <c:v>8.3635047067342497E-2</c:v>
                </c:pt>
                <c:pt idx="1">
                  <c:v>0.14689509486102992</c:v>
                </c:pt>
                <c:pt idx="2">
                  <c:v>0.19922109047333733</c:v>
                </c:pt>
                <c:pt idx="3">
                  <c:v>0.2063833770123549</c:v>
                </c:pt>
                <c:pt idx="4">
                  <c:v>0.21229508196721314</c:v>
                </c:pt>
                <c:pt idx="5">
                  <c:v>0.20710707576706328</c:v>
                </c:pt>
                <c:pt idx="6">
                  <c:v>0.16473569876900795</c:v>
                </c:pt>
                <c:pt idx="7">
                  <c:v>0.13708131043205091</c:v>
                </c:pt>
                <c:pt idx="8">
                  <c:v>0.11629558105191413</c:v>
                </c:pt>
                <c:pt idx="9">
                  <c:v>0.10094083264971287</c:v>
                </c:pt>
                <c:pt idx="10">
                  <c:v>0.10992499285245791</c:v>
                </c:pt>
                <c:pt idx="11">
                  <c:v>0.12281599532129543</c:v>
                </c:pt>
                <c:pt idx="12">
                  <c:v>0.12990966221523961</c:v>
                </c:pt>
                <c:pt idx="13">
                  <c:v>0.13368983957219252</c:v>
                </c:pt>
                <c:pt idx="14">
                  <c:v>0.1049784659557014</c:v>
                </c:pt>
                <c:pt idx="15">
                  <c:v>8.5168018539976825E-2</c:v>
                </c:pt>
                <c:pt idx="16">
                  <c:v>5.2815952573430351E-2</c:v>
                </c:pt>
                <c:pt idx="17">
                  <c:v>5.4741763508854548E-2</c:v>
                </c:pt>
                <c:pt idx="18">
                  <c:v>5.3149238388935621E-2</c:v>
                </c:pt>
                <c:pt idx="19">
                  <c:v>4.4392076703626368E-2</c:v>
                </c:pt>
                <c:pt idx="20">
                  <c:v>4.5120174799708666E-2</c:v>
                </c:pt>
                <c:pt idx="21">
                  <c:v>7.3001158748551565E-2</c:v>
                </c:pt>
                <c:pt idx="22">
                  <c:v>9.3940552090752749E-2</c:v>
                </c:pt>
                <c:pt idx="23">
                  <c:v>7.7530387367942766E-2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6424"/>
        <c:axId val="439235056"/>
      </c:lineChart>
      <c:catAx>
        <c:axId val="43924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5056"/>
        <c:crosses val="autoZero"/>
        <c:auto val="1"/>
        <c:lblAlgn val="ctr"/>
        <c:lblOffset val="100"/>
        <c:noMultiLvlLbl val="0"/>
      </c:catAx>
      <c:valAx>
        <c:axId val="4392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wind5!$A$6:$X$6</c:f>
              <c:numCache>
                <c:formatCode>General</c:formatCode>
                <c:ptCount val="24"/>
                <c:pt idx="0">
                  <c:v>8.3635047067342497E-2</c:v>
                </c:pt>
                <c:pt idx="1">
                  <c:v>0.14689509486102992</c:v>
                </c:pt>
                <c:pt idx="2">
                  <c:v>0.19922109047333733</c:v>
                </c:pt>
                <c:pt idx="3">
                  <c:v>0.2063833770123549</c:v>
                </c:pt>
                <c:pt idx="4">
                  <c:v>0.21229508196721314</c:v>
                </c:pt>
                <c:pt idx="5">
                  <c:v>0.20710707576706328</c:v>
                </c:pt>
                <c:pt idx="6">
                  <c:v>0.16473569876900795</c:v>
                </c:pt>
                <c:pt idx="7">
                  <c:v>0.13708131043205091</c:v>
                </c:pt>
                <c:pt idx="8">
                  <c:v>0.11629558105191413</c:v>
                </c:pt>
                <c:pt idx="9">
                  <c:v>0.10094083264971287</c:v>
                </c:pt>
                <c:pt idx="10">
                  <c:v>0.10992499285245791</c:v>
                </c:pt>
                <c:pt idx="11">
                  <c:v>0.12281599532129543</c:v>
                </c:pt>
                <c:pt idx="12">
                  <c:v>0.12990966221523961</c:v>
                </c:pt>
                <c:pt idx="13">
                  <c:v>0.13368983957219252</c:v>
                </c:pt>
                <c:pt idx="14">
                  <c:v>0.1049784659557014</c:v>
                </c:pt>
                <c:pt idx="15">
                  <c:v>8.5168018539976825E-2</c:v>
                </c:pt>
                <c:pt idx="16">
                  <c:v>5.2815952573430351E-2</c:v>
                </c:pt>
                <c:pt idx="17">
                  <c:v>5.4741763508854548E-2</c:v>
                </c:pt>
                <c:pt idx="18">
                  <c:v>5.3149238388935621E-2</c:v>
                </c:pt>
                <c:pt idx="19">
                  <c:v>4.4392076703626368E-2</c:v>
                </c:pt>
                <c:pt idx="20">
                  <c:v>4.5120174799708666E-2</c:v>
                </c:pt>
                <c:pt idx="21">
                  <c:v>7.3001158748551565E-2</c:v>
                </c:pt>
                <c:pt idx="22">
                  <c:v>9.3940552090752749E-2</c:v>
                </c:pt>
                <c:pt idx="23">
                  <c:v>7.7530387367942766E-2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8192"/>
        <c:axId val="439236232"/>
      </c:lineChart>
      <c:catAx>
        <c:axId val="43923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6232"/>
        <c:crosses val="autoZero"/>
        <c:auto val="1"/>
        <c:lblAlgn val="ctr"/>
        <c:lblOffset val="100"/>
        <c:noMultiLvlLbl val="0"/>
      </c:catAx>
      <c:valAx>
        <c:axId val="4392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wind5!$A$3:$X$3</c:f>
              <c:numCache>
                <c:formatCode>General</c:formatCode>
                <c:ptCount val="24"/>
                <c:pt idx="0">
                  <c:v>277.2</c:v>
                </c:pt>
                <c:pt idx="1">
                  <c:v>442.26</c:v>
                </c:pt>
                <c:pt idx="2">
                  <c:v>478.8</c:v>
                </c:pt>
                <c:pt idx="3">
                  <c:v>441</c:v>
                </c:pt>
                <c:pt idx="4">
                  <c:v>466.20000000000005</c:v>
                </c:pt>
                <c:pt idx="5">
                  <c:v>529.20000000000005</c:v>
                </c:pt>
                <c:pt idx="6">
                  <c:v>546</c:v>
                </c:pt>
                <c:pt idx="7">
                  <c:v>537.6</c:v>
                </c:pt>
                <c:pt idx="8">
                  <c:v>491.40000000000003</c:v>
                </c:pt>
                <c:pt idx="9">
                  <c:v>472.5</c:v>
                </c:pt>
                <c:pt idx="10">
                  <c:v>522.9</c:v>
                </c:pt>
                <c:pt idx="11">
                  <c:v>537.6</c:v>
                </c:pt>
                <c:pt idx="12">
                  <c:v>529.20000000000005</c:v>
                </c:pt>
                <c:pt idx="13">
                  <c:v>504</c:v>
                </c:pt>
                <c:pt idx="14">
                  <c:v>491.40000000000003</c:v>
                </c:pt>
                <c:pt idx="15">
                  <c:v>411.6</c:v>
                </c:pt>
                <c:pt idx="16">
                  <c:v>235.20000000000002</c:v>
                </c:pt>
                <c:pt idx="17">
                  <c:v>260.40000000000003</c:v>
                </c:pt>
                <c:pt idx="18">
                  <c:v>273</c:v>
                </c:pt>
                <c:pt idx="19">
                  <c:v>241.5</c:v>
                </c:pt>
                <c:pt idx="20">
                  <c:v>247.8</c:v>
                </c:pt>
                <c:pt idx="21">
                  <c:v>352.8</c:v>
                </c:pt>
                <c:pt idx="22">
                  <c:v>432.6</c:v>
                </c:pt>
                <c:pt idx="23">
                  <c:v>327.60000000000002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wind5!$A$10:$X$10</c:f>
              <c:numCache>
                <c:formatCode>General</c:formatCode>
                <c:ptCount val="24"/>
                <c:pt idx="0">
                  <c:v>277.19900000000001</c:v>
                </c:pt>
                <c:pt idx="1">
                  <c:v>434.529</c:v>
                </c:pt>
                <c:pt idx="2">
                  <c:v>461.70800000000003</c:v>
                </c:pt>
                <c:pt idx="3">
                  <c:v>433.50900000000001</c:v>
                </c:pt>
                <c:pt idx="4">
                  <c:v>452.88</c:v>
                </c:pt>
                <c:pt idx="5">
                  <c:v>491.065</c:v>
                </c:pt>
                <c:pt idx="6">
                  <c:v>498.81099999999998</c:v>
                </c:pt>
                <c:pt idx="7">
                  <c:v>495.05799999999999</c:v>
                </c:pt>
                <c:pt idx="8">
                  <c:v>469.93900000000002</c:v>
                </c:pt>
                <c:pt idx="9">
                  <c:v>457.36799999999999</c:v>
                </c:pt>
                <c:pt idx="10">
                  <c:v>487.90699999999998</c:v>
                </c:pt>
                <c:pt idx="11">
                  <c:v>495.05799999999999</c:v>
                </c:pt>
                <c:pt idx="12">
                  <c:v>491.065</c:v>
                </c:pt>
                <c:pt idx="13">
                  <c:v>477.57</c:v>
                </c:pt>
                <c:pt idx="14">
                  <c:v>469.93900000000002</c:v>
                </c:pt>
                <c:pt idx="15">
                  <c:v>408.34300000000002</c:v>
                </c:pt>
                <c:pt idx="16">
                  <c:v>235.2</c:v>
                </c:pt>
                <c:pt idx="17">
                  <c:v>260.39999999999998</c:v>
                </c:pt>
                <c:pt idx="18">
                  <c:v>273</c:v>
                </c:pt>
                <c:pt idx="19">
                  <c:v>241.5</c:v>
                </c:pt>
                <c:pt idx="20">
                  <c:v>247.8</c:v>
                </c:pt>
                <c:pt idx="21">
                  <c:v>352.517</c:v>
                </c:pt>
                <c:pt idx="22">
                  <c:v>426.577</c:v>
                </c:pt>
                <c:pt idx="23">
                  <c:v>327.53800000000001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8776"/>
        <c:axId val="439249560"/>
      </c:lineChart>
      <c:catAx>
        <c:axId val="43924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9560"/>
        <c:crosses val="autoZero"/>
        <c:auto val="1"/>
        <c:lblAlgn val="ctr"/>
        <c:lblOffset val="100"/>
        <c:noMultiLvlLbl val="0"/>
      </c:catAx>
      <c:valAx>
        <c:axId val="4392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wind5!$A$13:$X$13</c:f>
              <c:numCache>
                <c:formatCode>General</c:formatCode>
                <c:ptCount val="24"/>
                <c:pt idx="0">
                  <c:v>229.52500000000001</c:v>
                </c:pt>
                <c:pt idx="1">
                  <c:v>355.46800000000002</c:v>
                </c:pt>
                <c:pt idx="2">
                  <c:v>431.37700000000001</c:v>
                </c:pt>
                <c:pt idx="3">
                  <c:v>437.39800000000002</c:v>
                </c:pt>
                <c:pt idx="4">
                  <c:v>260.86900000000003</c:v>
                </c:pt>
                <c:pt idx="5">
                  <c:v>504.20800000000003</c:v>
                </c:pt>
                <c:pt idx="6">
                  <c:v>364.30500000000001</c:v>
                </c:pt>
                <c:pt idx="7">
                  <c:v>548.41600000000005</c:v>
                </c:pt>
                <c:pt idx="8">
                  <c:v>550</c:v>
                </c:pt>
                <c:pt idx="9">
                  <c:v>402.07299999999998</c:v>
                </c:pt>
                <c:pt idx="10">
                  <c:v>258.26100000000002</c:v>
                </c:pt>
                <c:pt idx="11">
                  <c:v>459.762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355.92599999999999</c:v>
                </c:pt>
                <c:pt idx="16">
                  <c:v>298.07799999999997</c:v>
                </c:pt>
                <c:pt idx="17">
                  <c:v>313.01799999999997</c:v>
                </c:pt>
                <c:pt idx="18">
                  <c:v>265.23500000000001</c:v>
                </c:pt>
                <c:pt idx="19">
                  <c:v>177.375</c:v>
                </c:pt>
                <c:pt idx="20">
                  <c:v>187.16499999999999</c:v>
                </c:pt>
                <c:pt idx="21">
                  <c:v>330.524</c:v>
                </c:pt>
                <c:pt idx="22">
                  <c:v>550</c:v>
                </c:pt>
                <c:pt idx="23">
                  <c:v>313.541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wind5!$A$14:$X$14</c:f>
              <c:numCache>
                <c:formatCode>General</c:formatCode>
                <c:ptCount val="24"/>
                <c:pt idx="0">
                  <c:v>165.53200000000001</c:v>
                </c:pt>
                <c:pt idx="1">
                  <c:v>550</c:v>
                </c:pt>
                <c:pt idx="2">
                  <c:v>550</c:v>
                </c:pt>
                <c:pt idx="3">
                  <c:v>496.55</c:v>
                </c:pt>
                <c:pt idx="4">
                  <c:v>370.64400000000001</c:v>
                </c:pt>
                <c:pt idx="5">
                  <c:v>550</c:v>
                </c:pt>
                <c:pt idx="6">
                  <c:v>550</c:v>
                </c:pt>
                <c:pt idx="7">
                  <c:v>355.452</c:v>
                </c:pt>
                <c:pt idx="8">
                  <c:v>505.714</c:v>
                </c:pt>
                <c:pt idx="9">
                  <c:v>550</c:v>
                </c:pt>
                <c:pt idx="10">
                  <c:v>550</c:v>
                </c:pt>
                <c:pt idx="11">
                  <c:v>411.10500000000002</c:v>
                </c:pt>
                <c:pt idx="12">
                  <c:v>384.94299999999998</c:v>
                </c:pt>
                <c:pt idx="13">
                  <c:v>341.53500000000003</c:v>
                </c:pt>
                <c:pt idx="14">
                  <c:v>550</c:v>
                </c:pt>
                <c:pt idx="15">
                  <c:v>481.93299999999999</c:v>
                </c:pt>
                <c:pt idx="16">
                  <c:v>375.05399999999997</c:v>
                </c:pt>
                <c:pt idx="17">
                  <c:v>208.851</c:v>
                </c:pt>
                <c:pt idx="18">
                  <c:v>186.654</c:v>
                </c:pt>
                <c:pt idx="19">
                  <c:v>174.65799999999999</c:v>
                </c:pt>
                <c:pt idx="20">
                  <c:v>286.709</c:v>
                </c:pt>
                <c:pt idx="21">
                  <c:v>464.88400000000001</c:v>
                </c:pt>
                <c:pt idx="22">
                  <c:v>407.279</c:v>
                </c:pt>
                <c:pt idx="23">
                  <c:v>398.99900000000002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wind5!$A$15:$X$15</c:f>
              <c:numCache>
                <c:formatCode>General</c:formatCode>
                <c:ptCount val="24"/>
                <c:pt idx="0">
                  <c:v>283.69099999999997</c:v>
                </c:pt>
                <c:pt idx="1">
                  <c:v>384.62099999999998</c:v>
                </c:pt>
                <c:pt idx="2">
                  <c:v>511.92899999999997</c:v>
                </c:pt>
                <c:pt idx="3">
                  <c:v>502.815</c:v>
                </c:pt>
                <c:pt idx="4">
                  <c:v>398.46499999999997</c:v>
                </c:pt>
                <c:pt idx="5">
                  <c:v>414.37200000000001</c:v>
                </c:pt>
                <c:pt idx="6">
                  <c:v>515.51900000000001</c:v>
                </c:pt>
                <c:pt idx="7">
                  <c:v>550</c:v>
                </c:pt>
                <c:pt idx="8">
                  <c:v>534.27099999999996</c:v>
                </c:pt>
                <c:pt idx="9">
                  <c:v>382.01100000000002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351.839</c:v>
                </c:pt>
                <c:pt idx="14">
                  <c:v>467.32900000000001</c:v>
                </c:pt>
                <c:pt idx="15">
                  <c:v>417.88</c:v>
                </c:pt>
                <c:pt idx="16">
                  <c:v>179.97499999999999</c:v>
                </c:pt>
                <c:pt idx="17">
                  <c:v>236.584</c:v>
                </c:pt>
                <c:pt idx="18">
                  <c:v>328.565</c:v>
                </c:pt>
                <c:pt idx="19">
                  <c:v>206.39400000000001</c:v>
                </c:pt>
                <c:pt idx="20">
                  <c:v>235.762</c:v>
                </c:pt>
                <c:pt idx="21">
                  <c:v>349.93299999999999</c:v>
                </c:pt>
                <c:pt idx="22">
                  <c:v>542.81299999999999</c:v>
                </c:pt>
                <c:pt idx="23">
                  <c:v>227.75899999999999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wind5!$A$16:$X$16</c:f>
              <c:numCache>
                <c:formatCode>General</c:formatCode>
                <c:ptCount val="24"/>
                <c:pt idx="0">
                  <c:v>301.98500000000001</c:v>
                </c:pt>
                <c:pt idx="1">
                  <c:v>304.55500000000001</c:v>
                </c:pt>
                <c:pt idx="2">
                  <c:v>420.84500000000003</c:v>
                </c:pt>
                <c:pt idx="3">
                  <c:v>504.13900000000001</c:v>
                </c:pt>
                <c:pt idx="4">
                  <c:v>458.42500000000001</c:v>
                </c:pt>
                <c:pt idx="5">
                  <c:v>412.31200000000001</c:v>
                </c:pt>
                <c:pt idx="6">
                  <c:v>343.26600000000002</c:v>
                </c:pt>
                <c:pt idx="7">
                  <c:v>539.58799999999997</c:v>
                </c:pt>
                <c:pt idx="8">
                  <c:v>550</c:v>
                </c:pt>
                <c:pt idx="9">
                  <c:v>426.68299999999999</c:v>
                </c:pt>
                <c:pt idx="10">
                  <c:v>507.31200000000001</c:v>
                </c:pt>
                <c:pt idx="11">
                  <c:v>446.42700000000002</c:v>
                </c:pt>
                <c:pt idx="12">
                  <c:v>458.02699999999999</c:v>
                </c:pt>
                <c:pt idx="13">
                  <c:v>265.279</c:v>
                </c:pt>
                <c:pt idx="14">
                  <c:v>516.39</c:v>
                </c:pt>
                <c:pt idx="15">
                  <c:v>550</c:v>
                </c:pt>
                <c:pt idx="16">
                  <c:v>207.29900000000001</c:v>
                </c:pt>
                <c:pt idx="17">
                  <c:v>279.33</c:v>
                </c:pt>
                <c:pt idx="18">
                  <c:v>169.35599999999999</c:v>
                </c:pt>
                <c:pt idx="19">
                  <c:v>361.72</c:v>
                </c:pt>
                <c:pt idx="20">
                  <c:v>313.51499999999999</c:v>
                </c:pt>
                <c:pt idx="21">
                  <c:v>429.30799999999999</c:v>
                </c:pt>
                <c:pt idx="22">
                  <c:v>447.54399999999998</c:v>
                </c:pt>
                <c:pt idx="23">
                  <c:v>405.024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wind5!$A$17:$X$17</c:f>
              <c:numCache>
                <c:formatCode>General</c:formatCode>
                <c:ptCount val="24"/>
                <c:pt idx="0">
                  <c:v>420.709</c:v>
                </c:pt>
                <c:pt idx="1">
                  <c:v>340.49799999999999</c:v>
                </c:pt>
                <c:pt idx="2">
                  <c:v>307.87799999999999</c:v>
                </c:pt>
                <c:pt idx="3">
                  <c:v>467.57299999999998</c:v>
                </c:pt>
                <c:pt idx="4">
                  <c:v>363.27499999999998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489.959</c:v>
                </c:pt>
                <c:pt idx="10">
                  <c:v>537.69200000000001</c:v>
                </c:pt>
                <c:pt idx="11">
                  <c:v>549.20600000000002</c:v>
                </c:pt>
                <c:pt idx="12">
                  <c:v>542.70500000000004</c:v>
                </c:pt>
                <c:pt idx="13">
                  <c:v>444.81400000000002</c:v>
                </c:pt>
                <c:pt idx="14">
                  <c:v>476.45699999999999</c:v>
                </c:pt>
                <c:pt idx="15">
                  <c:v>441.56</c:v>
                </c:pt>
                <c:pt idx="16">
                  <c:v>304.52999999999997</c:v>
                </c:pt>
                <c:pt idx="17">
                  <c:v>212.31700000000001</c:v>
                </c:pt>
                <c:pt idx="18">
                  <c:v>161.06899999999999</c:v>
                </c:pt>
                <c:pt idx="19">
                  <c:v>249.398</c:v>
                </c:pt>
                <c:pt idx="20">
                  <c:v>311.49200000000002</c:v>
                </c:pt>
                <c:pt idx="21">
                  <c:v>282.46100000000001</c:v>
                </c:pt>
                <c:pt idx="22">
                  <c:v>500.70800000000003</c:v>
                </c:pt>
                <c:pt idx="23">
                  <c:v>310.76799999999997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wind5!$A$18:$X$18</c:f>
              <c:numCache>
                <c:formatCode>General</c:formatCode>
                <c:ptCount val="24"/>
                <c:pt idx="0">
                  <c:v>248.35</c:v>
                </c:pt>
                <c:pt idx="1">
                  <c:v>550</c:v>
                </c:pt>
                <c:pt idx="2">
                  <c:v>313.31200000000001</c:v>
                </c:pt>
                <c:pt idx="3">
                  <c:v>412.15100000000001</c:v>
                </c:pt>
                <c:pt idx="4">
                  <c:v>526.87800000000004</c:v>
                </c:pt>
                <c:pt idx="5">
                  <c:v>550</c:v>
                </c:pt>
                <c:pt idx="6">
                  <c:v>550</c:v>
                </c:pt>
                <c:pt idx="7">
                  <c:v>383.50700000000001</c:v>
                </c:pt>
                <c:pt idx="8">
                  <c:v>397.30700000000002</c:v>
                </c:pt>
                <c:pt idx="9">
                  <c:v>473.54399999999998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464.79300000000001</c:v>
                </c:pt>
                <c:pt idx="14">
                  <c:v>550</c:v>
                </c:pt>
                <c:pt idx="15">
                  <c:v>463.62599999999998</c:v>
                </c:pt>
                <c:pt idx="16">
                  <c:v>334.053</c:v>
                </c:pt>
                <c:pt idx="17">
                  <c:v>297.92200000000003</c:v>
                </c:pt>
                <c:pt idx="18">
                  <c:v>259.03699999999998</c:v>
                </c:pt>
                <c:pt idx="19">
                  <c:v>275.19799999999998</c:v>
                </c:pt>
                <c:pt idx="20">
                  <c:v>218.077</c:v>
                </c:pt>
                <c:pt idx="21">
                  <c:v>450.94499999999999</c:v>
                </c:pt>
                <c:pt idx="22">
                  <c:v>239.392</c:v>
                </c:pt>
                <c:pt idx="23">
                  <c:v>291.72699999999998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wind5!$A$19:$X$19</c:f>
              <c:numCache>
                <c:formatCode>General</c:formatCode>
                <c:ptCount val="24"/>
                <c:pt idx="0">
                  <c:v>278.29199999999997</c:v>
                </c:pt>
                <c:pt idx="1">
                  <c:v>452.529</c:v>
                </c:pt>
                <c:pt idx="2">
                  <c:v>513.47299999999996</c:v>
                </c:pt>
                <c:pt idx="3">
                  <c:v>334.49200000000002</c:v>
                </c:pt>
                <c:pt idx="4">
                  <c:v>489.68</c:v>
                </c:pt>
                <c:pt idx="5">
                  <c:v>365.48</c:v>
                </c:pt>
                <c:pt idx="6">
                  <c:v>540.36500000000001</c:v>
                </c:pt>
                <c:pt idx="7">
                  <c:v>550</c:v>
                </c:pt>
                <c:pt idx="8">
                  <c:v>497.98</c:v>
                </c:pt>
                <c:pt idx="9">
                  <c:v>540.85699999999997</c:v>
                </c:pt>
                <c:pt idx="10">
                  <c:v>468.49599999999998</c:v>
                </c:pt>
                <c:pt idx="11">
                  <c:v>439.07299999999998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225.316</c:v>
                </c:pt>
                <c:pt idx="17">
                  <c:v>239.49</c:v>
                </c:pt>
                <c:pt idx="18">
                  <c:v>249.857</c:v>
                </c:pt>
                <c:pt idx="19">
                  <c:v>252.85300000000001</c:v>
                </c:pt>
                <c:pt idx="20">
                  <c:v>361.93099999999998</c:v>
                </c:pt>
                <c:pt idx="21">
                  <c:v>428.71800000000002</c:v>
                </c:pt>
                <c:pt idx="22">
                  <c:v>447.76</c:v>
                </c:pt>
                <c:pt idx="23">
                  <c:v>355.767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wind5!$A$20:$X$20</c:f>
              <c:numCache>
                <c:formatCode>General</c:formatCode>
                <c:ptCount val="24"/>
                <c:pt idx="0">
                  <c:v>254.97200000000001</c:v>
                </c:pt>
                <c:pt idx="1">
                  <c:v>502.00599999999997</c:v>
                </c:pt>
                <c:pt idx="2">
                  <c:v>550</c:v>
                </c:pt>
                <c:pt idx="3">
                  <c:v>412.08300000000003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402.26799999999997</c:v>
                </c:pt>
                <c:pt idx="10">
                  <c:v>538.89200000000005</c:v>
                </c:pt>
                <c:pt idx="11">
                  <c:v>550</c:v>
                </c:pt>
                <c:pt idx="12">
                  <c:v>516.71799999999996</c:v>
                </c:pt>
                <c:pt idx="13">
                  <c:v>550</c:v>
                </c:pt>
                <c:pt idx="14">
                  <c:v>340.37599999999998</c:v>
                </c:pt>
                <c:pt idx="15">
                  <c:v>432.596</c:v>
                </c:pt>
                <c:pt idx="16">
                  <c:v>273.75700000000001</c:v>
                </c:pt>
                <c:pt idx="17">
                  <c:v>317.88200000000001</c:v>
                </c:pt>
                <c:pt idx="18">
                  <c:v>315.80200000000002</c:v>
                </c:pt>
                <c:pt idx="19">
                  <c:v>263.63499999999999</c:v>
                </c:pt>
                <c:pt idx="20">
                  <c:v>101.944</c:v>
                </c:pt>
                <c:pt idx="21">
                  <c:v>339.32499999999999</c:v>
                </c:pt>
                <c:pt idx="22">
                  <c:v>550</c:v>
                </c:pt>
                <c:pt idx="23">
                  <c:v>459.988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wind5!$A$21:$X$21</c:f>
              <c:numCache>
                <c:formatCode>General</c:formatCode>
                <c:ptCount val="24"/>
                <c:pt idx="0">
                  <c:v>210.84299999999999</c:v>
                </c:pt>
                <c:pt idx="1">
                  <c:v>547.70799999999997</c:v>
                </c:pt>
                <c:pt idx="2">
                  <c:v>480.577</c:v>
                </c:pt>
                <c:pt idx="3">
                  <c:v>441.77800000000002</c:v>
                </c:pt>
                <c:pt idx="4">
                  <c:v>550</c:v>
                </c:pt>
                <c:pt idx="5">
                  <c:v>504.21</c:v>
                </c:pt>
                <c:pt idx="6">
                  <c:v>550</c:v>
                </c:pt>
                <c:pt idx="7">
                  <c:v>541.01</c:v>
                </c:pt>
                <c:pt idx="8">
                  <c:v>550</c:v>
                </c:pt>
                <c:pt idx="9">
                  <c:v>459.36799999999999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414.58</c:v>
                </c:pt>
                <c:pt idx="14">
                  <c:v>550</c:v>
                </c:pt>
                <c:pt idx="15">
                  <c:v>289.83999999999997</c:v>
                </c:pt>
                <c:pt idx="16">
                  <c:v>176.54499999999999</c:v>
                </c:pt>
                <c:pt idx="17">
                  <c:v>291.10899999999998</c:v>
                </c:pt>
                <c:pt idx="18">
                  <c:v>106.70399999999999</c:v>
                </c:pt>
                <c:pt idx="19">
                  <c:v>167.517</c:v>
                </c:pt>
                <c:pt idx="20">
                  <c:v>244.34</c:v>
                </c:pt>
                <c:pt idx="21">
                  <c:v>350.61500000000001</c:v>
                </c:pt>
                <c:pt idx="22">
                  <c:v>459.97</c:v>
                </c:pt>
                <c:pt idx="23">
                  <c:v>350.87200000000001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wind5!$A$22:$X$22</c:f>
              <c:numCache>
                <c:formatCode>General</c:formatCode>
                <c:ptCount val="24"/>
                <c:pt idx="0">
                  <c:v>460.76600000000002</c:v>
                </c:pt>
                <c:pt idx="1">
                  <c:v>399.89600000000002</c:v>
                </c:pt>
                <c:pt idx="2">
                  <c:v>533.78899999999999</c:v>
                </c:pt>
                <c:pt idx="3">
                  <c:v>348.71499999999997</c:v>
                </c:pt>
                <c:pt idx="4">
                  <c:v>480.81</c:v>
                </c:pt>
                <c:pt idx="5">
                  <c:v>309.10399999999998</c:v>
                </c:pt>
                <c:pt idx="6">
                  <c:v>550</c:v>
                </c:pt>
                <c:pt idx="7">
                  <c:v>452.09800000000001</c:v>
                </c:pt>
                <c:pt idx="8">
                  <c:v>442.80900000000003</c:v>
                </c:pt>
                <c:pt idx="9">
                  <c:v>359.88299999999998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295.74200000000002</c:v>
                </c:pt>
                <c:pt idx="15">
                  <c:v>420.15899999999999</c:v>
                </c:pt>
                <c:pt idx="16">
                  <c:v>321.63</c:v>
                </c:pt>
                <c:pt idx="17">
                  <c:v>275.05099999999999</c:v>
                </c:pt>
                <c:pt idx="18">
                  <c:v>343.58</c:v>
                </c:pt>
                <c:pt idx="19">
                  <c:v>172.28800000000001</c:v>
                </c:pt>
                <c:pt idx="20">
                  <c:v>247.60300000000001</c:v>
                </c:pt>
                <c:pt idx="21">
                  <c:v>157.072</c:v>
                </c:pt>
                <c:pt idx="22">
                  <c:v>528.05899999999997</c:v>
                </c:pt>
                <c:pt idx="23">
                  <c:v>291.80500000000001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86200"/>
        <c:axId val="356788944"/>
      </c:lineChart>
      <c:catAx>
        <c:axId val="35678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8944"/>
        <c:crosses val="autoZero"/>
        <c:auto val="1"/>
        <c:lblAlgn val="ctr"/>
        <c:lblOffset val="100"/>
        <c:noMultiLvlLbl val="0"/>
      </c:catAx>
      <c:valAx>
        <c:axId val="3567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wind6!$A$25:$X$25</c:f>
              <c:numCache>
                <c:formatCode>General</c:formatCode>
                <c:ptCount val="24"/>
                <c:pt idx="0">
                  <c:v>322.50599999999997</c:v>
                </c:pt>
                <c:pt idx="1">
                  <c:v>360.83699999999999</c:v>
                </c:pt>
                <c:pt idx="2">
                  <c:v>513.81100000000004</c:v>
                </c:pt>
                <c:pt idx="3">
                  <c:v>406.916</c:v>
                </c:pt>
                <c:pt idx="4">
                  <c:v>410.62400000000002</c:v>
                </c:pt>
                <c:pt idx="5">
                  <c:v>478.34800000000001</c:v>
                </c:pt>
                <c:pt idx="6">
                  <c:v>550</c:v>
                </c:pt>
                <c:pt idx="7">
                  <c:v>550</c:v>
                </c:pt>
                <c:pt idx="8">
                  <c:v>517.88199999999995</c:v>
                </c:pt>
                <c:pt idx="9">
                  <c:v>493.86</c:v>
                </c:pt>
                <c:pt idx="10">
                  <c:v>492.46</c:v>
                </c:pt>
                <c:pt idx="11">
                  <c:v>550</c:v>
                </c:pt>
                <c:pt idx="12">
                  <c:v>482.98200000000003</c:v>
                </c:pt>
                <c:pt idx="13">
                  <c:v>460.40800000000002</c:v>
                </c:pt>
                <c:pt idx="14">
                  <c:v>424.95400000000001</c:v>
                </c:pt>
                <c:pt idx="15">
                  <c:v>434.762</c:v>
                </c:pt>
                <c:pt idx="16">
                  <c:v>224.09800000000001</c:v>
                </c:pt>
                <c:pt idx="17">
                  <c:v>208.17400000000001</c:v>
                </c:pt>
                <c:pt idx="18">
                  <c:v>213.56200000000001</c:v>
                </c:pt>
                <c:pt idx="19">
                  <c:v>269.85300000000001</c:v>
                </c:pt>
                <c:pt idx="20">
                  <c:v>249.501</c:v>
                </c:pt>
                <c:pt idx="21">
                  <c:v>388.995</c:v>
                </c:pt>
                <c:pt idx="22">
                  <c:v>550</c:v>
                </c:pt>
                <c:pt idx="23">
                  <c:v>329.77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wind6!$A$26:$X$26</c:f>
              <c:numCache>
                <c:formatCode>General</c:formatCode>
                <c:ptCount val="24"/>
                <c:pt idx="0">
                  <c:v>284.05900000000003</c:v>
                </c:pt>
                <c:pt idx="1">
                  <c:v>430.822</c:v>
                </c:pt>
                <c:pt idx="2">
                  <c:v>550</c:v>
                </c:pt>
                <c:pt idx="3">
                  <c:v>350.53699999999998</c:v>
                </c:pt>
                <c:pt idx="4">
                  <c:v>519.63499999999999</c:v>
                </c:pt>
                <c:pt idx="5">
                  <c:v>509.21199999999999</c:v>
                </c:pt>
                <c:pt idx="6">
                  <c:v>414.36599999999999</c:v>
                </c:pt>
                <c:pt idx="7">
                  <c:v>503.65</c:v>
                </c:pt>
                <c:pt idx="8">
                  <c:v>464.64100000000002</c:v>
                </c:pt>
                <c:pt idx="9">
                  <c:v>510.56</c:v>
                </c:pt>
                <c:pt idx="10">
                  <c:v>521.85799999999995</c:v>
                </c:pt>
                <c:pt idx="11">
                  <c:v>550</c:v>
                </c:pt>
                <c:pt idx="12">
                  <c:v>463.59300000000002</c:v>
                </c:pt>
                <c:pt idx="13">
                  <c:v>477.12099999999998</c:v>
                </c:pt>
                <c:pt idx="14">
                  <c:v>412.935</c:v>
                </c:pt>
                <c:pt idx="15">
                  <c:v>464.19499999999999</c:v>
                </c:pt>
                <c:pt idx="16">
                  <c:v>300.48</c:v>
                </c:pt>
                <c:pt idx="17">
                  <c:v>238.102</c:v>
                </c:pt>
                <c:pt idx="18">
                  <c:v>358.20600000000002</c:v>
                </c:pt>
                <c:pt idx="19">
                  <c:v>238.63900000000001</c:v>
                </c:pt>
                <c:pt idx="20">
                  <c:v>280.19600000000003</c:v>
                </c:pt>
                <c:pt idx="21">
                  <c:v>352.77600000000001</c:v>
                </c:pt>
                <c:pt idx="22">
                  <c:v>342.25299999999999</c:v>
                </c:pt>
                <c:pt idx="23">
                  <c:v>343.803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wind6!$A$27:$X$27</c:f>
              <c:numCache>
                <c:formatCode>General</c:formatCode>
                <c:ptCount val="24"/>
                <c:pt idx="0">
                  <c:v>225.78</c:v>
                </c:pt>
                <c:pt idx="1">
                  <c:v>377.40100000000001</c:v>
                </c:pt>
                <c:pt idx="2">
                  <c:v>463.35899999999998</c:v>
                </c:pt>
                <c:pt idx="3">
                  <c:v>354.096</c:v>
                </c:pt>
                <c:pt idx="4">
                  <c:v>535.36699999999996</c:v>
                </c:pt>
                <c:pt idx="5">
                  <c:v>480.02300000000002</c:v>
                </c:pt>
                <c:pt idx="6">
                  <c:v>544.346</c:v>
                </c:pt>
                <c:pt idx="7">
                  <c:v>426.42</c:v>
                </c:pt>
                <c:pt idx="8">
                  <c:v>480.697</c:v>
                </c:pt>
                <c:pt idx="9">
                  <c:v>435.09699999999998</c:v>
                </c:pt>
                <c:pt idx="10">
                  <c:v>382.65100000000001</c:v>
                </c:pt>
                <c:pt idx="11">
                  <c:v>508.06099999999998</c:v>
                </c:pt>
                <c:pt idx="12">
                  <c:v>550</c:v>
                </c:pt>
                <c:pt idx="13">
                  <c:v>482.90699999999998</c:v>
                </c:pt>
                <c:pt idx="14">
                  <c:v>491.96300000000002</c:v>
                </c:pt>
                <c:pt idx="15">
                  <c:v>256.60399999999998</c:v>
                </c:pt>
                <c:pt idx="16">
                  <c:v>296.82499999999999</c:v>
                </c:pt>
                <c:pt idx="17">
                  <c:v>316.94299999999998</c:v>
                </c:pt>
                <c:pt idx="18">
                  <c:v>283.68099999999998</c:v>
                </c:pt>
                <c:pt idx="19">
                  <c:v>258.072</c:v>
                </c:pt>
                <c:pt idx="20">
                  <c:v>249.113</c:v>
                </c:pt>
                <c:pt idx="21">
                  <c:v>323.95600000000002</c:v>
                </c:pt>
                <c:pt idx="22">
                  <c:v>463.81400000000002</c:v>
                </c:pt>
                <c:pt idx="23">
                  <c:v>315.55099999999999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wind6!$A$28:$X$28</c:f>
              <c:numCache>
                <c:formatCode>General</c:formatCode>
                <c:ptCount val="24"/>
                <c:pt idx="0">
                  <c:v>301.404</c:v>
                </c:pt>
                <c:pt idx="1">
                  <c:v>376.995</c:v>
                </c:pt>
                <c:pt idx="2">
                  <c:v>507.875</c:v>
                </c:pt>
                <c:pt idx="3">
                  <c:v>354.84899999999999</c:v>
                </c:pt>
                <c:pt idx="4">
                  <c:v>475.33699999999999</c:v>
                </c:pt>
                <c:pt idx="5">
                  <c:v>530.70899999999995</c:v>
                </c:pt>
                <c:pt idx="6">
                  <c:v>550</c:v>
                </c:pt>
                <c:pt idx="7">
                  <c:v>550</c:v>
                </c:pt>
                <c:pt idx="8">
                  <c:v>525.67200000000003</c:v>
                </c:pt>
                <c:pt idx="9">
                  <c:v>507.75799999999998</c:v>
                </c:pt>
                <c:pt idx="10">
                  <c:v>550</c:v>
                </c:pt>
                <c:pt idx="11">
                  <c:v>449.404</c:v>
                </c:pt>
                <c:pt idx="12">
                  <c:v>550</c:v>
                </c:pt>
                <c:pt idx="13">
                  <c:v>550</c:v>
                </c:pt>
                <c:pt idx="14">
                  <c:v>470.63499999999999</c:v>
                </c:pt>
                <c:pt idx="15">
                  <c:v>391.86500000000001</c:v>
                </c:pt>
                <c:pt idx="16">
                  <c:v>255.49100000000001</c:v>
                </c:pt>
                <c:pt idx="17">
                  <c:v>311.82799999999997</c:v>
                </c:pt>
                <c:pt idx="18">
                  <c:v>283.80700000000002</c:v>
                </c:pt>
                <c:pt idx="19">
                  <c:v>234.982</c:v>
                </c:pt>
                <c:pt idx="20">
                  <c:v>266.51299999999998</c:v>
                </c:pt>
                <c:pt idx="21">
                  <c:v>408.39100000000002</c:v>
                </c:pt>
                <c:pt idx="22">
                  <c:v>365.18900000000002</c:v>
                </c:pt>
                <c:pt idx="23">
                  <c:v>347.34899999999999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wind6!$A$29:$X$29</c:f>
              <c:numCache>
                <c:formatCode>General</c:formatCode>
                <c:ptCount val="24"/>
                <c:pt idx="0">
                  <c:v>243.46799999999999</c:v>
                </c:pt>
                <c:pt idx="1">
                  <c:v>442.53</c:v>
                </c:pt>
                <c:pt idx="2">
                  <c:v>540.05200000000002</c:v>
                </c:pt>
                <c:pt idx="3">
                  <c:v>334.05900000000003</c:v>
                </c:pt>
                <c:pt idx="4">
                  <c:v>515.47</c:v>
                </c:pt>
                <c:pt idx="5">
                  <c:v>495.52300000000002</c:v>
                </c:pt>
                <c:pt idx="6">
                  <c:v>489.21600000000001</c:v>
                </c:pt>
                <c:pt idx="7">
                  <c:v>502.38900000000001</c:v>
                </c:pt>
                <c:pt idx="8">
                  <c:v>528.60199999999998</c:v>
                </c:pt>
                <c:pt idx="9">
                  <c:v>401.13600000000002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485.17700000000002</c:v>
                </c:pt>
                <c:pt idx="14">
                  <c:v>550</c:v>
                </c:pt>
                <c:pt idx="15">
                  <c:v>441.072</c:v>
                </c:pt>
                <c:pt idx="16">
                  <c:v>228.06899999999999</c:v>
                </c:pt>
                <c:pt idx="17">
                  <c:v>147.15899999999999</c:v>
                </c:pt>
                <c:pt idx="18">
                  <c:v>278.81599999999997</c:v>
                </c:pt>
                <c:pt idx="19">
                  <c:v>225.30199999999999</c:v>
                </c:pt>
                <c:pt idx="20">
                  <c:v>235.24199999999999</c:v>
                </c:pt>
                <c:pt idx="21">
                  <c:v>360.988</c:v>
                </c:pt>
                <c:pt idx="22">
                  <c:v>439.83</c:v>
                </c:pt>
                <c:pt idx="23">
                  <c:v>328.14400000000001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wind6!$A$30:$X$30</c:f>
              <c:numCache>
                <c:formatCode>General</c:formatCode>
                <c:ptCount val="24"/>
                <c:pt idx="0">
                  <c:v>172.22800000000001</c:v>
                </c:pt>
                <c:pt idx="1">
                  <c:v>476.74900000000002</c:v>
                </c:pt>
                <c:pt idx="2">
                  <c:v>543.11599999999999</c:v>
                </c:pt>
                <c:pt idx="3">
                  <c:v>482.57600000000002</c:v>
                </c:pt>
                <c:pt idx="4">
                  <c:v>467.077</c:v>
                </c:pt>
                <c:pt idx="5">
                  <c:v>506.209</c:v>
                </c:pt>
                <c:pt idx="6">
                  <c:v>512.51900000000001</c:v>
                </c:pt>
                <c:pt idx="7">
                  <c:v>550</c:v>
                </c:pt>
                <c:pt idx="8">
                  <c:v>452.58300000000003</c:v>
                </c:pt>
                <c:pt idx="9">
                  <c:v>486.76499999999999</c:v>
                </c:pt>
                <c:pt idx="10">
                  <c:v>550</c:v>
                </c:pt>
                <c:pt idx="11">
                  <c:v>460.83100000000002</c:v>
                </c:pt>
                <c:pt idx="12">
                  <c:v>550</c:v>
                </c:pt>
                <c:pt idx="13">
                  <c:v>546.26900000000001</c:v>
                </c:pt>
                <c:pt idx="14">
                  <c:v>533.17200000000003</c:v>
                </c:pt>
                <c:pt idx="15">
                  <c:v>496.43900000000002</c:v>
                </c:pt>
                <c:pt idx="16">
                  <c:v>275.27499999999998</c:v>
                </c:pt>
                <c:pt idx="17">
                  <c:v>199.02699999999999</c:v>
                </c:pt>
                <c:pt idx="18">
                  <c:v>241.821</c:v>
                </c:pt>
                <c:pt idx="19">
                  <c:v>211.54900000000001</c:v>
                </c:pt>
                <c:pt idx="20">
                  <c:v>268.36200000000002</c:v>
                </c:pt>
                <c:pt idx="21">
                  <c:v>344.65199999999999</c:v>
                </c:pt>
                <c:pt idx="22">
                  <c:v>424.036</c:v>
                </c:pt>
                <c:pt idx="23">
                  <c:v>425.61200000000002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wind6!$A$31:$X$31</c:f>
              <c:numCache>
                <c:formatCode>General</c:formatCode>
                <c:ptCount val="24"/>
                <c:pt idx="0">
                  <c:v>222.536</c:v>
                </c:pt>
                <c:pt idx="1">
                  <c:v>415.99299999999999</c:v>
                </c:pt>
                <c:pt idx="2">
                  <c:v>416.30099999999999</c:v>
                </c:pt>
                <c:pt idx="3">
                  <c:v>483.43599999999998</c:v>
                </c:pt>
                <c:pt idx="4">
                  <c:v>493.00599999999997</c:v>
                </c:pt>
                <c:pt idx="5">
                  <c:v>550</c:v>
                </c:pt>
                <c:pt idx="6">
                  <c:v>550</c:v>
                </c:pt>
                <c:pt idx="7">
                  <c:v>504.53699999999998</c:v>
                </c:pt>
                <c:pt idx="8">
                  <c:v>550</c:v>
                </c:pt>
                <c:pt idx="9">
                  <c:v>429.87</c:v>
                </c:pt>
                <c:pt idx="10">
                  <c:v>507.29399999999998</c:v>
                </c:pt>
                <c:pt idx="11">
                  <c:v>497.78800000000001</c:v>
                </c:pt>
                <c:pt idx="12">
                  <c:v>498.45</c:v>
                </c:pt>
                <c:pt idx="13">
                  <c:v>350.95600000000002</c:v>
                </c:pt>
                <c:pt idx="14">
                  <c:v>438.137</c:v>
                </c:pt>
                <c:pt idx="15">
                  <c:v>485.47300000000001</c:v>
                </c:pt>
                <c:pt idx="16">
                  <c:v>179.376</c:v>
                </c:pt>
                <c:pt idx="17">
                  <c:v>256.67</c:v>
                </c:pt>
                <c:pt idx="18">
                  <c:v>300.27699999999999</c:v>
                </c:pt>
                <c:pt idx="19">
                  <c:v>197.86500000000001</c:v>
                </c:pt>
                <c:pt idx="20">
                  <c:v>326.09100000000001</c:v>
                </c:pt>
                <c:pt idx="21">
                  <c:v>369.87400000000002</c:v>
                </c:pt>
                <c:pt idx="22">
                  <c:v>365.315</c:v>
                </c:pt>
                <c:pt idx="23">
                  <c:v>245.93899999999999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wind6!$A$32:$X$32</c:f>
              <c:numCache>
                <c:formatCode>General</c:formatCode>
                <c:ptCount val="24"/>
                <c:pt idx="0">
                  <c:v>305.47899999999998</c:v>
                </c:pt>
                <c:pt idx="1">
                  <c:v>399.01</c:v>
                </c:pt>
                <c:pt idx="2">
                  <c:v>438.505</c:v>
                </c:pt>
                <c:pt idx="3">
                  <c:v>437.536</c:v>
                </c:pt>
                <c:pt idx="4">
                  <c:v>425.21</c:v>
                </c:pt>
                <c:pt idx="5">
                  <c:v>550</c:v>
                </c:pt>
                <c:pt idx="6">
                  <c:v>514.41300000000001</c:v>
                </c:pt>
                <c:pt idx="7">
                  <c:v>516.42899999999997</c:v>
                </c:pt>
                <c:pt idx="8">
                  <c:v>447.03399999999999</c:v>
                </c:pt>
                <c:pt idx="9">
                  <c:v>446.53199999999998</c:v>
                </c:pt>
                <c:pt idx="10">
                  <c:v>550</c:v>
                </c:pt>
                <c:pt idx="11">
                  <c:v>550</c:v>
                </c:pt>
                <c:pt idx="12">
                  <c:v>485.334</c:v>
                </c:pt>
                <c:pt idx="13">
                  <c:v>510.33600000000001</c:v>
                </c:pt>
                <c:pt idx="14">
                  <c:v>518.38599999999997</c:v>
                </c:pt>
                <c:pt idx="15">
                  <c:v>393.21300000000002</c:v>
                </c:pt>
                <c:pt idx="16">
                  <c:v>209.148</c:v>
                </c:pt>
                <c:pt idx="17">
                  <c:v>242.13800000000001</c:v>
                </c:pt>
                <c:pt idx="18">
                  <c:v>244.00899999999999</c:v>
                </c:pt>
                <c:pt idx="19">
                  <c:v>234.02199999999999</c:v>
                </c:pt>
                <c:pt idx="20">
                  <c:v>197.506</c:v>
                </c:pt>
                <c:pt idx="21">
                  <c:v>317.779</c:v>
                </c:pt>
                <c:pt idx="22">
                  <c:v>473.87400000000002</c:v>
                </c:pt>
                <c:pt idx="23">
                  <c:v>343.44900000000001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wind6!$A$33:$X$33</c:f>
              <c:numCache>
                <c:formatCode>General</c:formatCode>
                <c:ptCount val="24"/>
                <c:pt idx="0">
                  <c:v>311.279</c:v>
                </c:pt>
                <c:pt idx="1">
                  <c:v>424.98700000000002</c:v>
                </c:pt>
                <c:pt idx="2">
                  <c:v>541.55600000000004</c:v>
                </c:pt>
                <c:pt idx="3">
                  <c:v>364.40100000000001</c:v>
                </c:pt>
                <c:pt idx="4">
                  <c:v>446.74099999999999</c:v>
                </c:pt>
                <c:pt idx="5">
                  <c:v>530.18700000000001</c:v>
                </c:pt>
                <c:pt idx="6">
                  <c:v>529.15200000000004</c:v>
                </c:pt>
                <c:pt idx="7">
                  <c:v>502.13600000000002</c:v>
                </c:pt>
                <c:pt idx="8">
                  <c:v>493.07600000000002</c:v>
                </c:pt>
                <c:pt idx="9">
                  <c:v>478.762</c:v>
                </c:pt>
                <c:pt idx="10">
                  <c:v>510.88400000000001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532.39300000000003</c:v>
                </c:pt>
                <c:pt idx="15">
                  <c:v>396.91500000000002</c:v>
                </c:pt>
                <c:pt idx="16">
                  <c:v>265.65199999999999</c:v>
                </c:pt>
                <c:pt idx="17">
                  <c:v>194.9</c:v>
                </c:pt>
                <c:pt idx="18">
                  <c:v>310.072</c:v>
                </c:pt>
                <c:pt idx="19">
                  <c:v>234.268</c:v>
                </c:pt>
                <c:pt idx="20">
                  <c:v>254.351</c:v>
                </c:pt>
                <c:pt idx="21">
                  <c:v>248.01499999999999</c:v>
                </c:pt>
                <c:pt idx="22">
                  <c:v>372.26600000000002</c:v>
                </c:pt>
                <c:pt idx="23">
                  <c:v>351.72399999999999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wind6!$A$34:$X$34</c:f>
              <c:numCache>
                <c:formatCode>General</c:formatCode>
                <c:ptCount val="24"/>
                <c:pt idx="0">
                  <c:v>299.84899999999999</c:v>
                </c:pt>
                <c:pt idx="1">
                  <c:v>386.08100000000002</c:v>
                </c:pt>
                <c:pt idx="2">
                  <c:v>523.61800000000005</c:v>
                </c:pt>
                <c:pt idx="3">
                  <c:v>356.505</c:v>
                </c:pt>
                <c:pt idx="4">
                  <c:v>394.08100000000002</c:v>
                </c:pt>
                <c:pt idx="5">
                  <c:v>473.07499999999999</c:v>
                </c:pt>
                <c:pt idx="6">
                  <c:v>530.26499999999999</c:v>
                </c:pt>
                <c:pt idx="7">
                  <c:v>550</c:v>
                </c:pt>
                <c:pt idx="8">
                  <c:v>527.08100000000002</c:v>
                </c:pt>
                <c:pt idx="9">
                  <c:v>470.04899999999998</c:v>
                </c:pt>
                <c:pt idx="10">
                  <c:v>550</c:v>
                </c:pt>
                <c:pt idx="11">
                  <c:v>539.72900000000004</c:v>
                </c:pt>
                <c:pt idx="12">
                  <c:v>550</c:v>
                </c:pt>
                <c:pt idx="13">
                  <c:v>508.625</c:v>
                </c:pt>
                <c:pt idx="14">
                  <c:v>542.20399999999995</c:v>
                </c:pt>
                <c:pt idx="15">
                  <c:v>428.81599999999997</c:v>
                </c:pt>
                <c:pt idx="16">
                  <c:v>180.44900000000001</c:v>
                </c:pt>
                <c:pt idx="17">
                  <c:v>278.21600000000001</c:v>
                </c:pt>
                <c:pt idx="18">
                  <c:v>228.74</c:v>
                </c:pt>
                <c:pt idx="19">
                  <c:v>266.74299999999999</c:v>
                </c:pt>
                <c:pt idx="20">
                  <c:v>196.26</c:v>
                </c:pt>
                <c:pt idx="21">
                  <c:v>402.43099999999998</c:v>
                </c:pt>
                <c:pt idx="22">
                  <c:v>366.697</c:v>
                </c:pt>
                <c:pt idx="23">
                  <c:v>316.99299999999999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7408"/>
        <c:axId val="437864984"/>
      </c:lineChart>
      <c:catAx>
        <c:axId val="43923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4984"/>
        <c:crosses val="autoZero"/>
        <c:auto val="1"/>
        <c:lblAlgn val="ctr"/>
        <c:lblOffset val="100"/>
        <c:noMultiLvlLbl val="0"/>
      </c:catAx>
      <c:valAx>
        <c:axId val="4378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wind7!$A$2:$X$2</c:f>
              <c:numCache>
                <c:formatCode>General</c:formatCode>
                <c:ptCount val="24"/>
                <c:pt idx="0">
                  <c:v>350</c:v>
                </c:pt>
                <c:pt idx="1">
                  <c:v>442</c:v>
                </c:pt>
                <c:pt idx="2">
                  <c:v>450</c:v>
                </c:pt>
                <c:pt idx="3">
                  <c:v>441</c:v>
                </c:pt>
                <c:pt idx="4">
                  <c:v>466</c:v>
                </c:pt>
                <c:pt idx="5">
                  <c:v>529</c:v>
                </c:pt>
                <c:pt idx="6">
                  <c:v>546</c:v>
                </c:pt>
                <c:pt idx="7">
                  <c:v>537</c:v>
                </c:pt>
                <c:pt idx="8">
                  <c:v>491</c:v>
                </c:pt>
                <c:pt idx="9">
                  <c:v>480</c:v>
                </c:pt>
                <c:pt idx="10">
                  <c:v>522</c:v>
                </c:pt>
                <c:pt idx="11">
                  <c:v>537</c:v>
                </c:pt>
                <c:pt idx="12">
                  <c:v>529</c:v>
                </c:pt>
                <c:pt idx="13">
                  <c:v>504</c:v>
                </c:pt>
                <c:pt idx="14">
                  <c:v>500</c:v>
                </c:pt>
                <c:pt idx="15">
                  <c:v>450</c:v>
                </c:pt>
                <c:pt idx="16">
                  <c:v>402</c:v>
                </c:pt>
                <c:pt idx="17">
                  <c:v>366</c:v>
                </c:pt>
                <c:pt idx="18">
                  <c:v>353</c:v>
                </c:pt>
                <c:pt idx="19">
                  <c:v>350</c:v>
                </c:pt>
                <c:pt idx="20">
                  <c:v>367</c:v>
                </c:pt>
                <c:pt idx="21">
                  <c:v>352</c:v>
                </c:pt>
                <c:pt idx="22">
                  <c:v>389</c:v>
                </c:pt>
                <c:pt idx="23">
                  <c:v>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6160"/>
        <c:axId val="437868904"/>
      </c:lineChart>
      <c:catAx>
        <c:axId val="4378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8904"/>
        <c:crosses val="autoZero"/>
        <c:auto val="1"/>
        <c:lblAlgn val="ctr"/>
        <c:lblOffset val="100"/>
        <c:noMultiLvlLbl val="0"/>
      </c:catAx>
      <c:valAx>
        <c:axId val="4378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wind7!$A$2:$X$2</c:f>
              <c:numCache>
                <c:formatCode>General</c:formatCode>
                <c:ptCount val="24"/>
                <c:pt idx="0">
                  <c:v>350</c:v>
                </c:pt>
                <c:pt idx="1">
                  <c:v>442</c:v>
                </c:pt>
                <c:pt idx="2">
                  <c:v>450</c:v>
                </c:pt>
                <c:pt idx="3">
                  <c:v>441</c:v>
                </c:pt>
                <c:pt idx="4">
                  <c:v>466</c:v>
                </c:pt>
                <c:pt idx="5">
                  <c:v>529</c:v>
                </c:pt>
                <c:pt idx="6">
                  <c:v>546</c:v>
                </c:pt>
                <c:pt idx="7">
                  <c:v>537</c:v>
                </c:pt>
                <c:pt idx="8">
                  <c:v>491</c:v>
                </c:pt>
                <c:pt idx="9">
                  <c:v>480</c:v>
                </c:pt>
                <c:pt idx="10">
                  <c:v>522</c:v>
                </c:pt>
                <c:pt idx="11">
                  <c:v>537</c:v>
                </c:pt>
                <c:pt idx="12">
                  <c:v>529</c:v>
                </c:pt>
                <c:pt idx="13">
                  <c:v>504</c:v>
                </c:pt>
                <c:pt idx="14">
                  <c:v>500</c:v>
                </c:pt>
                <c:pt idx="15">
                  <c:v>450</c:v>
                </c:pt>
                <c:pt idx="16">
                  <c:v>402</c:v>
                </c:pt>
                <c:pt idx="17">
                  <c:v>366</c:v>
                </c:pt>
                <c:pt idx="18">
                  <c:v>353</c:v>
                </c:pt>
                <c:pt idx="19">
                  <c:v>350</c:v>
                </c:pt>
                <c:pt idx="20">
                  <c:v>367</c:v>
                </c:pt>
                <c:pt idx="21">
                  <c:v>352</c:v>
                </c:pt>
                <c:pt idx="22">
                  <c:v>389</c:v>
                </c:pt>
                <c:pt idx="23">
                  <c:v>327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wind7!$A$8:$X$8</c:f>
              <c:numCache>
                <c:formatCode>General</c:formatCode>
                <c:ptCount val="24"/>
                <c:pt idx="0">
                  <c:v>350</c:v>
                </c:pt>
                <c:pt idx="1">
                  <c:v>441.27499999999998</c:v>
                </c:pt>
                <c:pt idx="2">
                  <c:v>448.904</c:v>
                </c:pt>
                <c:pt idx="3">
                  <c:v>440.31299999999999</c:v>
                </c:pt>
                <c:pt idx="4">
                  <c:v>463.70499999999998</c:v>
                </c:pt>
                <c:pt idx="5">
                  <c:v>511.50799999999998</c:v>
                </c:pt>
                <c:pt idx="6">
                  <c:v>520.58799999999997</c:v>
                </c:pt>
                <c:pt idx="7">
                  <c:v>515.99699999999996</c:v>
                </c:pt>
                <c:pt idx="8">
                  <c:v>485.05700000000002</c:v>
                </c:pt>
                <c:pt idx="9">
                  <c:v>475.98099999999999</c:v>
                </c:pt>
                <c:pt idx="10">
                  <c:v>507.26299999999998</c:v>
                </c:pt>
                <c:pt idx="11">
                  <c:v>515.99699999999996</c:v>
                </c:pt>
                <c:pt idx="12">
                  <c:v>511.50799999999998</c:v>
                </c:pt>
                <c:pt idx="13">
                  <c:v>495.01799999999997</c:v>
                </c:pt>
                <c:pt idx="14">
                  <c:v>492.048</c:v>
                </c:pt>
                <c:pt idx="15">
                  <c:v>448.904</c:v>
                </c:pt>
                <c:pt idx="16">
                  <c:v>401.947</c:v>
                </c:pt>
                <c:pt idx="17">
                  <c:v>365.99799999999999</c:v>
                </c:pt>
                <c:pt idx="18">
                  <c:v>353</c:v>
                </c:pt>
                <c:pt idx="19">
                  <c:v>350</c:v>
                </c:pt>
                <c:pt idx="20">
                  <c:v>366.99799999999999</c:v>
                </c:pt>
                <c:pt idx="21">
                  <c:v>352</c:v>
                </c:pt>
                <c:pt idx="22">
                  <c:v>388.98200000000003</c:v>
                </c:pt>
                <c:pt idx="23">
                  <c:v>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7336"/>
        <c:axId val="437870080"/>
      </c:lineChart>
      <c:catAx>
        <c:axId val="43786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0080"/>
        <c:crosses val="autoZero"/>
        <c:auto val="1"/>
        <c:lblAlgn val="ctr"/>
        <c:lblOffset val="100"/>
        <c:noMultiLvlLbl val="0"/>
      </c:catAx>
      <c:valAx>
        <c:axId val="437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wind7!$A$6:$X$6</c:f>
              <c:numCache>
                <c:formatCode>General</c:formatCode>
                <c:ptCount val="24"/>
                <c:pt idx="0">
                  <c:v>0.10561255280627641</c:v>
                </c:pt>
                <c:pt idx="1">
                  <c:v>0.146843853820598</c:v>
                </c:pt>
                <c:pt idx="2">
                  <c:v>0.18726591760299627</c:v>
                </c:pt>
                <c:pt idx="3">
                  <c:v>0.20646067415730338</c:v>
                </c:pt>
                <c:pt idx="4">
                  <c:v>0.21220400728597449</c:v>
                </c:pt>
                <c:pt idx="5">
                  <c:v>0.20704500978473581</c:v>
                </c:pt>
                <c:pt idx="6">
                  <c:v>0.1647555823777912</c:v>
                </c:pt>
                <c:pt idx="7">
                  <c:v>0.13695485845447589</c:v>
                </c:pt>
                <c:pt idx="8">
                  <c:v>0.11621301775147928</c:v>
                </c:pt>
                <c:pt idx="9">
                  <c:v>0.10256410256410256</c:v>
                </c:pt>
                <c:pt idx="10">
                  <c:v>0.10975609756097561</c:v>
                </c:pt>
                <c:pt idx="11">
                  <c:v>0.12268677176148046</c:v>
                </c:pt>
                <c:pt idx="12">
                  <c:v>0.12987969555610115</c:v>
                </c:pt>
                <c:pt idx="13">
                  <c:v>0.13372247280445743</c:v>
                </c:pt>
                <c:pt idx="14">
                  <c:v>0.10683760683760683</c:v>
                </c:pt>
                <c:pt idx="15">
                  <c:v>9.3129139072847686E-2</c:v>
                </c:pt>
                <c:pt idx="16">
                  <c:v>9.027621827981136E-2</c:v>
                </c:pt>
                <c:pt idx="17">
                  <c:v>7.6955424726661059E-2</c:v>
                </c:pt>
                <c:pt idx="18">
                  <c:v>6.8730529595015577E-2</c:v>
                </c:pt>
                <c:pt idx="19">
                  <c:v>6.4338235294117641E-2</c:v>
                </c:pt>
                <c:pt idx="20">
                  <c:v>6.68244719592134E-2</c:v>
                </c:pt>
                <c:pt idx="21">
                  <c:v>7.2847682119205295E-2</c:v>
                </c:pt>
                <c:pt idx="22">
                  <c:v>8.4473398479913142E-2</c:v>
                </c:pt>
                <c:pt idx="23">
                  <c:v>7.7396449704142015E-2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2632"/>
        <c:axId val="437863024"/>
      </c:lineChart>
      <c:catAx>
        <c:axId val="43786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3024"/>
        <c:crosses val="autoZero"/>
        <c:auto val="1"/>
        <c:lblAlgn val="ctr"/>
        <c:lblOffset val="100"/>
        <c:noMultiLvlLbl val="0"/>
      </c:catAx>
      <c:valAx>
        <c:axId val="4378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400</a:t>
            </a:r>
            <a:r>
              <a:rPr lang="zh-CN" altLang="en-US"/>
              <a:t>场景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resultful!$A$8:$X$8</c:f>
              <c:numCache>
                <c:formatCode>General</c:formatCode>
                <c:ptCount val="24"/>
                <c:pt idx="0">
                  <c:v>220.01400000000001</c:v>
                </c:pt>
                <c:pt idx="1">
                  <c:v>311.65800000000002</c:v>
                </c:pt>
                <c:pt idx="2">
                  <c:v>300.23200000000003</c:v>
                </c:pt>
                <c:pt idx="3">
                  <c:v>385.93599999999998</c:v>
                </c:pt>
                <c:pt idx="4">
                  <c:v>352.89299999999997</c:v>
                </c:pt>
                <c:pt idx="5">
                  <c:v>400</c:v>
                </c:pt>
                <c:pt idx="6">
                  <c:v>309.40899999999999</c:v>
                </c:pt>
                <c:pt idx="7">
                  <c:v>400</c:v>
                </c:pt>
                <c:pt idx="8">
                  <c:v>400</c:v>
                </c:pt>
                <c:pt idx="9">
                  <c:v>310.30599999999998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367.59100000000001</c:v>
                </c:pt>
                <c:pt idx="16">
                  <c:v>228.56</c:v>
                </c:pt>
                <c:pt idx="17">
                  <c:v>324.08499999999998</c:v>
                </c:pt>
                <c:pt idx="18">
                  <c:v>307.46899999999999</c:v>
                </c:pt>
                <c:pt idx="19">
                  <c:v>361.22899999999998</c:v>
                </c:pt>
                <c:pt idx="20">
                  <c:v>316.62900000000002</c:v>
                </c:pt>
                <c:pt idx="21">
                  <c:v>269.47699999999998</c:v>
                </c:pt>
                <c:pt idx="22">
                  <c:v>374.74200000000002</c:v>
                </c:pt>
                <c:pt idx="23">
                  <c:v>282.94299999999998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resultful!$A$9:$X$9</c:f>
              <c:numCache>
                <c:formatCode>General</c:formatCode>
                <c:ptCount val="24"/>
                <c:pt idx="0">
                  <c:v>307.09500000000003</c:v>
                </c:pt>
                <c:pt idx="1">
                  <c:v>331.90199999999999</c:v>
                </c:pt>
                <c:pt idx="2">
                  <c:v>353.73200000000003</c:v>
                </c:pt>
                <c:pt idx="3">
                  <c:v>340.05700000000002</c:v>
                </c:pt>
                <c:pt idx="4">
                  <c:v>365.166</c:v>
                </c:pt>
                <c:pt idx="5">
                  <c:v>392.75700000000001</c:v>
                </c:pt>
                <c:pt idx="6">
                  <c:v>400</c:v>
                </c:pt>
                <c:pt idx="7">
                  <c:v>387.68200000000002</c:v>
                </c:pt>
                <c:pt idx="8">
                  <c:v>400</c:v>
                </c:pt>
                <c:pt idx="9">
                  <c:v>324.04500000000002</c:v>
                </c:pt>
                <c:pt idx="10">
                  <c:v>400</c:v>
                </c:pt>
                <c:pt idx="11">
                  <c:v>400</c:v>
                </c:pt>
                <c:pt idx="12">
                  <c:v>355.72800000000001</c:v>
                </c:pt>
                <c:pt idx="13">
                  <c:v>367.66899999999998</c:v>
                </c:pt>
                <c:pt idx="14">
                  <c:v>362.05</c:v>
                </c:pt>
                <c:pt idx="15">
                  <c:v>318.83999999999997</c:v>
                </c:pt>
                <c:pt idx="16">
                  <c:v>284.25400000000002</c:v>
                </c:pt>
                <c:pt idx="17">
                  <c:v>259.00799999999998</c:v>
                </c:pt>
                <c:pt idx="18">
                  <c:v>230.203</c:v>
                </c:pt>
                <c:pt idx="19">
                  <c:v>328.50200000000001</c:v>
                </c:pt>
                <c:pt idx="20">
                  <c:v>221.21299999999999</c:v>
                </c:pt>
                <c:pt idx="21">
                  <c:v>271.06799999999998</c:v>
                </c:pt>
                <c:pt idx="22">
                  <c:v>298.67899999999997</c:v>
                </c:pt>
                <c:pt idx="23">
                  <c:v>264.834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resultful!$A$10:$X$10</c:f>
              <c:numCache>
                <c:formatCode>General</c:formatCode>
                <c:ptCount val="24"/>
                <c:pt idx="0">
                  <c:v>313.18400000000003</c:v>
                </c:pt>
                <c:pt idx="1">
                  <c:v>361.82100000000003</c:v>
                </c:pt>
                <c:pt idx="2">
                  <c:v>298.27499999999998</c:v>
                </c:pt>
                <c:pt idx="3">
                  <c:v>342.952</c:v>
                </c:pt>
                <c:pt idx="4">
                  <c:v>339.78199999999998</c:v>
                </c:pt>
                <c:pt idx="5">
                  <c:v>400</c:v>
                </c:pt>
                <c:pt idx="6">
                  <c:v>400</c:v>
                </c:pt>
                <c:pt idx="7">
                  <c:v>367.60700000000003</c:v>
                </c:pt>
                <c:pt idx="8">
                  <c:v>400</c:v>
                </c:pt>
                <c:pt idx="9">
                  <c:v>379.07</c:v>
                </c:pt>
                <c:pt idx="10">
                  <c:v>400</c:v>
                </c:pt>
                <c:pt idx="11">
                  <c:v>348.68900000000002</c:v>
                </c:pt>
                <c:pt idx="12">
                  <c:v>400</c:v>
                </c:pt>
                <c:pt idx="13">
                  <c:v>372.37</c:v>
                </c:pt>
                <c:pt idx="14">
                  <c:v>400</c:v>
                </c:pt>
                <c:pt idx="15">
                  <c:v>398.46499999999997</c:v>
                </c:pt>
                <c:pt idx="16">
                  <c:v>348.36700000000002</c:v>
                </c:pt>
                <c:pt idx="17">
                  <c:v>340.28699999999998</c:v>
                </c:pt>
                <c:pt idx="18">
                  <c:v>219.93700000000001</c:v>
                </c:pt>
                <c:pt idx="19">
                  <c:v>286.90699999999998</c:v>
                </c:pt>
                <c:pt idx="20">
                  <c:v>348.24799999999999</c:v>
                </c:pt>
                <c:pt idx="21">
                  <c:v>278.69200000000001</c:v>
                </c:pt>
                <c:pt idx="22">
                  <c:v>290.01799999999997</c:v>
                </c:pt>
                <c:pt idx="23">
                  <c:v>182.66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resultful!$A$11:$X$11</c:f>
              <c:numCache>
                <c:formatCode>General</c:formatCode>
                <c:ptCount val="24"/>
                <c:pt idx="0">
                  <c:v>354.70699999999999</c:v>
                </c:pt>
                <c:pt idx="1">
                  <c:v>361.49299999999999</c:v>
                </c:pt>
                <c:pt idx="2">
                  <c:v>369.98899999999998</c:v>
                </c:pt>
                <c:pt idx="3">
                  <c:v>380.19099999999997</c:v>
                </c:pt>
                <c:pt idx="4">
                  <c:v>290.98399999999998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321.74200000000002</c:v>
                </c:pt>
                <c:pt idx="10">
                  <c:v>400</c:v>
                </c:pt>
                <c:pt idx="11">
                  <c:v>386.25299999999999</c:v>
                </c:pt>
                <c:pt idx="12">
                  <c:v>388.84800000000001</c:v>
                </c:pt>
                <c:pt idx="13">
                  <c:v>400</c:v>
                </c:pt>
                <c:pt idx="14">
                  <c:v>400</c:v>
                </c:pt>
                <c:pt idx="15">
                  <c:v>367.44499999999999</c:v>
                </c:pt>
                <c:pt idx="16">
                  <c:v>333.92500000000001</c:v>
                </c:pt>
                <c:pt idx="17">
                  <c:v>335.01400000000001</c:v>
                </c:pt>
                <c:pt idx="18">
                  <c:v>251.227</c:v>
                </c:pt>
                <c:pt idx="19">
                  <c:v>231.71</c:v>
                </c:pt>
                <c:pt idx="20">
                  <c:v>302.733</c:v>
                </c:pt>
                <c:pt idx="21">
                  <c:v>316.39299999999997</c:v>
                </c:pt>
                <c:pt idx="22">
                  <c:v>349.35399999999998</c:v>
                </c:pt>
                <c:pt idx="23">
                  <c:v>208.61099999999999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resultful!$A$12:$X$12</c:f>
              <c:numCache>
                <c:formatCode>General</c:formatCode>
                <c:ptCount val="24"/>
                <c:pt idx="0">
                  <c:v>268.173</c:v>
                </c:pt>
                <c:pt idx="1">
                  <c:v>304.73500000000001</c:v>
                </c:pt>
                <c:pt idx="2">
                  <c:v>357.76900000000001</c:v>
                </c:pt>
                <c:pt idx="3">
                  <c:v>399.899</c:v>
                </c:pt>
                <c:pt idx="4">
                  <c:v>361.78399999999999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312.09100000000001</c:v>
                </c:pt>
                <c:pt idx="10">
                  <c:v>400</c:v>
                </c:pt>
                <c:pt idx="11">
                  <c:v>347.58600000000001</c:v>
                </c:pt>
                <c:pt idx="12">
                  <c:v>400</c:v>
                </c:pt>
                <c:pt idx="13">
                  <c:v>400</c:v>
                </c:pt>
                <c:pt idx="14">
                  <c:v>391.07900000000001</c:v>
                </c:pt>
                <c:pt idx="15">
                  <c:v>335.90199999999999</c:v>
                </c:pt>
                <c:pt idx="16">
                  <c:v>164.81700000000001</c:v>
                </c:pt>
                <c:pt idx="17">
                  <c:v>325.12900000000002</c:v>
                </c:pt>
                <c:pt idx="18">
                  <c:v>308.70800000000003</c:v>
                </c:pt>
                <c:pt idx="19">
                  <c:v>252.547</c:v>
                </c:pt>
                <c:pt idx="20">
                  <c:v>237.33799999999999</c:v>
                </c:pt>
                <c:pt idx="21">
                  <c:v>308.86900000000003</c:v>
                </c:pt>
                <c:pt idx="22">
                  <c:v>271.959</c:v>
                </c:pt>
                <c:pt idx="23">
                  <c:v>252.054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resultful!$A$13:$X$13</c:f>
              <c:numCache>
                <c:formatCode>General</c:formatCode>
                <c:ptCount val="24"/>
                <c:pt idx="0">
                  <c:v>230.858</c:v>
                </c:pt>
                <c:pt idx="1">
                  <c:v>332.57</c:v>
                </c:pt>
                <c:pt idx="2">
                  <c:v>397.32900000000001</c:v>
                </c:pt>
                <c:pt idx="3">
                  <c:v>400</c:v>
                </c:pt>
                <c:pt idx="4">
                  <c:v>360.61700000000002</c:v>
                </c:pt>
                <c:pt idx="5">
                  <c:v>400</c:v>
                </c:pt>
                <c:pt idx="6">
                  <c:v>308.79199999999997</c:v>
                </c:pt>
                <c:pt idx="7">
                  <c:v>400</c:v>
                </c:pt>
                <c:pt idx="8">
                  <c:v>387.57499999999999</c:v>
                </c:pt>
                <c:pt idx="9">
                  <c:v>304.46699999999998</c:v>
                </c:pt>
                <c:pt idx="10">
                  <c:v>400</c:v>
                </c:pt>
                <c:pt idx="11">
                  <c:v>395.517</c:v>
                </c:pt>
                <c:pt idx="12">
                  <c:v>388.74799999999999</c:v>
                </c:pt>
                <c:pt idx="13">
                  <c:v>342.791</c:v>
                </c:pt>
                <c:pt idx="14">
                  <c:v>299.952</c:v>
                </c:pt>
                <c:pt idx="15">
                  <c:v>235.35599999999999</c:v>
                </c:pt>
                <c:pt idx="16">
                  <c:v>288.79500000000002</c:v>
                </c:pt>
                <c:pt idx="17">
                  <c:v>250.69800000000001</c:v>
                </c:pt>
                <c:pt idx="18">
                  <c:v>303.83499999999998</c:v>
                </c:pt>
                <c:pt idx="19">
                  <c:v>269.11599999999999</c:v>
                </c:pt>
                <c:pt idx="20">
                  <c:v>304.70400000000001</c:v>
                </c:pt>
                <c:pt idx="21">
                  <c:v>233.34200000000001</c:v>
                </c:pt>
                <c:pt idx="22">
                  <c:v>360.26799999999997</c:v>
                </c:pt>
                <c:pt idx="23">
                  <c:v>242.92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resultful!$A$14:$X$14</c:f>
              <c:numCache>
                <c:formatCode>General</c:formatCode>
                <c:ptCount val="24"/>
                <c:pt idx="0">
                  <c:v>217.12100000000001</c:v>
                </c:pt>
                <c:pt idx="1">
                  <c:v>393.209</c:v>
                </c:pt>
                <c:pt idx="2">
                  <c:v>336.137</c:v>
                </c:pt>
                <c:pt idx="3">
                  <c:v>338.33499999999998</c:v>
                </c:pt>
                <c:pt idx="4">
                  <c:v>343.52100000000002</c:v>
                </c:pt>
                <c:pt idx="5">
                  <c:v>346.90100000000001</c:v>
                </c:pt>
                <c:pt idx="6">
                  <c:v>388.983</c:v>
                </c:pt>
                <c:pt idx="7">
                  <c:v>388.39600000000002</c:v>
                </c:pt>
                <c:pt idx="8">
                  <c:v>393.83199999999999</c:v>
                </c:pt>
                <c:pt idx="9">
                  <c:v>257.64999999999998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346.22699999999998</c:v>
                </c:pt>
                <c:pt idx="14">
                  <c:v>302.24</c:v>
                </c:pt>
                <c:pt idx="15">
                  <c:v>337.35700000000003</c:v>
                </c:pt>
                <c:pt idx="16">
                  <c:v>278.54700000000003</c:v>
                </c:pt>
                <c:pt idx="17">
                  <c:v>342.10399999999998</c:v>
                </c:pt>
                <c:pt idx="18">
                  <c:v>267.274</c:v>
                </c:pt>
                <c:pt idx="19">
                  <c:v>223.78100000000001</c:v>
                </c:pt>
                <c:pt idx="20">
                  <c:v>270.16300000000001</c:v>
                </c:pt>
                <c:pt idx="21">
                  <c:v>316.10700000000003</c:v>
                </c:pt>
                <c:pt idx="22">
                  <c:v>282.64299999999997</c:v>
                </c:pt>
                <c:pt idx="23">
                  <c:v>332.77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resultful!$A$15:$X$15</c:f>
              <c:numCache>
                <c:formatCode>General</c:formatCode>
                <c:ptCount val="24"/>
                <c:pt idx="0">
                  <c:v>265.65600000000001</c:v>
                </c:pt>
                <c:pt idx="1">
                  <c:v>379.39699999999999</c:v>
                </c:pt>
                <c:pt idx="2">
                  <c:v>390.54399999999998</c:v>
                </c:pt>
                <c:pt idx="3">
                  <c:v>337.60599999999999</c:v>
                </c:pt>
                <c:pt idx="4">
                  <c:v>326.57600000000002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349.43799999999999</c:v>
                </c:pt>
                <c:pt idx="10">
                  <c:v>381.13600000000002</c:v>
                </c:pt>
                <c:pt idx="11">
                  <c:v>400</c:v>
                </c:pt>
                <c:pt idx="12">
                  <c:v>400</c:v>
                </c:pt>
                <c:pt idx="13">
                  <c:v>394.65600000000001</c:v>
                </c:pt>
                <c:pt idx="14">
                  <c:v>400</c:v>
                </c:pt>
                <c:pt idx="15">
                  <c:v>368.61799999999999</c:v>
                </c:pt>
                <c:pt idx="16">
                  <c:v>347.79300000000001</c:v>
                </c:pt>
                <c:pt idx="17">
                  <c:v>295.14400000000001</c:v>
                </c:pt>
                <c:pt idx="18">
                  <c:v>368.30599999999998</c:v>
                </c:pt>
                <c:pt idx="19">
                  <c:v>292.673</c:v>
                </c:pt>
                <c:pt idx="20">
                  <c:v>229.136</c:v>
                </c:pt>
                <c:pt idx="21">
                  <c:v>273.65499999999997</c:v>
                </c:pt>
                <c:pt idx="22">
                  <c:v>264.19099999999997</c:v>
                </c:pt>
                <c:pt idx="23">
                  <c:v>264.54599999999999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resultful!$A$16:$X$16</c:f>
              <c:numCache>
                <c:formatCode>General</c:formatCode>
                <c:ptCount val="24"/>
                <c:pt idx="0">
                  <c:v>271.22000000000003</c:v>
                </c:pt>
                <c:pt idx="1">
                  <c:v>400</c:v>
                </c:pt>
                <c:pt idx="2">
                  <c:v>400</c:v>
                </c:pt>
                <c:pt idx="3">
                  <c:v>278.08999999999997</c:v>
                </c:pt>
                <c:pt idx="4">
                  <c:v>344.084</c:v>
                </c:pt>
                <c:pt idx="5">
                  <c:v>400</c:v>
                </c:pt>
                <c:pt idx="6">
                  <c:v>365.42099999999999</c:v>
                </c:pt>
                <c:pt idx="7">
                  <c:v>400</c:v>
                </c:pt>
                <c:pt idx="8">
                  <c:v>380.74599999999998</c:v>
                </c:pt>
                <c:pt idx="9">
                  <c:v>297.87799999999999</c:v>
                </c:pt>
                <c:pt idx="10">
                  <c:v>352.142</c:v>
                </c:pt>
                <c:pt idx="11">
                  <c:v>380.16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380.09199999999998</c:v>
                </c:pt>
                <c:pt idx="17">
                  <c:v>310.39800000000002</c:v>
                </c:pt>
                <c:pt idx="18">
                  <c:v>276.81799999999998</c:v>
                </c:pt>
                <c:pt idx="19">
                  <c:v>292.93299999999999</c:v>
                </c:pt>
                <c:pt idx="20">
                  <c:v>289.76100000000002</c:v>
                </c:pt>
                <c:pt idx="21">
                  <c:v>279.02199999999999</c:v>
                </c:pt>
                <c:pt idx="22">
                  <c:v>354.685</c:v>
                </c:pt>
                <c:pt idx="23">
                  <c:v>271.30099999999999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resultful!$A$17:$X$17</c:f>
              <c:numCache>
                <c:formatCode>General</c:formatCode>
                <c:ptCount val="24"/>
                <c:pt idx="0">
                  <c:v>229.27600000000001</c:v>
                </c:pt>
                <c:pt idx="1">
                  <c:v>368.88</c:v>
                </c:pt>
                <c:pt idx="2">
                  <c:v>345.017</c:v>
                </c:pt>
                <c:pt idx="3">
                  <c:v>344.91399999999999</c:v>
                </c:pt>
                <c:pt idx="4">
                  <c:v>377.62099999999998</c:v>
                </c:pt>
                <c:pt idx="5">
                  <c:v>363.423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347.666</c:v>
                </c:pt>
                <c:pt idx="15">
                  <c:v>399.6</c:v>
                </c:pt>
                <c:pt idx="16">
                  <c:v>314.01799999999997</c:v>
                </c:pt>
                <c:pt idx="17">
                  <c:v>204.43700000000001</c:v>
                </c:pt>
                <c:pt idx="18">
                  <c:v>291.08300000000003</c:v>
                </c:pt>
                <c:pt idx="19">
                  <c:v>265.00799999999998</c:v>
                </c:pt>
                <c:pt idx="20">
                  <c:v>323.91800000000001</c:v>
                </c:pt>
                <c:pt idx="21">
                  <c:v>280.42700000000002</c:v>
                </c:pt>
                <c:pt idx="22">
                  <c:v>317.08499999999998</c:v>
                </c:pt>
                <c:pt idx="23">
                  <c:v>331.63400000000001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8120"/>
        <c:axId val="437861848"/>
      </c:lineChart>
      <c:catAx>
        <c:axId val="4378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48"/>
        <c:crosses val="autoZero"/>
        <c:auto val="1"/>
        <c:lblAlgn val="ctr"/>
        <c:lblOffset val="100"/>
        <c:noMultiLvlLbl val="0"/>
      </c:catAx>
      <c:valAx>
        <c:axId val="437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wind2!$A$1:$X$1</c:f>
              <c:numCache>
                <c:formatCode>General</c:formatCode>
                <c:ptCount val="24"/>
                <c:pt idx="0">
                  <c:v>132</c:v>
                </c:pt>
                <c:pt idx="1">
                  <c:v>210.6</c:v>
                </c:pt>
                <c:pt idx="2">
                  <c:v>228</c:v>
                </c:pt>
                <c:pt idx="3">
                  <c:v>246</c:v>
                </c:pt>
                <c:pt idx="4">
                  <c:v>252</c:v>
                </c:pt>
                <c:pt idx="5">
                  <c:v>252</c:v>
                </c:pt>
                <c:pt idx="6">
                  <c:v>280</c:v>
                </c:pt>
                <c:pt idx="7">
                  <c:v>296</c:v>
                </c:pt>
                <c:pt idx="8">
                  <c:v>234</c:v>
                </c:pt>
                <c:pt idx="9">
                  <c:v>225</c:v>
                </c:pt>
                <c:pt idx="10">
                  <c:v>279</c:v>
                </c:pt>
                <c:pt idx="11">
                  <c:v>276</c:v>
                </c:pt>
                <c:pt idx="12">
                  <c:v>252</c:v>
                </c:pt>
                <c:pt idx="13">
                  <c:v>240</c:v>
                </c:pt>
                <c:pt idx="14">
                  <c:v>234</c:v>
                </c:pt>
                <c:pt idx="15">
                  <c:v>196</c:v>
                </c:pt>
                <c:pt idx="16">
                  <c:v>112</c:v>
                </c:pt>
                <c:pt idx="17">
                  <c:v>124</c:v>
                </c:pt>
                <c:pt idx="18">
                  <c:v>130</c:v>
                </c:pt>
                <c:pt idx="19">
                  <c:v>115</c:v>
                </c:pt>
                <c:pt idx="20">
                  <c:v>118</c:v>
                </c:pt>
                <c:pt idx="21">
                  <c:v>168</c:v>
                </c:pt>
                <c:pt idx="22">
                  <c:v>206</c:v>
                </c:pt>
                <c:pt idx="23">
                  <c:v>156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wind2!$A$2:$X$2</c:f>
              <c:numCache>
                <c:formatCode>General</c:formatCode>
                <c:ptCount val="24"/>
                <c:pt idx="0">
                  <c:v>131.999</c:v>
                </c:pt>
                <c:pt idx="1">
                  <c:v>205.005</c:v>
                </c:pt>
                <c:pt idx="2">
                  <c:v>216.572</c:v>
                </c:pt>
                <c:pt idx="3">
                  <c:v>225.92099999999999</c:v>
                </c:pt>
                <c:pt idx="4">
                  <c:v>228.48599999999999</c:v>
                </c:pt>
                <c:pt idx="5">
                  <c:v>228.48599999999999</c:v>
                </c:pt>
                <c:pt idx="6">
                  <c:v>237.42500000000001</c:v>
                </c:pt>
                <c:pt idx="7">
                  <c:v>240.77099999999999</c:v>
                </c:pt>
                <c:pt idx="8">
                  <c:v>219.976</c:v>
                </c:pt>
                <c:pt idx="9">
                  <c:v>214.75700000000001</c:v>
                </c:pt>
                <c:pt idx="10">
                  <c:v>237.18</c:v>
                </c:pt>
                <c:pt idx="11">
                  <c:v>236.41399999999999</c:v>
                </c:pt>
                <c:pt idx="12">
                  <c:v>228.48599999999999</c:v>
                </c:pt>
                <c:pt idx="13">
                  <c:v>223.089</c:v>
                </c:pt>
                <c:pt idx="14">
                  <c:v>219.976</c:v>
                </c:pt>
                <c:pt idx="15">
                  <c:v>193.43600000000001</c:v>
                </c:pt>
                <c:pt idx="16">
                  <c:v>112</c:v>
                </c:pt>
                <c:pt idx="17">
                  <c:v>124</c:v>
                </c:pt>
                <c:pt idx="18">
                  <c:v>129.999</c:v>
                </c:pt>
                <c:pt idx="19">
                  <c:v>115</c:v>
                </c:pt>
                <c:pt idx="20">
                  <c:v>118</c:v>
                </c:pt>
                <c:pt idx="21">
                  <c:v>167.72200000000001</c:v>
                </c:pt>
                <c:pt idx="22">
                  <c:v>201.53299999999999</c:v>
                </c:pt>
                <c:pt idx="23">
                  <c:v>155.93100000000001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89336"/>
        <c:axId val="356787768"/>
      </c:lineChart>
      <c:catAx>
        <c:axId val="35678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7768"/>
        <c:crosses val="autoZero"/>
        <c:auto val="1"/>
        <c:lblAlgn val="ctr"/>
        <c:lblOffset val="100"/>
        <c:noMultiLvlLbl val="0"/>
      </c:catAx>
      <c:valAx>
        <c:axId val="3567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渗透率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resultful!$A$20:$X$20</c:f>
              <c:numCache>
                <c:formatCode>General</c:formatCode>
                <c:ptCount val="24"/>
                <c:pt idx="0">
                  <c:v>0.11719796410393786</c:v>
                </c:pt>
                <c:pt idx="1">
                  <c:v>0.15787123850343782</c:v>
                </c:pt>
                <c:pt idx="2">
                  <c:v>0.16627100326075914</c:v>
                </c:pt>
                <c:pt idx="3">
                  <c:v>0.1687650683096705</c:v>
                </c:pt>
                <c:pt idx="4">
                  <c:v>0.17833224905284911</c:v>
                </c:pt>
                <c:pt idx="5">
                  <c:v>0.19546080161098128</c:v>
                </c:pt>
                <c:pt idx="6">
                  <c:v>0.18282882400214306</c:v>
                </c:pt>
                <c:pt idx="7">
                  <c:v>0.15142329437308782</c:v>
                </c:pt>
                <c:pt idx="8">
                  <c:v>0.12094675940893737</c:v>
                </c:pt>
                <c:pt idx="9">
                  <c:v>0.10828034457963823</c:v>
                </c:pt>
                <c:pt idx="10">
                  <c:v>0.11299710201397853</c:v>
                </c:pt>
                <c:pt idx="11">
                  <c:v>0.11508170372354676</c:v>
                </c:pt>
                <c:pt idx="12">
                  <c:v>0.11451238882259508</c:v>
                </c:pt>
                <c:pt idx="13">
                  <c:v>0.10800964371818912</c:v>
                </c:pt>
                <c:pt idx="14">
                  <c:v>0.10715242432360032</c:v>
                </c:pt>
                <c:pt idx="15">
                  <c:v>9.9419775145608541E-2</c:v>
                </c:pt>
                <c:pt idx="16">
                  <c:v>8.9740155371015276E-2</c:v>
                </c:pt>
                <c:pt idx="17">
                  <c:v>8.1703723546745252E-2</c:v>
                </c:pt>
                <c:pt idx="18">
                  <c:v>8.1343668357485827E-2</c:v>
                </c:pt>
                <c:pt idx="19">
                  <c:v>8.15290185070872E-2</c:v>
                </c:pt>
                <c:pt idx="20">
                  <c:v>8.5488999406002866E-2</c:v>
                </c:pt>
                <c:pt idx="21">
                  <c:v>8.1113233036359825E-2</c:v>
                </c:pt>
                <c:pt idx="22">
                  <c:v>9.5821363360644882E-2</c:v>
                </c:pt>
                <c:pt idx="23">
                  <c:v>9.7330118760603629E-2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1064"/>
        <c:axId val="437864592"/>
      </c:lineChart>
      <c:catAx>
        <c:axId val="43786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4592"/>
        <c:crosses val="autoZero"/>
        <c:auto val="1"/>
        <c:lblAlgn val="ctr"/>
        <c:lblOffset val="100"/>
        <c:noMultiLvlLbl val="0"/>
      </c:catAx>
      <c:valAx>
        <c:axId val="437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pass!$A$119:$B$119</c:f>
              <c:numCache>
                <c:formatCode>General</c:formatCode>
                <c:ptCount val="2"/>
                <c:pt idx="0">
                  <c:v>0.99145299145299148</c:v>
                </c:pt>
                <c:pt idx="1">
                  <c:v>0.18803418803418803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7728"/>
        <c:axId val="437871648"/>
      </c:barChart>
      <c:catAx>
        <c:axId val="43786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1648"/>
        <c:crosses val="autoZero"/>
        <c:auto val="1"/>
        <c:lblAlgn val="ctr"/>
        <c:lblOffset val="100"/>
        <c:noMultiLvlLbl val="0"/>
      </c:catAx>
      <c:valAx>
        <c:axId val="437871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7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pass!$F$102:$G$102</c:f>
              <c:numCache>
                <c:formatCode>General</c:formatCode>
                <c:ptCount val="2"/>
                <c:pt idx="0">
                  <c:v>0.08</c:v>
                </c:pt>
                <c:pt idx="1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59496"/>
        <c:axId val="437869296"/>
      </c:barChart>
      <c:catAx>
        <c:axId val="43785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9296"/>
        <c:crosses val="autoZero"/>
        <c:auto val="1"/>
        <c:lblAlgn val="ctr"/>
        <c:lblOffset val="100"/>
        <c:noMultiLvlLbl val="0"/>
      </c:catAx>
      <c:valAx>
        <c:axId val="437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resultful2!$A$8:$X$8</c:f>
              <c:numCache>
                <c:formatCode>General</c:formatCode>
                <c:ptCount val="24"/>
                <c:pt idx="0">
                  <c:v>266.87599999999998</c:v>
                </c:pt>
                <c:pt idx="1">
                  <c:v>330.87200000000001</c:v>
                </c:pt>
                <c:pt idx="2">
                  <c:v>338.95699999999999</c:v>
                </c:pt>
                <c:pt idx="3">
                  <c:v>313</c:v>
                </c:pt>
                <c:pt idx="4">
                  <c:v>450</c:v>
                </c:pt>
                <c:pt idx="5">
                  <c:v>450</c:v>
                </c:pt>
                <c:pt idx="6">
                  <c:v>393.29399999999998</c:v>
                </c:pt>
                <c:pt idx="7">
                  <c:v>392.85</c:v>
                </c:pt>
                <c:pt idx="8">
                  <c:v>374.05900000000003</c:v>
                </c:pt>
                <c:pt idx="9">
                  <c:v>445.31900000000002</c:v>
                </c:pt>
                <c:pt idx="10">
                  <c:v>450</c:v>
                </c:pt>
                <c:pt idx="11">
                  <c:v>450</c:v>
                </c:pt>
                <c:pt idx="12">
                  <c:v>395.80500000000001</c:v>
                </c:pt>
                <c:pt idx="13">
                  <c:v>450</c:v>
                </c:pt>
                <c:pt idx="14">
                  <c:v>375.95</c:v>
                </c:pt>
                <c:pt idx="15">
                  <c:v>447.95800000000003</c:v>
                </c:pt>
                <c:pt idx="16">
                  <c:v>339.57900000000001</c:v>
                </c:pt>
                <c:pt idx="17">
                  <c:v>276.34899999999999</c:v>
                </c:pt>
                <c:pt idx="18">
                  <c:v>349.89400000000001</c:v>
                </c:pt>
                <c:pt idx="19">
                  <c:v>360.77</c:v>
                </c:pt>
                <c:pt idx="20">
                  <c:v>275.99299999999999</c:v>
                </c:pt>
                <c:pt idx="21">
                  <c:v>290.42899999999997</c:v>
                </c:pt>
                <c:pt idx="22">
                  <c:v>354.87700000000001</c:v>
                </c:pt>
                <c:pt idx="23">
                  <c:v>272.61599999999999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resultful2!$A$9:$X$9</c:f>
              <c:numCache>
                <c:formatCode>General</c:formatCode>
                <c:ptCount val="24"/>
                <c:pt idx="0">
                  <c:v>270.77999999999997</c:v>
                </c:pt>
                <c:pt idx="1">
                  <c:v>385.46199999999999</c:v>
                </c:pt>
                <c:pt idx="2">
                  <c:v>322.32900000000001</c:v>
                </c:pt>
                <c:pt idx="3">
                  <c:v>450</c:v>
                </c:pt>
                <c:pt idx="4">
                  <c:v>371.06299999999999</c:v>
                </c:pt>
                <c:pt idx="5">
                  <c:v>450</c:v>
                </c:pt>
                <c:pt idx="6">
                  <c:v>403.71699999999998</c:v>
                </c:pt>
                <c:pt idx="7">
                  <c:v>447.64600000000002</c:v>
                </c:pt>
                <c:pt idx="8">
                  <c:v>389.637</c:v>
                </c:pt>
                <c:pt idx="9">
                  <c:v>355.892</c:v>
                </c:pt>
                <c:pt idx="10">
                  <c:v>429.66399999999999</c:v>
                </c:pt>
                <c:pt idx="11">
                  <c:v>450</c:v>
                </c:pt>
                <c:pt idx="12">
                  <c:v>296.18200000000002</c:v>
                </c:pt>
                <c:pt idx="13">
                  <c:v>401.35500000000002</c:v>
                </c:pt>
                <c:pt idx="14">
                  <c:v>334.71100000000001</c:v>
                </c:pt>
                <c:pt idx="15">
                  <c:v>374.76400000000001</c:v>
                </c:pt>
                <c:pt idx="16">
                  <c:v>250.82599999999999</c:v>
                </c:pt>
                <c:pt idx="17">
                  <c:v>332.40899999999999</c:v>
                </c:pt>
                <c:pt idx="18">
                  <c:v>311.11500000000001</c:v>
                </c:pt>
                <c:pt idx="19">
                  <c:v>359.767</c:v>
                </c:pt>
                <c:pt idx="20">
                  <c:v>298.512</c:v>
                </c:pt>
                <c:pt idx="21">
                  <c:v>309.90800000000002</c:v>
                </c:pt>
                <c:pt idx="22">
                  <c:v>303.11599999999999</c:v>
                </c:pt>
                <c:pt idx="23">
                  <c:v>269.43599999999998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resultful2!$A$10:$X$10</c:f>
              <c:numCache>
                <c:formatCode>General</c:formatCode>
                <c:ptCount val="24"/>
                <c:pt idx="0">
                  <c:v>256.12099999999998</c:v>
                </c:pt>
                <c:pt idx="1">
                  <c:v>391.09500000000003</c:v>
                </c:pt>
                <c:pt idx="2">
                  <c:v>450</c:v>
                </c:pt>
                <c:pt idx="3">
                  <c:v>282.11900000000003</c:v>
                </c:pt>
                <c:pt idx="4">
                  <c:v>321.03199999999998</c:v>
                </c:pt>
                <c:pt idx="5">
                  <c:v>374.66399999999999</c:v>
                </c:pt>
                <c:pt idx="6">
                  <c:v>450</c:v>
                </c:pt>
                <c:pt idx="7">
                  <c:v>354.27499999999998</c:v>
                </c:pt>
                <c:pt idx="8">
                  <c:v>407.45400000000001</c:v>
                </c:pt>
                <c:pt idx="9">
                  <c:v>355.80099999999999</c:v>
                </c:pt>
                <c:pt idx="10">
                  <c:v>450</c:v>
                </c:pt>
                <c:pt idx="11">
                  <c:v>441.89299999999997</c:v>
                </c:pt>
                <c:pt idx="12">
                  <c:v>420.49700000000001</c:v>
                </c:pt>
                <c:pt idx="13">
                  <c:v>320.26299999999998</c:v>
                </c:pt>
                <c:pt idx="14">
                  <c:v>418.88600000000002</c:v>
                </c:pt>
                <c:pt idx="15">
                  <c:v>336.55700000000002</c:v>
                </c:pt>
                <c:pt idx="16">
                  <c:v>302.63099999999997</c:v>
                </c:pt>
                <c:pt idx="17">
                  <c:v>361.34500000000003</c:v>
                </c:pt>
                <c:pt idx="18">
                  <c:v>250.28200000000001</c:v>
                </c:pt>
                <c:pt idx="19">
                  <c:v>273.399</c:v>
                </c:pt>
                <c:pt idx="20">
                  <c:v>418.041</c:v>
                </c:pt>
                <c:pt idx="21">
                  <c:v>305.73</c:v>
                </c:pt>
                <c:pt idx="22">
                  <c:v>346.863</c:v>
                </c:pt>
                <c:pt idx="23">
                  <c:v>287.83100000000002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resultful2!$A$11:$X$11</c:f>
              <c:numCache>
                <c:formatCode>General</c:formatCode>
                <c:ptCount val="24"/>
                <c:pt idx="0">
                  <c:v>281.23200000000003</c:v>
                </c:pt>
                <c:pt idx="1">
                  <c:v>337.97</c:v>
                </c:pt>
                <c:pt idx="2">
                  <c:v>322.7</c:v>
                </c:pt>
                <c:pt idx="3">
                  <c:v>346.113</c:v>
                </c:pt>
                <c:pt idx="4">
                  <c:v>333.30599999999998</c:v>
                </c:pt>
                <c:pt idx="5">
                  <c:v>399.714</c:v>
                </c:pt>
                <c:pt idx="6">
                  <c:v>450</c:v>
                </c:pt>
                <c:pt idx="7">
                  <c:v>450</c:v>
                </c:pt>
                <c:pt idx="8">
                  <c:v>364.21300000000002</c:v>
                </c:pt>
                <c:pt idx="9">
                  <c:v>447.61900000000003</c:v>
                </c:pt>
                <c:pt idx="10">
                  <c:v>450</c:v>
                </c:pt>
                <c:pt idx="11">
                  <c:v>450</c:v>
                </c:pt>
                <c:pt idx="12">
                  <c:v>446.84</c:v>
                </c:pt>
                <c:pt idx="13">
                  <c:v>374.36799999999999</c:v>
                </c:pt>
                <c:pt idx="14">
                  <c:v>408.99</c:v>
                </c:pt>
                <c:pt idx="15">
                  <c:v>362.17399999999998</c:v>
                </c:pt>
                <c:pt idx="16">
                  <c:v>324.11599999999999</c:v>
                </c:pt>
                <c:pt idx="17">
                  <c:v>232.31899999999999</c:v>
                </c:pt>
                <c:pt idx="18">
                  <c:v>360.03899999999999</c:v>
                </c:pt>
                <c:pt idx="19">
                  <c:v>209.684</c:v>
                </c:pt>
                <c:pt idx="20">
                  <c:v>258.548</c:v>
                </c:pt>
                <c:pt idx="21">
                  <c:v>307.32</c:v>
                </c:pt>
                <c:pt idx="22">
                  <c:v>337.60300000000001</c:v>
                </c:pt>
                <c:pt idx="23">
                  <c:v>210.60400000000001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resultful2!$A$12:$X$12</c:f>
              <c:numCache>
                <c:formatCode>General</c:formatCode>
                <c:ptCount val="24"/>
                <c:pt idx="0">
                  <c:v>287.32400000000001</c:v>
                </c:pt>
                <c:pt idx="1">
                  <c:v>367.88600000000002</c:v>
                </c:pt>
                <c:pt idx="2">
                  <c:v>415.971</c:v>
                </c:pt>
                <c:pt idx="3">
                  <c:v>349.005</c:v>
                </c:pt>
                <c:pt idx="4">
                  <c:v>307.91500000000002</c:v>
                </c:pt>
                <c:pt idx="5">
                  <c:v>418.09800000000001</c:v>
                </c:pt>
                <c:pt idx="6">
                  <c:v>428.01799999999997</c:v>
                </c:pt>
                <c:pt idx="7">
                  <c:v>450</c:v>
                </c:pt>
                <c:pt idx="8">
                  <c:v>450</c:v>
                </c:pt>
                <c:pt idx="9">
                  <c:v>346.483</c:v>
                </c:pt>
                <c:pt idx="10">
                  <c:v>421.60599999999999</c:v>
                </c:pt>
                <c:pt idx="11">
                  <c:v>450</c:v>
                </c:pt>
                <c:pt idx="12">
                  <c:v>416.50099999999998</c:v>
                </c:pt>
                <c:pt idx="13">
                  <c:v>419.59699999999998</c:v>
                </c:pt>
                <c:pt idx="14">
                  <c:v>353.233</c:v>
                </c:pt>
                <c:pt idx="15">
                  <c:v>367.43299999999999</c:v>
                </c:pt>
                <c:pt idx="16">
                  <c:v>319.81400000000002</c:v>
                </c:pt>
                <c:pt idx="17">
                  <c:v>313.596</c:v>
                </c:pt>
                <c:pt idx="18">
                  <c:v>349.77</c:v>
                </c:pt>
                <c:pt idx="19">
                  <c:v>261.04899999999998</c:v>
                </c:pt>
                <c:pt idx="20">
                  <c:v>225.393</c:v>
                </c:pt>
                <c:pt idx="21">
                  <c:v>314.94499999999999</c:v>
                </c:pt>
                <c:pt idx="22">
                  <c:v>328.94099999999997</c:v>
                </c:pt>
                <c:pt idx="23">
                  <c:v>305.78500000000003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resultful2!$A$13:$X$13</c:f>
              <c:numCache>
                <c:formatCode>General</c:formatCode>
                <c:ptCount val="24"/>
                <c:pt idx="0">
                  <c:v>242.31100000000001</c:v>
                </c:pt>
                <c:pt idx="1">
                  <c:v>384.173</c:v>
                </c:pt>
                <c:pt idx="2">
                  <c:v>363.91699999999997</c:v>
                </c:pt>
                <c:pt idx="3">
                  <c:v>332.70299999999997</c:v>
                </c:pt>
                <c:pt idx="4">
                  <c:v>329.92399999999998</c:v>
                </c:pt>
                <c:pt idx="5">
                  <c:v>450</c:v>
                </c:pt>
                <c:pt idx="6">
                  <c:v>383.267</c:v>
                </c:pt>
                <c:pt idx="7">
                  <c:v>436.27</c:v>
                </c:pt>
                <c:pt idx="8">
                  <c:v>416.15699999999998</c:v>
                </c:pt>
                <c:pt idx="9">
                  <c:v>357.58600000000001</c:v>
                </c:pt>
                <c:pt idx="10">
                  <c:v>450</c:v>
                </c:pt>
                <c:pt idx="11">
                  <c:v>397.19900000000001</c:v>
                </c:pt>
                <c:pt idx="12">
                  <c:v>434.18900000000002</c:v>
                </c:pt>
                <c:pt idx="13">
                  <c:v>380.916</c:v>
                </c:pt>
                <c:pt idx="14">
                  <c:v>438.02199999999999</c:v>
                </c:pt>
                <c:pt idx="15">
                  <c:v>379.23099999999999</c:v>
                </c:pt>
                <c:pt idx="16">
                  <c:v>375.71699999999998</c:v>
                </c:pt>
                <c:pt idx="17">
                  <c:v>330.416</c:v>
                </c:pt>
                <c:pt idx="18">
                  <c:v>251.518</c:v>
                </c:pt>
                <c:pt idx="19">
                  <c:v>319.642</c:v>
                </c:pt>
                <c:pt idx="20">
                  <c:v>338.75099999999998</c:v>
                </c:pt>
                <c:pt idx="21">
                  <c:v>251.79499999999999</c:v>
                </c:pt>
                <c:pt idx="22">
                  <c:v>377.68299999999999</c:v>
                </c:pt>
                <c:pt idx="23">
                  <c:v>256.94200000000001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resultful2!$A$14:$X$14</c:f>
              <c:numCache>
                <c:formatCode>General</c:formatCode>
                <c:ptCount val="24"/>
                <c:pt idx="0">
                  <c:v>297.95</c:v>
                </c:pt>
                <c:pt idx="1">
                  <c:v>375.31900000000002</c:v>
                </c:pt>
                <c:pt idx="2">
                  <c:v>403.47399999999999</c:v>
                </c:pt>
                <c:pt idx="3">
                  <c:v>343.69099999999997</c:v>
                </c:pt>
                <c:pt idx="4">
                  <c:v>328.75400000000002</c:v>
                </c:pt>
                <c:pt idx="5">
                  <c:v>355.197</c:v>
                </c:pt>
                <c:pt idx="6">
                  <c:v>402.18400000000003</c:v>
                </c:pt>
                <c:pt idx="7">
                  <c:v>450</c:v>
                </c:pt>
                <c:pt idx="8">
                  <c:v>274.97300000000001</c:v>
                </c:pt>
                <c:pt idx="9">
                  <c:v>349.96300000000002</c:v>
                </c:pt>
                <c:pt idx="10">
                  <c:v>409.60599999999999</c:v>
                </c:pt>
                <c:pt idx="11">
                  <c:v>402.56299999999999</c:v>
                </c:pt>
                <c:pt idx="12">
                  <c:v>450</c:v>
                </c:pt>
                <c:pt idx="13">
                  <c:v>450</c:v>
                </c:pt>
                <c:pt idx="14">
                  <c:v>387.173</c:v>
                </c:pt>
                <c:pt idx="15">
                  <c:v>427.41399999999999</c:v>
                </c:pt>
                <c:pt idx="16">
                  <c:v>362.86599999999999</c:v>
                </c:pt>
                <c:pt idx="17">
                  <c:v>255.98400000000001</c:v>
                </c:pt>
                <c:pt idx="18">
                  <c:v>277.81400000000002</c:v>
                </c:pt>
                <c:pt idx="19">
                  <c:v>305.22399999999999</c:v>
                </c:pt>
                <c:pt idx="20">
                  <c:v>310.00099999999998</c:v>
                </c:pt>
                <c:pt idx="21">
                  <c:v>331.81299999999999</c:v>
                </c:pt>
                <c:pt idx="22">
                  <c:v>298.98700000000002</c:v>
                </c:pt>
                <c:pt idx="23">
                  <c:v>218.24700000000001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resultful2!$A$15:$X$15</c:f>
              <c:numCache>
                <c:formatCode>General</c:formatCode>
                <c:ptCount val="24"/>
                <c:pt idx="0">
                  <c:v>253.22900000000001</c:v>
                </c:pt>
                <c:pt idx="1">
                  <c:v>289.21899999999999</c:v>
                </c:pt>
                <c:pt idx="2">
                  <c:v>342.28300000000002</c:v>
                </c:pt>
                <c:pt idx="3">
                  <c:v>344.39100000000002</c:v>
                </c:pt>
                <c:pt idx="4">
                  <c:v>388.00700000000001</c:v>
                </c:pt>
                <c:pt idx="5">
                  <c:v>395.935</c:v>
                </c:pt>
                <c:pt idx="6">
                  <c:v>396.113</c:v>
                </c:pt>
                <c:pt idx="7">
                  <c:v>450</c:v>
                </c:pt>
                <c:pt idx="8">
                  <c:v>320.95400000000001</c:v>
                </c:pt>
                <c:pt idx="9">
                  <c:v>381.22800000000001</c:v>
                </c:pt>
                <c:pt idx="10">
                  <c:v>450</c:v>
                </c:pt>
                <c:pt idx="11">
                  <c:v>450</c:v>
                </c:pt>
                <c:pt idx="12">
                  <c:v>433.05700000000002</c:v>
                </c:pt>
                <c:pt idx="13">
                  <c:v>352.92700000000002</c:v>
                </c:pt>
                <c:pt idx="14">
                  <c:v>228.34100000000001</c:v>
                </c:pt>
                <c:pt idx="15">
                  <c:v>306.322</c:v>
                </c:pt>
                <c:pt idx="16">
                  <c:v>284.2</c:v>
                </c:pt>
                <c:pt idx="17">
                  <c:v>315.41300000000001</c:v>
                </c:pt>
                <c:pt idx="18">
                  <c:v>334.76799999999997</c:v>
                </c:pt>
                <c:pt idx="19">
                  <c:v>228.905</c:v>
                </c:pt>
                <c:pt idx="20">
                  <c:v>307.49799999999999</c:v>
                </c:pt>
                <c:pt idx="21">
                  <c:v>321.255</c:v>
                </c:pt>
                <c:pt idx="22">
                  <c:v>321.56599999999997</c:v>
                </c:pt>
                <c:pt idx="23">
                  <c:v>278.53899999999999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resultful2!$A$16:$X$16</c:f>
              <c:numCache>
                <c:formatCode>General</c:formatCode>
                <c:ptCount val="24"/>
                <c:pt idx="0">
                  <c:v>369.3</c:v>
                </c:pt>
                <c:pt idx="1">
                  <c:v>369.90199999999999</c:v>
                </c:pt>
                <c:pt idx="2">
                  <c:v>402.26600000000002</c:v>
                </c:pt>
                <c:pt idx="3">
                  <c:v>357.39699999999999</c:v>
                </c:pt>
                <c:pt idx="4">
                  <c:v>350.39400000000001</c:v>
                </c:pt>
                <c:pt idx="5">
                  <c:v>450</c:v>
                </c:pt>
                <c:pt idx="6">
                  <c:v>372.55500000000001</c:v>
                </c:pt>
                <c:pt idx="7">
                  <c:v>436.06599999999997</c:v>
                </c:pt>
                <c:pt idx="8">
                  <c:v>427.03500000000003</c:v>
                </c:pt>
                <c:pt idx="9">
                  <c:v>343.37200000000001</c:v>
                </c:pt>
                <c:pt idx="10">
                  <c:v>400.67</c:v>
                </c:pt>
                <c:pt idx="11">
                  <c:v>450</c:v>
                </c:pt>
                <c:pt idx="12">
                  <c:v>411.16399999999999</c:v>
                </c:pt>
                <c:pt idx="13">
                  <c:v>407.66699999999997</c:v>
                </c:pt>
                <c:pt idx="14">
                  <c:v>386.52199999999999</c:v>
                </c:pt>
                <c:pt idx="15">
                  <c:v>340.803</c:v>
                </c:pt>
                <c:pt idx="16">
                  <c:v>317.33100000000002</c:v>
                </c:pt>
                <c:pt idx="17">
                  <c:v>283.70699999999999</c:v>
                </c:pt>
                <c:pt idx="18">
                  <c:v>219.62899999999999</c:v>
                </c:pt>
                <c:pt idx="19">
                  <c:v>360.02199999999999</c:v>
                </c:pt>
                <c:pt idx="20">
                  <c:v>230.98099999999999</c:v>
                </c:pt>
                <c:pt idx="21">
                  <c:v>315.27199999999999</c:v>
                </c:pt>
                <c:pt idx="22">
                  <c:v>326.80500000000001</c:v>
                </c:pt>
                <c:pt idx="23">
                  <c:v>335.30599999999998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resultful2!$A$17:$X$17</c:f>
              <c:numCache>
                <c:formatCode>General</c:formatCode>
                <c:ptCount val="24"/>
                <c:pt idx="0">
                  <c:v>296.37</c:v>
                </c:pt>
                <c:pt idx="1">
                  <c:v>264.88900000000001</c:v>
                </c:pt>
                <c:pt idx="2">
                  <c:v>351.166</c:v>
                </c:pt>
                <c:pt idx="3">
                  <c:v>387.59300000000002</c:v>
                </c:pt>
                <c:pt idx="4">
                  <c:v>345.75700000000001</c:v>
                </c:pt>
                <c:pt idx="5">
                  <c:v>412.45499999999998</c:v>
                </c:pt>
                <c:pt idx="6">
                  <c:v>416.58499999999998</c:v>
                </c:pt>
                <c:pt idx="7">
                  <c:v>438.428</c:v>
                </c:pt>
                <c:pt idx="8">
                  <c:v>414.923</c:v>
                </c:pt>
                <c:pt idx="9">
                  <c:v>375.24799999999999</c:v>
                </c:pt>
                <c:pt idx="10">
                  <c:v>408.452</c:v>
                </c:pt>
                <c:pt idx="11">
                  <c:v>423.98200000000003</c:v>
                </c:pt>
                <c:pt idx="12">
                  <c:v>357.35</c:v>
                </c:pt>
                <c:pt idx="13">
                  <c:v>440.49099999999999</c:v>
                </c:pt>
                <c:pt idx="14">
                  <c:v>394.60700000000003</c:v>
                </c:pt>
                <c:pt idx="15">
                  <c:v>368.56700000000001</c:v>
                </c:pt>
                <c:pt idx="16">
                  <c:v>319.67399999999998</c:v>
                </c:pt>
                <c:pt idx="17">
                  <c:v>305.654</c:v>
                </c:pt>
                <c:pt idx="18">
                  <c:v>233.89699999999999</c:v>
                </c:pt>
                <c:pt idx="19">
                  <c:v>270.13299999999998</c:v>
                </c:pt>
                <c:pt idx="20">
                  <c:v>329.21600000000001</c:v>
                </c:pt>
                <c:pt idx="21">
                  <c:v>285.56700000000001</c:v>
                </c:pt>
                <c:pt idx="22">
                  <c:v>356.012</c:v>
                </c:pt>
                <c:pt idx="23">
                  <c:v>277.40100000000001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75176"/>
        <c:axId val="437876352"/>
      </c:lineChart>
      <c:catAx>
        <c:axId val="43787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6352"/>
        <c:crosses val="autoZero"/>
        <c:auto val="1"/>
        <c:lblAlgn val="ctr"/>
        <c:lblOffset val="100"/>
        <c:noMultiLvlLbl val="0"/>
      </c:catAx>
      <c:valAx>
        <c:axId val="437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wind2!$A$5:$X$5</c:f>
              <c:numCache>
                <c:formatCode>General</c:formatCode>
                <c:ptCount val="24"/>
                <c:pt idx="0">
                  <c:v>102.14700000000001</c:v>
                </c:pt>
                <c:pt idx="1">
                  <c:v>233.08799999999999</c:v>
                </c:pt>
                <c:pt idx="2">
                  <c:v>193.58799999999999</c:v>
                </c:pt>
                <c:pt idx="3">
                  <c:v>250</c:v>
                </c:pt>
                <c:pt idx="4">
                  <c:v>174.45400000000001</c:v>
                </c:pt>
                <c:pt idx="5">
                  <c:v>183.30699999999999</c:v>
                </c:pt>
                <c:pt idx="6">
                  <c:v>174.00299999999999</c:v>
                </c:pt>
                <c:pt idx="7">
                  <c:v>250</c:v>
                </c:pt>
                <c:pt idx="8">
                  <c:v>150.15799999999999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230.89699999999999</c:v>
                </c:pt>
                <c:pt idx="13">
                  <c:v>220.542</c:v>
                </c:pt>
                <c:pt idx="14">
                  <c:v>250</c:v>
                </c:pt>
                <c:pt idx="15">
                  <c:v>250</c:v>
                </c:pt>
                <c:pt idx="16">
                  <c:v>112.587</c:v>
                </c:pt>
                <c:pt idx="17">
                  <c:v>117.434</c:v>
                </c:pt>
                <c:pt idx="18">
                  <c:v>143.65199999999999</c:v>
                </c:pt>
                <c:pt idx="19">
                  <c:v>78.340400000000002</c:v>
                </c:pt>
                <c:pt idx="20">
                  <c:v>82.811300000000003</c:v>
                </c:pt>
                <c:pt idx="21">
                  <c:v>148.26900000000001</c:v>
                </c:pt>
                <c:pt idx="22">
                  <c:v>156.601</c:v>
                </c:pt>
                <c:pt idx="23">
                  <c:v>169.50200000000001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wind2!$A$6:$X$6</c:f>
              <c:numCache>
                <c:formatCode>General</c:formatCode>
                <c:ptCount val="24"/>
                <c:pt idx="0">
                  <c:v>72.290300000000002</c:v>
                </c:pt>
                <c:pt idx="1">
                  <c:v>250</c:v>
                </c:pt>
                <c:pt idx="2">
                  <c:v>171.16</c:v>
                </c:pt>
                <c:pt idx="3">
                  <c:v>250</c:v>
                </c:pt>
                <c:pt idx="4">
                  <c:v>188.50200000000001</c:v>
                </c:pt>
                <c:pt idx="5">
                  <c:v>250</c:v>
                </c:pt>
                <c:pt idx="6">
                  <c:v>228.685</c:v>
                </c:pt>
                <c:pt idx="7">
                  <c:v>250</c:v>
                </c:pt>
                <c:pt idx="8">
                  <c:v>250</c:v>
                </c:pt>
                <c:pt idx="9">
                  <c:v>233.328</c:v>
                </c:pt>
                <c:pt idx="10">
                  <c:v>250</c:v>
                </c:pt>
                <c:pt idx="11">
                  <c:v>250</c:v>
                </c:pt>
                <c:pt idx="12">
                  <c:v>214.55600000000001</c:v>
                </c:pt>
                <c:pt idx="13">
                  <c:v>192.726</c:v>
                </c:pt>
                <c:pt idx="14">
                  <c:v>250</c:v>
                </c:pt>
                <c:pt idx="15">
                  <c:v>218.39599999999999</c:v>
                </c:pt>
                <c:pt idx="16">
                  <c:v>104.404</c:v>
                </c:pt>
                <c:pt idx="17">
                  <c:v>116.59699999999999</c:v>
                </c:pt>
                <c:pt idx="18">
                  <c:v>106.995</c:v>
                </c:pt>
                <c:pt idx="19">
                  <c:v>77.076899999999995</c:v>
                </c:pt>
                <c:pt idx="20">
                  <c:v>129.16999999999999</c:v>
                </c:pt>
                <c:pt idx="21">
                  <c:v>149.84100000000001</c:v>
                </c:pt>
                <c:pt idx="22">
                  <c:v>219.58799999999999</c:v>
                </c:pt>
                <c:pt idx="23">
                  <c:v>151.84899999999999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wind2!$A$7:$X$7</c:f>
              <c:numCache>
                <c:formatCode>General</c:formatCode>
                <c:ptCount val="24"/>
                <c:pt idx="0">
                  <c:v>152.517</c:v>
                </c:pt>
                <c:pt idx="1">
                  <c:v>250</c:v>
                </c:pt>
                <c:pt idx="2">
                  <c:v>231.45699999999999</c:v>
                </c:pt>
                <c:pt idx="3">
                  <c:v>223.66499999999999</c:v>
                </c:pt>
                <c:pt idx="4">
                  <c:v>246.82400000000001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200.86500000000001</c:v>
                </c:pt>
                <c:pt idx="9">
                  <c:v>170.49</c:v>
                </c:pt>
                <c:pt idx="10">
                  <c:v>250</c:v>
                </c:pt>
                <c:pt idx="11">
                  <c:v>250</c:v>
                </c:pt>
                <c:pt idx="12">
                  <c:v>183.059</c:v>
                </c:pt>
                <c:pt idx="13">
                  <c:v>197.577</c:v>
                </c:pt>
                <c:pt idx="14">
                  <c:v>210.28100000000001</c:v>
                </c:pt>
                <c:pt idx="15">
                  <c:v>153.32499999999999</c:v>
                </c:pt>
                <c:pt idx="16">
                  <c:v>145.637</c:v>
                </c:pt>
                <c:pt idx="17">
                  <c:v>57.952800000000003</c:v>
                </c:pt>
                <c:pt idx="18">
                  <c:v>148.405</c:v>
                </c:pt>
                <c:pt idx="19">
                  <c:v>136.779</c:v>
                </c:pt>
                <c:pt idx="20">
                  <c:v>128.37</c:v>
                </c:pt>
                <c:pt idx="21">
                  <c:v>218.709</c:v>
                </c:pt>
                <c:pt idx="22">
                  <c:v>246.673</c:v>
                </c:pt>
                <c:pt idx="23">
                  <c:v>158.191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wind2!$A$8:$X$8</c:f>
              <c:numCache>
                <c:formatCode>General</c:formatCode>
                <c:ptCount val="24"/>
                <c:pt idx="0">
                  <c:v>60.662100000000002</c:v>
                </c:pt>
                <c:pt idx="1">
                  <c:v>209.17099999999999</c:v>
                </c:pt>
                <c:pt idx="2">
                  <c:v>250</c:v>
                </c:pt>
                <c:pt idx="3">
                  <c:v>224.38200000000001</c:v>
                </c:pt>
                <c:pt idx="4">
                  <c:v>250</c:v>
                </c:pt>
                <c:pt idx="5">
                  <c:v>227.43299999999999</c:v>
                </c:pt>
                <c:pt idx="6">
                  <c:v>250</c:v>
                </c:pt>
                <c:pt idx="7">
                  <c:v>231.249</c:v>
                </c:pt>
                <c:pt idx="8">
                  <c:v>250</c:v>
                </c:pt>
                <c:pt idx="9">
                  <c:v>250</c:v>
                </c:pt>
                <c:pt idx="10">
                  <c:v>208.49700000000001</c:v>
                </c:pt>
                <c:pt idx="11">
                  <c:v>250</c:v>
                </c:pt>
                <c:pt idx="12">
                  <c:v>161.57</c:v>
                </c:pt>
                <c:pt idx="13">
                  <c:v>240.52099999999999</c:v>
                </c:pt>
                <c:pt idx="14">
                  <c:v>192.45500000000001</c:v>
                </c:pt>
                <c:pt idx="15">
                  <c:v>194.13499999999999</c:v>
                </c:pt>
                <c:pt idx="16">
                  <c:v>158.34800000000001</c:v>
                </c:pt>
                <c:pt idx="17">
                  <c:v>149.45099999999999</c:v>
                </c:pt>
                <c:pt idx="18">
                  <c:v>148.50399999999999</c:v>
                </c:pt>
                <c:pt idx="19">
                  <c:v>164.15199999999999</c:v>
                </c:pt>
                <c:pt idx="20">
                  <c:v>118.724</c:v>
                </c:pt>
                <c:pt idx="21">
                  <c:v>133.184</c:v>
                </c:pt>
                <c:pt idx="22">
                  <c:v>128.81200000000001</c:v>
                </c:pt>
                <c:pt idx="23">
                  <c:v>212.3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wind2!$A$9:$X$9</c:f>
              <c:numCache>
                <c:formatCode>General</c:formatCode>
                <c:ptCount val="24"/>
                <c:pt idx="0">
                  <c:v>65.862700000000004</c:v>
                </c:pt>
                <c:pt idx="1">
                  <c:v>151.505</c:v>
                </c:pt>
                <c:pt idx="2">
                  <c:v>215.47</c:v>
                </c:pt>
                <c:pt idx="3">
                  <c:v>247.38800000000001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232.255</c:v>
                </c:pt>
                <c:pt idx="8">
                  <c:v>250</c:v>
                </c:pt>
                <c:pt idx="9">
                  <c:v>250</c:v>
                </c:pt>
                <c:pt idx="10">
                  <c:v>224.32900000000001</c:v>
                </c:pt>
                <c:pt idx="11">
                  <c:v>220.066</c:v>
                </c:pt>
                <c:pt idx="12">
                  <c:v>201.42400000000001</c:v>
                </c:pt>
                <c:pt idx="13">
                  <c:v>199.48</c:v>
                </c:pt>
                <c:pt idx="14">
                  <c:v>173.67400000000001</c:v>
                </c:pt>
                <c:pt idx="15">
                  <c:v>199.447</c:v>
                </c:pt>
                <c:pt idx="16">
                  <c:v>115.59</c:v>
                </c:pt>
                <c:pt idx="17">
                  <c:v>142.07400000000001</c:v>
                </c:pt>
                <c:pt idx="18">
                  <c:v>95.061899999999994</c:v>
                </c:pt>
                <c:pt idx="19">
                  <c:v>111.86799999999999</c:v>
                </c:pt>
                <c:pt idx="20">
                  <c:v>94.852900000000005</c:v>
                </c:pt>
                <c:pt idx="21">
                  <c:v>187.11199999999999</c:v>
                </c:pt>
                <c:pt idx="22">
                  <c:v>226.90100000000001</c:v>
                </c:pt>
                <c:pt idx="23">
                  <c:v>110.575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wind2!$A$10:$X$10</c:f>
              <c:numCache>
                <c:formatCode>General</c:formatCode>
                <c:ptCount val="24"/>
                <c:pt idx="0">
                  <c:v>211.32</c:v>
                </c:pt>
                <c:pt idx="1">
                  <c:v>217.05699999999999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163.1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174.012</c:v>
                </c:pt>
                <c:pt idx="10">
                  <c:v>249.761</c:v>
                </c:pt>
                <c:pt idx="11">
                  <c:v>250</c:v>
                </c:pt>
                <c:pt idx="12">
                  <c:v>161.46700000000001</c:v>
                </c:pt>
                <c:pt idx="13">
                  <c:v>250</c:v>
                </c:pt>
                <c:pt idx="14">
                  <c:v>250</c:v>
                </c:pt>
                <c:pt idx="15">
                  <c:v>209.80500000000001</c:v>
                </c:pt>
                <c:pt idx="16">
                  <c:v>85.326800000000006</c:v>
                </c:pt>
                <c:pt idx="17">
                  <c:v>110.4</c:v>
                </c:pt>
                <c:pt idx="18">
                  <c:v>165.54900000000001</c:v>
                </c:pt>
                <c:pt idx="19">
                  <c:v>146.34200000000001</c:v>
                </c:pt>
                <c:pt idx="20">
                  <c:v>97.205399999999997</c:v>
                </c:pt>
                <c:pt idx="21">
                  <c:v>173.99</c:v>
                </c:pt>
                <c:pt idx="22">
                  <c:v>213.88</c:v>
                </c:pt>
                <c:pt idx="23">
                  <c:v>188.119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wind2!$A$11:$X$11</c:f>
              <c:numCache>
                <c:formatCode>General</c:formatCode>
                <c:ptCount val="24"/>
                <c:pt idx="0">
                  <c:v>149.99799999999999</c:v>
                </c:pt>
                <c:pt idx="1">
                  <c:v>241.398</c:v>
                </c:pt>
                <c:pt idx="2">
                  <c:v>232.18299999999999</c:v>
                </c:pt>
                <c:pt idx="3">
                  <c:v>175.51300000000001</c:v>
                </c:pt>
                <c:pt idx="4">
                  <c:v>250</c:v>
                </c:pt>
                <c:pt idx="5">
                  <c:v>161.69900000000001</c:v>
                </c:pt>
                <c:pt idx="6">
                  <c:v>214.584</c:v>
                </c:pt>
                <c:pt idx="7">
                  <c:v>250</c:v>
                </c:pt>
                <c:pt idx="8">
                  <c:v>183.79900000000001</c:v>
                </c:pt>
                <c:pt idx="9">
                  <c:v>205.649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212.42699999999999</c:v>
                </c:pt>
                <c:pt idx="14">
                  <c:v>247.072</c:v>
                </c:pt>
                <c:pt idx="15">
                  <c:v>165.803</c:v>
                </c:pt>
                <c:pt idx="16">
                  <c:v>100.73399999999999</c:v>
                </c:pt>
                <c:pt idx="17">
                  <c:v>107.02200000000001</c:v>
                </c:pt>
                <c:pt idx="18">
                  <c:v>111.688</c:v>
                </c:pt>
                <c:pt idx="19">
                  <c:v>91.01</c:v>
                </c:pt>
                <c:pt idx="20">
                  <c:v>72.4846</c:v>
                </c:pt>
                <c:pt idx="21">
                  <c:v>224.928</c:v>
                </c:pt>
                <c:pt idx="22">
                  <c:v>250</c:v>
                </c:pt>
                <c:pt idx="23">
                  <c:v>160.44300000000001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wind2!$A$12:$X$12</c:f>
              <c:numCache>
                <c:formatCode>General</c:formatCode>
                <c:ptCount val="24"/>
                <c:pt idx="0">
                  <c:v>164.21600000000001</c:v>
                </c:pt>
                <c:pt idx="1">
                  <c:v>227.36199999999999</c:v>
                </c:pt>
                <c:pt idx="2">
                  <c:v>210.73699999999999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223.05199999999999</c:v>
                </c:pt>
                <c:pt idx="7">
                  <c:v>245.755</c:v>
                </c:pt>
                <c:pt idx="8">
                  <c:v>213.614</c:v>
                </c:pt>
                <c:pt idx="9">
                  <c:v>219.52</c:v>
                </c:pt>
                <c:pt idx="10">
                  <c:v>224.947</c:v>
                </c:pt>
                <c:pt idx="11">
                  <c:v>250</c:v>
                </c:pt>
                <c:pt idx="12">
                  <c:v>189.19499999999999</c:v>
                </c:pt>
                <c:pt idx="13">
                  <c:v>136.91900000000001</c:v>
                </c:pt>
                <c:pt idx="14">
                  <c:v>250</c:v>
                </c:pt>
                <c:pt idx="15">
                  <c:v>230.25299999999999</c:v>
                </c:pt>
                <c:pt idx="16">
                  <c:v>123.26900000000001</c:v>
                </c:pt>
                <c:pt idx="17">
                  <c:v>119.703</c:v>
                </c:pt>
                <c:pt idx="18">
                  <c:v>92.880300000000005</c:v>
                </c:pt>
                <c:pt idx="19">
                  <c:v>140.959</c:v>
                </c:pt>
                <c:pt idx="20">
                  <c:v>88.984300000000005</c:v>
                </c:pt>
                <c:pt idx="21">
                  <c:v>183.06800000000001</c:v>
                </c:pt>
                <c:pt idx="22">
                  <c:v>181.84</c:v>
                </c:pt>
                <c:pt idx="23">
                  <c:v>93.937899999999999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wind2!$A$13:$X$13</c:f>
              <c:numCache>
                <c:formatCode>General</c:formatCode>
                <c:ptCount val="24"/>
                <c:pt idx="0">
                  <c:v>193.821</c:v>
                </c:pt>
                <c:pt idx="1">
                  <c:v>211.55600000000001</c:v>
                </c:pt>
                <c:pt idx="2">
                  <c:v>216.72399999999999</c:v>
                </c:pt>
                <c:pt idx="3">
                  <c:v>250</c:v>
                </c:pt>
                <c:pt idx="4">
                  <c:v>208.06100000000001</c:v>
                </c:pt>
                <c:pt idx="5">
                  <c:v>183.30699999999999</c:v>
                </c:pt>
                <c:pt idx="6">
                  <c:v>236.375</c:v>
                </c:pt>
                <c:pt idx="7">
                  <c:v>250</c:v>
                </c:pt>
                <c:pt idx="8">
                  <c:v>250</c:v>
                </c:pt>
                <c:pt idx="9">
                  <c:v>88.332499999999996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93.232100000000003</c:v>
                </c:pt>
                <c:pt idx="16">
                  <c:v>122.042</c:v>
                </c:pt>
                <c:pt idx="17">
                  <c:v>107.22499999999999</c:v>
                </c:pt>
                <c:pt idx="18">
                  <c:v>168.85400000000001</c:v>
                </c:pt>
                <c:pt idx="19">
                  <c:v>96.217399999999998</c:v>
                </c:pt>
                <c:pt idx="20">
                  <c:v>86.512799999999999</c:v>
                </c:pt>
                <c:pt idx="21">
                  <c:v>127.008</c:v>
                </c:pt>
                <c:pt idx="22">
                  <c:v>244.32900000000001</c:v>
                </c:pt>
                <c:pt idx="23">
                  <c:v>186.96899999999999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wind2!$A$14:$X$14</c:f>
              <c:numCache>
                <c:formatCode>General</c:formatCode>
                <c:ptCount val="24"/>
                <c:pt idx="0">
                  <c:v>134.749</c:v>
                </c:pt>
                <c:pt idx="1">
                  <c:v>142.131</c:v>
                </c:pt>
                <c:pt idx="2">
                  <c:v>201.76300000000001</c:v>
                </c:pt>
                <c:pt idx="3">
                  <c:v>225.95500000000001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120.58499999999999</c:v>
                </c:pt>
                <c:pt idx="10">
                  <c:v>250</c:v>
                </c:pt>
                <c:pt idx="11">
                  <c:v>155.07400000000001</c:v>
                </c:pt>
                <c:pt idx="12">
                  <c:v>250</c:v>
                </c:pt>
                <c:pt idx="13">
                  <c:v>250</c:v>
                </c:pt>
                <c:pt idx="14">
                  <c:v>211.39599999999999</c:v>
                </c:pt>
                <c:pt idx="15">
                  <c:v>224.41499999999999</c:v>
                </c:pt>
                <c:pt idx="16">
                  <c:v>101.54900000000001</c:v>
                </c:pt>
                <c:pt idx="17">
                  <c:v>123.596</c:v>
                </c:pt>
                <c:pt idx="18">
                  <c:v>155.41200000000001</c:v>
                </c:pt>
                <c:pt idx="19">
                  <c:v>120.902</c:v>
                </c:pt>
                <c:pt idx="20">
                  <c:v>156.816</c:v>
                </c:pt>
                <c:pt idx="21">
                  <c:v>220.416</c:v>
                </c:pt>
                <c:pt idx="22">
                  <c:v>203.17699999999999</c:v>
                </c:pt>
                <c:pt idx="23">
                  <c:v>130.51900000000001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0152"/>
        <c:axId val="439234664"/>
      </c:lineChart>
      <c:catAx>
        <c:axId val="43924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4664"/>
        <c:crosses val="autoZero"/>
        <c:auto val="1"/>
        <c:lblAlgn val="ctr"/>
        <c:lblOffset val="100"/>
        <c:noMultiLvlLbl val="0"/>
      </c:catAx>
      <c:valAx>
        <c:axId val="4392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风电渗透率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wind3!$A$7:$X$7</c:f>
              <c:numCache>
                <c:formatCode>General</c:formatCode>
                <c:ptCount val="24"/>
                <c:pt idx="0">
                  <c:v>0.19913106444605358</c:v>
                </c:pt>
                <c:pt idx="1">
                  <c:v>0.34975022585959509</c:v>
                </c:pt>
                <c:pt idx="2">
                  <c:v>0.4743359296984222</c:v>
                </c:pt>
                <c:pt idx="3">
                  <c:v>0.49138899288655929</c:v>
                </c:pt>
                <c:pt idx="4">
                  <c:v>0.50546448087431695</c:v>
                </c:pt>
                <c:pt idx="5">
                  <c:v>0.49311208515967442</c:v>
                </c:pt>
                <c:pt idx="6">
                  <c:v>0.39222785421192374</c:v>
                </c:pt>
                <c:pt idx="7">
                  <c:v>0.32638407245726409</c:v>
                </c:pt>
                <c:pt idx="8">
                  <c:v>0.27689424059979556</c:v>
                </c:pt>
                <c:pt idx="9">
                  <c:v>0.24033531583264972</c:v>
                </c:pt>
                <c:pt idx="10">
                  <c:v>0.26172617345823312</c:v>
                </c:pt>
                <c:pt idx="11">
                  <c:v>0.29241903647927481</c:v>
                </c:pt>
                <c:pt idx="12">
                  <c:v>0.30930871956009426</c:v>
                </c:pt>
                <c:pt idx="13">
                  <c:v>0.31830914183855358</c:v>
                </c:pt>
                <c:pt idx="14">
                  <c:v>0.2499487284659557</c:v>
                </c:pt>
                <c:pt idx="15">
                  <c:v>0.20278099652375434</c:v>
                </c:pt>
                <c:pt idx="16">
                  <c:v>0.125752268031977</c:v>
                </c:pt>
                <c:pt idx="17">
                  <c:v>0.1303375321639394</c:v>
                </c:pt>
                <c:pt idx="18">
                  <c:v>0.12654580568794194</c:v>
                </c:pt>
                <c:pt idx="19">
                  <c:v>0.10569542072291992</c:v>
                </c:pt>
                <c:pt idx="20">
                  <c:v>0.10742898761835397</c:v>
                </c:pt>
                <c:pt idx="21">
                  <c:v>0.17381228273464658</c:v>
                </c:pt>
                <c:pt idx="22">
                  <c:v>0.2236679811684589</c:v>
                </c:pt>
                <c:pt idx="23">
                  <c:v>0.18459616039986371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5448"/>
        <c:axId val="439244856"/>
      </c:lineChart>
      <c:catAx>
        <c:axId val="43923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856"/>
        <c:crosses val="autoZero"/>
        <c:auto val="1"/>
        <c:lblAlgn val="ctr"/>
        <c:lblOffset val="100"/>
        <c:noMultiLvlLbl val="0"/>
      </c:catAx>
      <c:valAx>
        <c:axId val="4392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wind3!$A$6:$X$6</c:f>
              <c:numCache>
                <c:formatCode>General</c:formatCode>
                <c:ptCount val="24"/>
                <c:pt idx="0">
                  <c:v>3314.4</c:v>
                </c:pt>
                <c:pt idx="1">
                  <c:v>3010.72</c:v>
                </c:pt>
                <c:pt idx="2">
                  <c:v>2403.36</c:v>
                </c:pt>
                <c:pt idx="3">
                  <c:v>2136.8000000000002</c:v>
                </c:pt>
                <c:pt idx="4">
                  <c:v>2196</c:v>
                </c:pt>
                <c:pt idx="5">
                  <c:v>2555.1999999999998</c:v>
                </c:pt>
                <c:pt idx="6">
                  <c:v>3314.4</c:v>
                </c:pt>
                <c:pt idx="7">
                  <c:v>3921.76</c:v>
                </c:pt>
                <c:pt idx="8">
                  <c:v>4225.4399999999996</c:v>
                </c:pt>
                <c:pt idx="9">
                  <c:v>4680.96</c:v>
                </c:pt>
                <c:pt idx="10">
                  <c:v>4756.88</c:v>
                </c:pt>
                <c:pt idx="11">
                  <c:v>4377.28</c:v>
                </c:pt>
                <c:pt idx="12">
                  <c:v>4073.6</c:v>
                </c:pt>
                <c:pt idx="13">
                  <c:v>3769.92</c:v>
                </c:pt>
                <c:pt idx="14">
                  <c:v>4680.96</c:v>
                </c:pt>
                <c:pt idx="15">
                  <c:v>4832.8</c:v>
                </c:pt>
                <c:pt idx="16">
                  <c:v>4453.2</c:v>
                </c:pt>
                <c:pt idx="17">
                  <c:v>4756.88</c:v>
                </c:pt>
                <c:pt idx="18">
                  <c:v>5136.4799999999996</c:v>
                </c:pt>
                <c:pt idx="19">
                  <c:v>5440.16</c:v>
                </c:pt>
                <c:pt idx="20">
                  <c:v>5492</c:v>
                </c:pt>
                <c:pt idx="21">
                  <c:v>4832.8</c:v>
                </c:pt>
                <c:pt idx="22">
                  <c:v>4605.04</c:v>
                </c:pt>
                <c:pt idx="23">
                  <c:v>4225.4399999999996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9368"/>
        <c:axId val="439240544"/>
      </c:lineChart>
      <c:catAx>
        <c:axId val="43923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0544"/>
        <c:crosses val="autoZero"/>
        <c:auto val="1"/>
        <c:lblAlgn val="ctr"/>
        <c:lblOffset val="100"/>
        <c:noMultiLvlLbl val="0"/>
      </c:catAx>
      <c:valAx>
        <c:axId val="4392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风电场景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wind3!$A$11:$X$11</c:f>
              <c:numCache>
                <c:formatCode>General</c:formatCode>
                <c:ptCount val="24"/>
                <c:pt idx="0">
                  <c:v>577.21199999999999</c:v>
                </c:pt>
                <c:pt idx="1">
                  <c:v>705.02300000000002</c:v>
                </c:pt>
                <c:pt idx="2">
                  <c:v>1000</c:v>
                </c:pt>
                <c:pt idx="3">
                  <c:v>525.923</c:v>
                </c:pt>
                <c:pt idx="4">
                  <c:v>866.91800000000001</c:v>
                </c:pt>
                <c:pt idx="5">
                  <c:v>813.80799999999999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621.19500000000005</c:v>
                </c:pt>
                <c:pt idx="17">
                  <c:v>650.35799999999995</c:v>
                </c:pt>
                <c:pt idx="18">
                  <c:v>659.97799999999995</c:v>
                </c:pt>
                <c:pt idx="19">
                  <c:v>338.88099999999997</c:v>
                </c:pt>
                <c:pt idx="20">
                  <c:v>589.423</c:v>
                </c:pt>
                <c:pt idx="21">
                  <c:v>975.97199999999998</c:v>
                </c:pt>
                <c:pt idx="22">
                  <c:v>1000</c:v>
                </c:pt>
                <c:pt idx="23">
                  <c:v>491.59500000000003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wind3!$A$12:$X$12</c:f>
              <c:numCache>
                <c:formatCode>General</c:formatCode>
                <c:ptCount val="24"/>
                <c:pt idx="0">
                  <c:v>804.39099999999996</c:v>
                </c:pt>
                <c:pt idx="1">
                  <c:v>994.25199999999995</c:v>
                </c:pt>
                <c:pt idx="2">
                  <c:v>961.65899999999999</c:v>
                </c:pt>
                <c:pt idx="3">
                  <c:v>850.75800000000004</c:v>
                </c:pt>
                <c:pt idx="4">
                  <c:v>929.69500000000005</c:v>
                </c:pt>
                <c:pt idx="5">
                  <c:v>943.84199999999998</c:v>
                </c:pt>
                <c:pt idx="6">
                  <c:v>729.68700000000001</c:v>
                </c:pt>
                <c:pt idx="7">
                  <c:v>901.50400000000002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865.25400000000002</c:v>
                </c:pt>
                <c:pt idx="14">
                  <c:v>1000</c:v>
                </c:pt>
                <c:pt idx="15">
                  <c:v>1000</c:v>
                </c:pt>
                <c:pt idx="16">
                  <c:v>690.298</c:v>
                </c:pt>
                <c:pt idx="17">
                  <c:v>407.596</c:v>
                </c:pt>
                <c:pt idx="18">
                  <c:v>848.51199999999994</c:v>
                </c:pt>
                <c:pt idx="19">
                  <c:v>332.55599999999998</c:v>
                </c:pt>
                <c:pt idx="20">
                  <c:v>362.637</c:v>
                </c:pt>
                <c:pt idx="21">
                  <c:v>983.81700000000001</c:v>
                </c:pt>
                <c:pt idx="22">
                  <c:v>1000</c:v>
                </c:pt>
                <c:pt idx="23">
                  <c:v>403.32600000000002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wind3!$A$13:$X$13</c:f>
              <c:numCache>
                <c:formatCode>General</c:formatCode>
                <c:ptCount val="24"/>
                <c:pt idx="0">
                  <c:v>829.06600000000003</c:v>
                </c:pt>
                <c:pt idx="1">
                  <c:v>1000</c:v>
                </c:pt>
                <c:pt idx="2">
                  <c:v>1000</c:v>
                </c:pt>
                <c:pt idx="3">
                  <c:v>865.47</c:v>
                </c:pt>
                <c:pt idx="4">
                  <c:v>995.06799999999998</c:v>
                </c:pt>
                <c:pt idx="5">
                  <c:v>820.85400000000004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859.35500000000002</c:v>
                </c:pt>
                <c:pt idx="16">
                  <c:v>566.45500000000004</c:v>
                </c:pt>
                <c:pt idx="17">
                  <c:v>710.82299999999998</c:v>
                </c:pt>
                <c:pt idx="18">
                  <c:v>683.74599999999998</c:v>
                </c:pt>
                <c:pt idx="19">
                  <c:v>743.38400000000001</c:v>
                </c:pt>
                <c:pt idx="20">
                  <c:v>702.58699999999999</c:v>
                </c:pt>
                <c:pt idx="21">
                  <c:v>868.02300000000002</c:v>
                </c:pt>
                <c:pt idx="22">
                  <c:v>964.56500000000005</c:v>
                </c:pt>
                <c:pt idx="23">
                  <c:v>579.11599999999999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wind3!$A$14:$X$14</c:f>
              <c:numCache>
                <c:formatCode>General</c:formatCode>
                <c:ptCount val="24"/>
                <c:pt idx="0">
                  <c:v>746.24699999999996</c:v>
                </c:pt>
                <c:pt idx="1">
                  <c:v>1000</c:v>
                </c:pt>
                <c:pt idx="2">
                  <c:v>1000</c:v>
                </c:pt>
                <c:pt idx="3">
                  <c:v>496.76100000000002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891.77499999999998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923.54899999999998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630.01300000000003</c:v>
                </c:pt>
                <c:pt idx="17">
                  <c:v>571.86900000000003</c:v>
                </c:pt>
                <c:pt idx="18">
                  <c:v>808.16600000000005</c:v>
                </c:pt>
                <c:pt idx="19">
                  <c:v>543.29700000000003</c:v>
                </c:pt>
                <c:pt idx="20">
                  <c:v>768.99400000000003</c:v>
                </c:pt>
                <c:pt idx="21">
                  <c:v>1000</c:v>
                </c:pt>
                <c:pt idx="22">
                  <c:v>740.89400000000001</c:v>
                </c:pt>
                <c:pt idx="23">
                  <c:v>1000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wind3!$A$15:$X$15</c:f>
              <c:numCache>
                <c:formatCode>General</c:formatCode>
                <c:ptCount val="24"/>
                <c:pt idx="0">
                  <c:v>521.26900000000001</c:v>
                </c:pt>
                <c:pt idx="1">
                  <c:v>856.24599999999998</c:v>
                </c:pt>
                <c:pt idx="2">
                  <c:v>983.35900000000004</c:v>
                </c:pt>
                <c:pt idx="3">
                  <c:v>968.60199999999998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896.54399999999998</c:v>
                </c:pt>
                <c:pt idx="11">
                  <c:v>1000</c:v>
                </c:pt>
                <c:pt idx="12">
                  <c:v>1000</c:v>
                </c:pt>
                <c:pt idx="13">
                  <c:v>899.03099999999995</c:v>
                </c:pt>
                <c:pt idx="14">
                  <c:v>1000</c:v>
                </c:pt>
                <c:pt idx="15">
                  <c:v>1000</c:v>
                </c:pt>
                <c:pt idx="16">
                  <c:v>526.22</c:v>
                </c:pt>
                <c:pt idx="17">
                  <c:v>654.26400000000001</c:v>
                </c:pt>
                <c:pt idx="18">
                  <c:v>540.952</c:v>
                </c:pt>
                <c:pt idx="19">
                  <c:v>618.83399999999995</c:v>
                </c:pt>
                <c:pt idx="20">
                  <c:v>534.99800000000005</c:v>
                </c:pt>
                <c:pt idx="21">
                  <c:v>1000</c:v>
                </c:pt>
                <c:pt idx="22">
                  <c:v>1000</c:v>
                </c:pt>
                <c:pt idx="23">
                  <c:v>917.35199999999998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wind3!$A$16:$X$16</c:f>
              <c:numCache>
                <c:formatCode>General</c:formatCode>
                <c:ptCount val="24"/>
                <c:pt idx="0">
                  <c:v>746.61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931.20899999999995</c:v>
                </c:pt>
                <c:pt idx="6">
                  <c:v>1000</c:v>
                </c:pt>
                <c:pt idx="7">
                  <c:v>1000</c:v>
                </c:pt>
                <c:pt idx="8">
                  <c:v>790.58799999999997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594.88699999999994</c:v>
                </c:pt>
                <c:pt idx="17">
                  <c:v>615.17999999999995</c:v>
                </c:pt>
                <c:pt idx="18">
                  <c:v>769.46100000000001</c:v>
                </c:pt>
                <c:pt idx="19">
                  <c:v>566.56399999999996</c:v>
                </c:pt>
                <c:pt idx="20">
                  <c:v>661.39700000000005</c:v>
                </c:pt>
                <c:pt idx="21">
                  <c:v>797.80899999999997</c:v>
                </c:pt>
                <c:pt idx="22">
                  <c:v>800.63300000000004</c:v>
                </c:pt>
                <c:pt idx="23">
                  <c:v>440.59500000000003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wind3!$A$17:$X$17</c:f>
              <c:numCache>
                <c:formatCode>General</c:formatCode>
                <c:ptCount val="24"/>
                <c:pt idx="0">
                  <c:v>440.00099999999998</c:v>
                </c:pt>
                <c:pt idx="1">
                  <c:v>1000</c:v>
                </c:pt>
                <c:pt idx="2">
                  <c:v>1000</c:v>
                </c:pt>
                <c:pt idx="3">
                  <c:v>842.01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540.29399999999998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963.75800000000004</c:v>
                </c:pt>
                <c:pt idx="14">
                  <c:v>1000</c:v>
                </c:pt>
                <c:pt idx="15">
                  <c:v>1000</c:v>
                </c:pt>
                <c:pt idx="16">
                  <c:v>451.93700000000001</c:v>
                </c:pt>
                <c:pt idx="17">
                  <c:v>717.58699999999999</c:v>
                </c:pt>
                <c:pt idx="18">
                  <c:v>748.02300000000002</c:v>
                </c:pt>
                <c:pt idx="19">
                  <c:v>402.23200000000003</c:v>
                </c:pt>
                <c:pt idx="20">
                  <c:v>652.44000000000005</c:v>
                </c:pt>
                <c:pt idx="21">
                  <c:v>1000</c:v>
                </c:pt>
                <c:pt idx="22">
                  <c:v>1000</c:v>
                </c:pt>
                <c:pt idx="23">
                  <c:v>590.38599999999997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wind3!$A$18:$X$18</c:f>
              <c:numCache>
                <c:formatCode>General</c:formatCode>
                <c:ptCount val="24"/>
                <c:pt idx="0">
                  <c:v>636.58600000000001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893.86800000000005</c:v>
                </c:pt>
                <c:pt idx="16">
                  <c:v>344.637</c:v>
                </c:pt>
                <c:pt idx="17">
                  <c:v>900.28499999999997</c:v>
                </c:pt>
                <c:pt idx="18">
                  <c:v>530.04</c:v>
                </c:pt>
                <c:pt idx="19">
                  <c:v>427.33300000000003</c:v>
                </c:pt>
                <c:pt idx="20">
                  <c:v>505.64100000000002</c:v>
                </c:pt>
                <c:pt idx="21">
                  <c:v>689.83100000000002</c:v>
                </c:pt>
                <c:pt idx="22">
                  <c:v>823.22299999999996</c:v>
                </c:pt>
                <c:pt idx="23">
                  <c:v>978.24099999999999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wind3!$A$19:$X$19</c:f>
              <c:numCache>
                <c:formatCode>General</c:formatCode>
                <c:ptCount val="24"/>
                <c:pt idx="0">
                  <c:v>659.10400000000004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941.35400000000004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909.03499999999997</c:v>
                </c:pt>
                <c:pt idx="16">
                  <c:v>558.476</c:v>
                </c:pt>
                <c:pt idx="17">
                  <c:v>480.02</c:v>
                </c:pt>
                <c:pt idx="18">
                  <c:v>414.149</c:v>
                </c:pt>
                <c:pt idx="19">
                  <c:v>877.54499999999996</c:v>
                </c:pt>
                <c:pt idx="20">
                  <c:v>607.92700000000002</c:v>
                </c:pt>
                <c:pt idx="21">
                  <c:v>716.28200000000004</c:v>
                </c:pt>
                <c:pt idx="22">
                  <c:v>1000</c:v>
                </c:pt>
                <c:pt idx="23">
                  <c:v>1000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wind3!$A$20:$X$20</c:f>
              <c:numCache>
                <c:formatCode>General</c:formatCode>
                <c:ptCount val="24"/>
                <c:pt idx="0">
                  <c:v>489.226</c:v>
                </c:pt>
                <c:pt idx="1">
                  <c:v>995.73699999999997</c:v>
                </c:pt>
                <c:pt idx="2">
                  <c:v>1000</c:v>
                </c:pt>
                <c:pt idx="3">
                  <c:v>1000</c:v>
                </c:pt>
                <c:pt idx="4">
                  <c:v>798.14800000000002</c:v>
                </c:pt>
                <c:pt idx="5">
                  <c:v>791.58199999999999</c:v>
                </c:pt>
                <c:pt idx="6">
                  <c:v>1000</c:v>
                </c:pt>
                <c:pt idx="7">
                  <c:v>685.899</c:v>
                </c:pt>
                <c:pt idx="8">
                  <c:v>1000</c:v>
                </c:pt>
                <c:pt idx="9">
                  <c:v>905.09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960.81299999999999</c:v>
                </c:pt>
                <c:pt idx="15">
                  <c:v>1000</c:v>
                </c:pt>
                <c:pt idx="16">
                  <c:v>456.00599999999997</c:v>
                </c:pt>
                <c:pt idx="17">
                  <c:v>442.58800000000002</c:v>
                </c:pt>
                <c:pt idx="18">
                  <c:v>842.70600000000002</c:v>
                </c:pt>
                <c:pt idx="19">
                  <c:v>551.68100000000004</c:v>
                </c:pt>
                <c:pt idx="20">
                  <c:v>615.51199999999994</c:v>
                </c:pt>
                <c:pt idx="21">
                  <c:v>723.19500000000005</c:v>
                </c:pt>
                <c:pt idx="22">
                  <c:v>1000</c:v>
                </c:pt>
                <c:pt idx="23">
                  <c:v>728.91600000000005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7016"/>
        <c:axId val="439238584"/>
      </c:lineChart>
      <c:catAx>
        <c:axId val="43923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8584"/>
        <c:crosses val="autoZero"/>
        <c:auto val="1"/>
        <c:lblAlgn val="ctr"/>
        <c:lblOffset val="100"/>
        <c:noMultiLvlLbl val="0"/>
      </c:catAx>
      <c:valAx>
        <c:axId val="4392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风电预测值及计算点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wind3!$A$5:$X$5</c:f>
              <c:numCache>
                <c:formatCode>General</c:formatCode>
                <c:ptCount val="24"/>
                <c:pt idx="0">
                  <c:v>660</c:v>
                </c:pt>
                <c:pt idx="1">
                  <c:v>1053</c:v>
                </c:pt>
                <c:pt idx="2">
                  <c:v>1140</c:v>
                </c:pt>
                <c:pt idx="3">
                  <c:v>1050</c:v>
                </c:pt>
                <c:pt idx="4">
                  <c:v>1110</c:v>
                </c:pt>
                <c:pt idx="5">
                  <c:v>1260</c:v>
                </c:pt>
                <c:pt idx="6">
                  <c:v>1300</c:v>
                </c:pt>
                <c:pt idx="7">
                  <c:v>1280</c:v>
                </c:pt>
                <c:pt idx="8">
                  <c:v>1170</c:v>
                </c:pt>
                <c:pt idx="9">
                  <c:v>1125</c:v>
                </c:pt>
                <c:pt idx="10">
                  <c:v>1245</c:v>
                </c:pt>
                <c:pt idx="11">
                  <c:v>1280</c:v>
                </c:pt>
                <c:pt idx="12">
                  <c:v>1260</c:v>
                </c:pt>
                <c:pt idx="13">
                  <c:v>1200</c:v>
                </c:pt>
                <c:pt idx="14">
                  <c:v>1170</c:v>
                </c:pt>
                <c:pt idx="15">
                  <c:v>980</c:v>
                </c:pt>
                <c:pt idx="16">
                  <c:v>560</c:v>
                </c:pt>
                <c:pt idx="17">
                  <c:v>620</c:v>
                </c:pt>
                <c:pt idx="18">
                  <c:v>650</c:v>
                </c:pt>
                <c:pt idx="19">
                  <c:v>575</c:v>
                </c:pt>
                <c:pt idx="20">
                  <c:v>590</c:v>
                </c:pt>
                <c:pt idx="21">
                  <c:v>840</c:v>
                </c:pt>
                <c:pt idx="22">
                  <c:v>1030</c:v>
                </c:pt>
                <c:pt idx="23">
                  <c:v>780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wind3!$A$9:$X$9</c:f>
              <c:numCache>
                <c:formatCode>General</c:formatCode>
                <c:ptCount val="24"/>
                <c:pt idx="0">
                  <c:v>658.94899999999996</c:v>
                </c:pt>
                <c:pt idx="1">
                  <c:v>928.19500000000005</c:v>
                </c:pt>
                <c:pt idx="2">
                  <c:v>952.28099999999995</c:v>
                </c:pt>
                <c:pt idx="3">
                  <c:v>927.18399999999997</c:v>
                </c:pt>
                <c:pt idx="4">
                  <c:v>945.03800000000001</c:v>
                </c:pt>
                <c:pt idx="5">
                  <c:v>972.80200000000002</c:v>
                </c:pt>
                <c:pt idx="6">
                  <c:v>977.38400000000001</c:v>
                </c:pt>
                <c:pt idx="7">
                  <c:v>975.20500000000004</c:v>
                </c:pt>
                <c:pt idx="8">
                  <c:v>958.56799999999998</c:v>
                </c:pt>
                <c:pt idx="9">
                  <c:v>948.78700000000003</c:v>
                </c:pt>
                <c:pt idx="10">
                  <c:v>970.83900000000006</c:v>
                </c:pt>
                <c:pt idx="11">
                  <c:v>975.20500000000004</c:v>
                </c:pt>
                <c:pt idx="12">
                  <c:v>972.80200000000002</c:v>
                </c:pt>
                <c:pt idx="13">
                  <c:v>964.01499999999999</c:v>
                </c:pt>
                <c:pt idx="14">
                  <c:v>958.56799999999998</c:v>
                </c:pt>
                <c:pt idx="15">
                  <c:v>899.48699999999997</c:v>
                </c:pt>
                <c:pt idx="16">
                  <c:v>559.96199999999999</c:v>
                </c:pt>
                <c:pt idx="17">
                  <c:v>619.65899999999999</c:v>
                </c:pt>
                <c:pt idx="18">
                  <c:v>649.19000000000005</c:v>
                </c:pt>
                <c:pt idx="19">
                  <c:v>574.92999999999995</c:v>
                </c:pt>
                <c:pt idx="20">
                  <c:v>589.87599999999998</c:v>
                </c:pt>
                <c:pt idx="21">
                  <c:v>816.53599999999994</c:v>
                </c:pt>
                <c:pt idx="22">
                  <c:v>920.09</c:v>
                </c:pt>
                <c:pt idx="23">
                  <c:v>769.19200000000001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3288"/>
        <c:axId val="439239760"/>
      </c:lineChart>
      <c:catAx>
        <c:axId val="43924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9760"/>
        <c:crosses val="autoZero"/>
        <c:auto val="1"/>
        <c:lblAlgn val="ctr"/>
        <c:lblOffset val="100"/>
        <c:noMultiLvlLbl val="0"/>
      </c:catAx>
      <c:valAx>
        <c:axId val="4392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wind4!$A$6:$X$6</c:f>
              <c:numCache>
                <c:formatCode>General</c:formatCode>
                <c:ptCount val="24"/>
                <c:pt idx="0">
                  <c:v>0.15930485155684287</c:v>
                </c:pt>
                <c:pt idx="1">
                  <c:v>0.27980018068767604</c:v>
                </c:pt>
                <c:pt idx="2">
                  <c:v>0.37946874375873774</c:v>
                </c:pt>
                <c:pt idx="3">
                  <c:v>0.39311119430924746</c:v>
                </c:pt>
                <c:pt idx="4">
                  <c:v>0.40437158469945356</c:v>
                </c:pt>
                <c:pt idx="5">
                  <c:v>0.39448966812773956</c:v>
                </c:pt>
                <c:pt idx="6">
                  <c:v>0.31378228336953895</c:v>
                </c:pt>
                <c:pt idx="7">
                  <c:v>0.26110725796581125</c:v>
                </c:pt>
                <c:pt idx="8">
                  <c:v>0.22151539247983645</c:v>
                </c:pt>
                <c:pt idx="9">
                  <c:v>0.19226825266611977</c:v>
                </c:pt>
                <c:pt idx="10">
                  <c:v>0.20938093876658651</c:v>
                </c:pt>
                <c:pt idx="11">
                  <c:v>0.23393522918341986</c:v>
                </c:pt>
                <c:pt idx="12">
                  <c:v>0.24744697564807541</c:v>
                </c:pt>
                <c:pt idx="13">
                  <c:v>0.25464731347084285</c:v>
                </c:pt>
                <c:pt idx="14">
                  <c:v>0.19995898277276455</c:v>
                </c:pt>
                <c:pt idx="15">
                  <c:v>0.16222479721900346</c:v>
                </c:pt>
                <c:pt idx="16">
                  <c:v>0.10060181442558161</c:v>
                </c:pt>
                <c:pt idx="17">
                  <c:v>0.1042700257311515</c:v>
                </c:pt>
                <c:pt idx="18">
                  <c:v>0.10123664455035356</c:v>
                </c:pt>
                <c:pt idx="19">
                  <c:v>8.4556336578335931E-2</c:v>
                </c:pt>
                <c:pt idx="20">
                  <c:v>8.5943190094683181E-2</c:v>
                </c:pt>
                <c:pt idx="21">
                  <c:v>0.13904982618771727</c:v>
                </c:pt>
                <c:pt idx="22">
                  <c:v>0.17893438493476713</c:v>
                </c:pt>
                <c:pt idx="23">
                  <c:v>0.14767692831989096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37800"/>
        <c:axId val="439241328"/>
      </c:lineChart>
      <c:catAx>
        <c:axId val="43923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1328"/>
        <c:crosses val="autoZero"/>
        <c:auto val="1"/>
        <c:lblAlgn val="ctr"/>
        <c:lblOffset val="100"/>
        <c:noMultiLvlLbl val="0"/>
      </c:catAx>
      <c:valAx>
        <c:axId val="439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wind4!$A$5:$X$5</c:f>
              <c:numCache>
                <c:formatCode>General</c:formatCode>
                <c:ptCount val="24"/>
                <c:pt idx="0">
                  <c:v>3314.4</c:v>
                </c:pt>
                <c:pt idx="1">
                  <c:v>3010.72</c:v>
                </c:pt>
                <c:pt idx="2">
                  <c:v>2403.36</c:v>
                </c:pt>
                <c:pt idx="3">
                  <c:v>2136.8000000000002</c:v>
                </c:pt>
                <c:pt idx="4">
                  <c:v>2196</c:v>
                </c:pt>
                <c:pt idx="5">
                  <c:v>2555.1999999999998</c:v>
                </c:pt>
                <c:pt idx="6">
                  <c:v>3314.4</c:v>
                </c:pt>
                <c:pt idx="7">
                  <c:v>3921.76</c:v>
                </c:pt>
                <c:pt idx="8">
                  <c:v>4225.4399999999996</c:v>
                </c:pt>
                <c:pt idx="9">
                  <c:v>4680.96</c:v>
                </c:pt>
                <c:pt idx="10">
                  <c:v>4756.88</c:v>
                </c:pt>
                <c:pt idx="11">
                  <c:v>4377.28</c:v>
                </c:pt>
                <c:pt idx="12">
                  <c:v>4073.6</c:v>
                </c:pt>
                <c:pt idx="13">
                  <c:v>3769.92</c:v>
                </c:pt>
                <c:pt idx="14">
                  <c:v>4680.96</c:v>
                </c:pt>
                <c:pt idx="15">
                  <c:v>4832.8</c:v>
                </c:pt>
                <c:pt idx="16">
                  <c:v>4453.2</c:v>
                </c:pt>
                <c:pt idx="17">
                  <c:v>4756.88</c:v>
                </c:pt>
                <c:pt idx="18">
                  <c:v>5136.4799999999996</c:v>
                </c:pt>
                <c:pt idx="19">
                  <c:v>5440.16</c:v>
                </c:pt>
                <c:pt idx="20">
                  <c:v>5492</c:v>
                </c:pt>
                <c:pt idx="21">
                  <c:v>4832.8</c:v>
                </c:pt>
                <c:pt idx="22">
                  <c:v>4605.04</c:v>
                </c:pt>
                <c:pt idx="23">
                  <c:v>4225.4399999999996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42504"/>
        <c:axId val="439240936"/>
      </c:lineChart>
      <c:catAx>
        <c:axId val="43924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0936"/>
        <c:crosses val="autoZero"/>
        <c:auto val="1"/>
        <c:lblAlgn val="ctr"/>
        <c:lblOffset val="100"/>
        <c:noMultiLvlLbl val="0"/>
      </c:catAx>
      <c:valAx>
        <c:axId val="4392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13</xdr:row>
      <xdr:rowOff>123825</xdr:rowOff>
    </xdr:from>
    <xdr:to>
      <xdr:col>14</xdr:col>
      <xdr:colOff>581025</xdr:colOff>
      <xdr:row>29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414617</xdr:colOff>
      <xdr:row>5</xdr:row>
      <xdr:rowOff>29134</xdr:rowOff>
    </xdr:from>
    <xdr:to>
      <xdr:col>19</xdr:col>
      <xdr:colOff>0</xdr:colOff>
      <xdr:row>26</xdr:row>
      <xdr:rowOff>22411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336176</xdr:colOff>
      <xdr:row>16</xdr:row>
      <xdr:rowOff>107575</xdr:rowOff>
    </xdr:from>
    <xdr:to>
      <xdr:col>11</xdr:col>
      <xdr:colOff>22411</xdr:colOff>
      <xdr:row>44</xdr:row>
      <xdr:rowOff>89647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44822</xdr:colOff>
      <xdr:row>16</xdr:row>
      <xdr:rowOff>107576</xdr:rowOff>
    </xdr:from>
    <xdr:to>
      <xdr:col>21</xdr:col>
      <xdr:colOff>437030</xdr:colOff>
      <xdr:row>44</xdr:row>
      <xdr:rowOff>44824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537882</xdr:colOff>
      <xdr:row>20</xdr:row>
      <xdr:rowOff>129988</xdr:rowOff>
    </xdr:from>
    <xdr:to>
      <xdr:col>22</xdr:col>
      <xdr:colOff>324970</xdr:colOff>
      <xdr:row>37</xdr:row>
      <xdr:rowOff>15688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280146</xdr:colOff>
      <xdr:row>20</xdr:row>
      <xdr:rowOff>96370</xdr:rowOff>
    </xdr:from>
    <xdr:to>
      <xdr:col>8</xdr:col>
      <xdr:colOff>67234</xdr:colOff>
      <xdr:row>36</xdr:row>
      <xdr:rowOff>150159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56028</xdr:colOff>
      <xdr:row>29</xdr:row>
      <xdr:rowOff>40341</xdr:rowOff>
    </xdr:from>
    <xdr:to>
      <xdr:col>8</xdr:col>
      <xdr:colOff>403410</xdr:colOff>
      <xdr:row>52</xdr:row>
      <xdr:rowOff>89647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302558</xdr:colOff>
      <xdr:row>22</xdr:row>
      <xdr:rowOff>118783</xdr:rowOff>
    </xdr:from>
    <xdr:to>
      <xdr:col>15</xdr:col>
      <xdr:colOff>89647</xdr:colOff>
      <xdr:row>39</xdr:row>
      <xdr:rowOff>4483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168088</xdr:colOff>
      <xdr:row>17</xdr:row>
      <xdr:rowOff>152400</xdr:rowOff>
    </xdr:from>
    <xdr:to>
      <xdr:col>16</xdr:col>
      <xdr:colOff>638735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481852</xdr:colOff>
      <xdr:row>18</xdr:row>
      <xdr:rowOff>118783</xdr:rowOff>
    </xdr:from>
    <xdr:to>
      <xdr:col>9</xdr:col>
      <xdr:colOff>268941</xdr:colOff>
      <xdr:row>35</xdr:row>
      <xdr:rowOff>4483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358588</xdr:colOff>
      <xdr:row>17</xdr:row>
      <xdr:rowOff>107577</xdr:rowOff>
    </xdr:from>
    <xdr:to>
      <xdr:col>25</xdr:col>
      <xdr:colOff>145676</xdr:colOff>
      <xdr:row>33</xdr:row>
      <xdr:rowOff>161365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145676</xdr:colOff>
      <xdr:row>25</xdr:row>
      <xdr:rowOff>96371</xdr:rowOff>
    </xdr:from>
    <xdr:to>
      <xdr:col>11</xdr:col>
      <xdr:colOff>616323</xdr:colOff>
      <xdr:row>41</xdr:row>
      <xdr:rowOff>150159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515471</xdr:colOff>
      <xdr:row>32</xdr:row>
      <xdr:rowOff>85165</xdr:rowOff>
    </xdr:from>
    <xdr:to>
      <xdr:col>21</xdr:col>
      <xdr:colOff>302559</xdr:colOff>
      <xdr:row>48</xdr:row>
      <xdr:rowOff>138954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280147</xdr:colOff>
      <xdr:row>28</xdr:row>
      <xdr:rowOff>51545</xdr:rowOff>
    </xdr:from>
    <xdr:to>
      <xdr:col>16</xdr:col>
      <xdr:colOff>661147</xdr:colOff>
      <xdr:row>47</xdr:row>
      <xdr:rowOff>33616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1165411</xdr:colOff>
      <xdr:row>26</xdr:row>
      <xdr:rowOff>6725</xdr:rowOff>
    </xdr:from>
    <xdr:to>
      <xdr:col>8</xdr:col>
      <xdr:colOff>235324</xdr:colOff>
      <xdr:row>48</xdr:row>
      <xdr:rowOff>100854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168087</xdr:colOff>
      <xdr:row>17</xdr:row>
      <xdr:rowOff>152400</xdr:rowOff>
    </xdr:from>
    <xdr:to>
      <xdr:col>20</xdr:col>
      <xdr:colOff>347382</xdr:colOff>
      <xdr:row>47</xdr:row>
      <xdr:rowOff>112059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24093</xdr:colOff>
      <xdr:row>29</xdr:row>
      <xdr:rowOff>165847</xdr:rowOff>
    </xdr:from>
    <xdr:to>
      <xdr:col>17</xdr:col>
      <xdr:colOff>56030</xdr:colOff>
      <xdr:row>49</xdr:row>
      <xdr:rowOff>33618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280147</xdr:colOff>
      <xdr:row>24</xdr:row>
      <xdr:rowOff>118781</xdr:rowOff>
    </xdr:from>
    <xdr:to>
      <xdr:col>26</xdr:col>
      <xdr:colOff>235324</xdr:colOff>
      <xdr:row>50</xdr:row>
      <xdr:rowOff>44822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683558</xdr:colOff>
      <xdr:row>26</xdr:row>
      <xdr:rowOff>73958</xdr:rowOff>
    </xdr:from>
    <xdr:to>
      <xdr:col>8</xdr:col>
      <xdr:colOff>638735</xdr:colOff>
      <xdr:row>44</xdr:row>
      <xdr:rowOff>11205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235324</xdr:colOff>
      <xdr:row>13</xdr:row>
      <xdr:rowOff>6722</xdr:rowOff>
    </xdr:from>
    <xdr:to>
      <xdr:col>23</xdr:col>
      <xdr:colOff>235324</xdr:colOff>
      <xdr:row>29</xdr:row>
      <xdr:rowOff>89646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235324</xdr:colOff>
      <xdr:row>12</xdr:row>
      <xdr:rowOff>163606</xdr:rowOff>
    </xdr:from>
    <xdr:to>
      <xdr:col>16</xdr:col>
      <xdr:colOff>22412</xdr:colOff>
      <xdr:row>29</xdr:row>
      <xdr:rowOff>49306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115</xdr:row>
      <xdr:rowOff>76200</xdr:rowOff>
    </xdr:from>
    <xdr:to>
      <xdr:col>10</xdr:col>
      <xdr:colOff>352425</xdr:colOff>
      <xdr:row>129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90</xdr:row>
      <xdr:rowOff>95250</xdr:rowOff>
    </xdr:from>
    <xdr:to>
      <xdr:col>16</xdr:col>
      <xdr:colOff>114300</xdr:colOff>
      <xdr:row>104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U29" sqref="U29"/>
    </sheetView>
  </sheetViews>
  <sheetFormatPr defaultRowHeight="15"/>
  <sheetData>
    <row r="1" spans="1:24">
      <c r="A1">
        <v>44</v>
      </c>
      <c r="B1">
        <v>70.2</v>
      </c>
      <c r="C1">
        <v>76</v>
      </c>
      <c r="D1">
        <v>82</v>
      </c>
      <c r="E1">
        <v>84</v>
      </c>
      <c r="F1">
        <v>84</v>
      </c>
      <c r="G1">
        <v>100</v>
      </c>
      <c r="H1">
        <v>100</v>
      </c>
      <c r="I1">
        <v>78</v>
      </c>
      <c r="J1">
        <v>64</v>
      </c>
      <c r="K1">
        <v>100</v>
      </c>
      <c r="L1">
        <v>92</v>
      </c>
      <c r="M1">
        <v>84</v>
      </c>
      <c r="N1">
        <v>80</v>
      </c>
      <c r="O1">
        <v>78</v>
      </c>
      <c r="P1">
        <v>32</v>
      </c>
      <c r="Q1">
        <v>4</v>
      </c>
      <c r="R1">
        <v>8</v>
      </c>
      <c r="S1">
        <v>10</v>
      </c>
      <c r="T1">
        <v>5</v>
      </c>
      <c r="U1">
        <v>6</v>
      </c>
      <c r="V1">
        <v>56</v>
      </c>
      <c r="W1">
        <v>82</v>
      </c>
      <c r="X1"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100" workbookViewId="0">
      <selection activeCell="M113" sqref="M113"/>
    </sheetView>
  </sheetViews>
  <sheetFormatPr defaultRowHeight="15"/>
  <sheetData>
    <row r="1" spans="1:7">
      <c r="A1">
        <v>0</v>
      </c>
      <c r="B1">
        <v>0</v>
      </c>
      <c r="E1" t="s">
        <v>25</v>
      </c>
      <c r="F1">
        <v>1</v>
      </c>
      <c r="G1">
        <v>0</v>
      </c>
    </row>
    <row r="2" spans="1:7">
      <c r="A2">
        <v>0</v>
      </c>
      <c r="B2">
        <v>1</v>
      </c>
      <c r="F2">
        <v>1</v>
      </c>
      <c r="G2">
        <v>0</v>
      </c>
    </row>
    <row r="3" spans="1:7">
      <c r="A3">
        <v>0</v>
      </c>
      <c r="B3">
        <v>1</v>
      </c>
      <c r="F3">
        <v>1</v>
      </c>
      <c r="G3">
        <v>0</v>
      </c>
    </row>
    <row r="4" spans="1:7">
      <c r="A4">
        <v>0</v>
      </c>
      <c r="B4">
        <v>0</v>
      </c>
      <c r="F4">
        <v>1</v>
      </c>
      <c r="G4">
        <v>0</v>
      </c>
    </row>
    <row r="5" spans="1:7">
      <c r="A5">
        <v>0</v>
      </c>
      <c r="B5">
        <v>1</v>
      </c>
      <c r="F5">
        <v>1</v>
      </c>
      <c r="G5">
        <v>0</v>
      </c>
    </row>
    <row r="6" spans="1:7">
      <c r="A6">
        <v>0</v>
      </c>
      <c r="B6">
        <v>1</v>
      </c>
      <c r="F6">
        <v>1</v>
      </c>
      <c r="G6">
        <v>0</v>
      </c>
    </row>
    <row r="7" spans="1:7">
      <c r="A7">
        <v>0</v>
      </c>
      <c r="B7">
        <v>0</v>
      </c>
      <c r="F7">
        <v>1</v>
      </c>
      <c r="G7">
        <v>0</v>
      </c>
    </row>
    <row r="8" spans="1:7">
      <c r="A8">
        <v>1</v>
      </c>
      <c r="B8">
        <v>1</v>
      </c>
      <c r="F8">
        <v>1</v>
      </c>
      <c r="G8">
        <v>0</v>
      </c>
    </row>
    <row r="9" spans="1:7">
      <c r="A9">
        <v>0</v>
      </c>
      <c r="B9">
        <v>1</v>
      </c>
      <c r="F9">
        <v>1</v>
      </c>
      <c r="G9">
        <v>0</v>
      </c>
    </row>
    <row r="10" spans="1:7">
      <c r="A10">
        <v>0</v>
      </c>
      <c r="B10">
        <v>1</v>
      </c>
      <c r="F10">
        <v>1</v>
      </c>
      <c r="G10">
        <v>1</v>
      </c>
    </row>
    <row r="11" spans="1:7">
      <c r="A11">
        <v>0</v>
      </c>
      <c r="B11">
        <v>0</v>
      </c>
      <c r="F11">
        <v>1</v>
      </c>
      <c r="G11">
        <v>0</v>
      </c>
    </row>
    <row r="12" spans="1:7">
      <c r="A12">
        <v>0</v>
      </c>
      <c r="B12">
        <v>1</v>
      </c>
      <c r="F12">
        <v>0</v>
      </c>
      <c r="G12">
        <v>0</v>
      </c>
    </row>
    <row r="13" spans="1:7">
      <c r="A13">
        <v>0</v>
      </c>
      <c r="B13">
        <v>1</v>
      </c>
      <c r="F13">
        <v>1</v>
      </c>
      <c r="G13">
        <v>0</v>
      </c>
    </row>
    <row r="14" spans="1:7">
      <c r="A14">
        <v>0</v>
      </c>
      <c r="B14">
        <v>1</v>
      </c>
      <c r="F14">
        <v>1</v>
      </c>
      <c r="G14">
        <v>0</v>
      </c>
    </row>
    <row r="15" spans="1:7">
      <c r="A15">
        <v>0</v>
      </c>
      <c r="B15">
        <v>1</v>
      </c>
      <c r="F15">
        <v>1</v>
      </c>
      <c r="G15">
        <v>0</v>
      </c>
    </row>
    <row r="16" spans="1:7">
      <c r="A16">
        <v>0</v>
      </c>
      <c r="B16">
        <v>1</v>
      </c>
      <c r="F16">
        <v>1</v>
      </c>
      <c r="G16">
        <v>0</v>
      </c>
    </row>
    <row r="17" spans="1:7">
      <c r="A17">
        <v>0</v>
      </c>
      <c r="B17">
        <v>1</v>
      </c>
      <c r="F17">
        <v>1</v>
      </c>
      <c r="G17">
        <v>0</v>
      </c>
    </row>
    <row r="18" spans="1:7">
      <c r="A18">
        <v>0</v>
      </c>
      <c r="B18">
        <v>1</v>
      </c>
      <c r="F18">
        <v>1</v>
      </c>
      <c r="G18">
        <v>0</v>
      </c>
    </row>
    <row r="19" spans="1:7">
      <c r="A19">
        <v>0</v>
      </c>
      <c r="B19">
        <v>0</v>
      </c>
      <c r="F19">
        <v>1</v>
      </c>
      <c r="G19">
        <v>0</v>
      </c>
    </row>
    <row r="20" spans="1:7">
      <c r="A20">
        <v>0</v>
      </c>
      <c r="B20">
        <v>1</v>
      </c>
      <c r="F20">
        <v>1</v>
      </c>
      <c r="G20">
        <v>0</v>
      </c>
    </row>
    <row r="21" spans="1:7">
      <c r="A21">
        <v>0</v>
      </c>
      <c r="B21">
        <v>0</v>
      </c>
      <c r="F21">
        <v>1</v>
      </c>
      <c r="G21">
        <v>0</v>
      </c>
    </row>
    <row r="22" spans="1:7">
      <c r="A22">
        <v>0</v>
      </c>
      <c r="B22">
        <v>1</v>
      </c>
      <c r="F22">
        <v>1</v>
      </c>
      <c r="G22">
        <v>0</v>
      </c>
    </row>
    <row r="23" spans="1:7">
      <c r="A23">
        <v>0</v>
      </c>
      <c r="B23">
        <v>1</v>
      </c>
      <c r="F23">
        <v>1</v>
      </c>
      <c r="G23">
        <v>0</v>
      </c>
    </row>
    <row r="24" spans="1:7">
      <c r="A24">
        <v>0</v>
      </c>
      <c r="B24">
        <v>1</v>
      </c>
      <c r="F24">
        <v>1</v>
      </c>
      <c r="G24">
        <v>0</v>
      </c>
    </row>
    <row r="25" spans="1:7">
      <c r="A25">
        <v>0</v>
      </c>
      <c r="B25">
        <v>1</v>
      </c>
      <c r="F25">
        <v>1</v>
      </c>
      <c r="G25">
        <v>0</v>
      </c>
    </row>
    <row r="26" spans="1:7">
      <c r="A26">
        <v>0</v>
      </c>
      <c r="B26">
        <v>0</v>
      </c>
      <c r="F26">
        <v>1</v>
      </c>
      <c r="G26">
        <v>0</v>
      </c>
    </row>
    <row r="27" spans="1:7">
      <c r="A27">
        <v>0</v>
      </c>
      <c r="B27">
        <v>1</v>
      </c>
      <c r="F27">
        <v>0</v>
      </c>
      <c r="G27">
        <v>0</v>
      </c>
    </row>
    <row r="28" spans="1:7">
      <c r="A28">
        <v>0</v>
      </c>
      <c r="B28">
        <v>1</v>
      </c>
      <c r="F28">
        <v>1</v>
      </c>
      <c r="G28">
        <v>0</v>
      </c>
    </row>
    <row r="29" spans="1:7">
      <c r="A29">
        <v>0</v>
      </c>
      <c r="B29">
        <v>1</v>
      </c>
      <c r="F29">
        <v>1</v>
      </c>
      <c r="G29">
        <v>0</v>
      </c>
    </row>
    <row r="30" spans="1:7">
      <c r="A30">
        <v>0</v>
      </c>
      <c r="B30">
        <v>1</v>
      </c>
      <c r="F30">
        <v>1</v>
      </c>
      <c r="G30">
        <v>0</v>
      </c>
    </row>
    <row r="31" spans="1:7">
      <c r="A31">
        <v>0</v>
      </c>
      <c r="B31">
        <v>1</v>
      </c>
      <c r="F31">
        <v>1</v>
      </c>
      <c r="G31">
        <v>0</v>
      </c>
    </row>
    <row r="32" spans="1:7">
      <c r="A32">
        <v>0</v>
      </c>
      <c r="B32">
        <v>0</v>
      </c>
      <c r="F32">
        <v>1</v>
      </c>
      <c r="G32">
        <v>0</v>
      </c>
    </row>
    <row r="33" spans="1:7">
      <c r="A33">
        <v>0</v>
      </c>
      <c r="B33">
        <v>1</v>
      </c>
      <c r="F33">
        <v>1</v>
      </c>
      <c r="G33">
        <v>0</v>
      </c>
    </row>
    <row r="34" spans="1:7">
      <c r="A34">
        <v>0</v>
      </c>
      <c r="B34">
        <v>1</v>
      </c>
      <c r="F34">
        <v>1</v>
      </c>
      <c r="G34">
        <v>0</v>
      </c>
    </row>
    <row r="35" spans="1:7">
      <c r="A35">
        <v>0</v>
      </c>
      <c r="B35">
        <v>1</v>
      </c>
      <c r="F35">
        <v>1</v>
      </c>
      <c r="G35">
        <v>0</v>
      </c>
    </row>
    <row r="36" spans="1:7">
      <c r="A36">
        <v>0</v>
      </c>
      <c r="B36">
        <v>1</v>
      </c>
      <c r="F36">
        <v>1</v>
      </c>
      <c r="G36">
        <v>0</v>
      </c>
    </row>
    <row r="37" spans="1:7">
      <c r="A37">
        <v>0</v>
      </c>
      <c r="B37">
        <v>0</v>
      </c>
      <c r="F37">
        <v>1</v>
      </c>
      <c r="G37">
        <v>0</v>
      </c>
    </row>
    <row r="38" spans="1:7">
      <c r="A38">
        <v>0</v>
      </c>
      <c r="B38">
        <v>0</v>
      </c>
      <c r="F38">
        <v>1</v>
      </c>
      <c r="G38">
        <v>0</v>
      </c>
    </row>
    <row r="39" spans="1:7">
      <c r="A39">
        <v>0</v>
      </c>
      <c r="B39">
        <v>1</v>
      </c>
      <c r="F39">
        <v>1</v>
      </c>
      <c r="G39">
        <v>0</v>
      </c>
    </row>
    <row r="40" spans="1:7">
      <c r="A40">
        <v>0</v>
      </c>
      <c r="B40">
        <v>1</v>
      </c>
      <c r="F40">
        <v>1</v>
      </c>
      <c r="G40">
        <v>0</v>
      </c>
    </row>
    <row r="41" spans="1:7">
      <c r="A41">
        <v>0</v>
      </c>
      <c r="B41">
        <v>1</v>
      </c>
      <c r="F41">
        <v>1</v>
      </c>
      <c r="G41">
        <v>0</v>
      </c>
    </row>
    <row r="42" spans="1:7">
      <c r="A42">
        <v>0</v>
      </c>
      <c r="B42">
        <v>1</v>
      </c>
      <c r="F42">
        <v>1</v>
      </c>
      <c r="G42">
        <v>0</v>
      </c>
    </row>
    <row r="43" spans="1:7">
      <c r="A43">
        <v>0</v>
      </c>
      <c r="B43">
        <v>1</v>
      </c>
      <c r="F43">
        <v>1</v>
      </c>
      <c r="G43">
        <v>0</v>
      </c>
    </row>
    <row r="44" spans="1:7">
      <c r="A44">
        <v>0</v>
      </c>
      <c r="B44">
        <v>1</v>
      </c>
      <c r="F44">
        <v>0</v>
      </c>
      <c r="G44">
        <v>0</v>
      </c>
    </row>
    <row r="45" spans="1:7">
      <c r="A45">
        <v>0</v>
      </c>
      <c r="B45">
        <v>1</v>
      </c>
      <c r="F45">
        <v>1</v>
      </c>
      <c r="G45">
        <v>0</v>
      </c>
    </row>
    <row r="46" spans="1:7">
      <c r="A46">
        <v>0</v>
      </c>
      <c r="B46">
        <v>1</v>
      </c>
      <c r="F46">
        <v>1</v>
      </c>
      <c r="G46">
        <v>1</v>
      </c>
    </row>
    <row r="47" spans="1:7">
      <c r="A47">
        <v>0</v>
      </c>
      <c r="B47">
        <v>1</v>
      </c>
      <c r="F47">
        <v>1</v>
      </c>
      <c r="G47">
        <v>0</v>
      </c>
    </row>
    <row r="48" spans="1:7">
      <c r="A48">
        <v>0</v>
      </c>
      <c r="B48">
        <v>0</v>
      </c>
      <c r="F48">
        <v>1</v>
      </c>
      <c r="G48">
        <v>0</v>
      </c>
    </row>
    <row r="49" spans="1:7">
      <c r="A49">
        <v>0</v>
      </c>
      <c r="B49">
        <v>1</v>
      </c>
      <c r="F49">
        <v>1</v>
      </c>
      <c r="G49">
        <v>0</v>
      </c>
    </row>
    <row r="50" spans="1:7">
      <c r="A50">
        <v>0</v>
      </c>
      <c r="B50">
        <v>1</v>
      </c>
      <c r="F50">
        <v>0</v>
      </c>
      <c r="G50">
        <v>0</v>
      </c>
    </row>
    <row r="51" spans="1:7">
      <c r="A51">
        <v>0</v>
      </c>
      <c r="B51">
        <v>0</v>
      </c>
      <c r="F51">
        <v>1</v>
      </c>
      <c r="G51">
        <v>0</v>
      </c>
    </row>
    <row r="52" spans="1:7">
      <c r="A52">
        <v>0</v>
      </c>
      <c r="B52">
        <v>1</v>
      </c>
      <c r="F52">
        <v>1</v>
      </c>
      <c r="G52">
        <v>0</v>
      </c>
    </row>
    <row r="53" spans="1:7">
      <c r="A53">
        <v>0</v>
      </c>
      <c r="B53">
        <v>0</v>
      </c>
      <c r="F53">
        <v>1</v>
      </c>
      <c r="G53">
        <v>0</v>
      </c>
    </row>
    <row r="54" spans="1:7">
      <c r="A54">
        <v>0</v>
      </c>
      <c r="B54">
        <v>1</v>
      </c>
      <c r="F54">
        <v>1</v>
      </c>
      <c r="G54">
        <v>0</v>
      </c>
    </row>
    <row r="55" spans="1:7">
      <c r="A55">
        <v>0</v>
      </c>
      <c r="B55">
        <v>0</v>
      </c>
      <c r="F55">
        <v>1</v>
      </c>
      <c r="G55">
        <v>0</v>
      </c>
    </row>
    <row r="56" spans="1:7">
      <c r="A56">
        <v>0</v>
      </c>
      <c r="B56">
        <v>1</v>
      </c>
      <c r="F56">
        <v>1</v>
      </c>
      <c r="G56">
        <v>0</v>
      </c>
    </row>
    <row r="57" spans="1:7">
      <c r="A57">
        <v>0</v>
      </c>
      <c r="B57">
        <v>1</v>
      </c>
      <c r="F57">
        <v>1</v>
      </c>
      <c r="G57">
        <v>0</v>
      </c>
    </row>
    <row r="58" spans="1:7">
      <c r="A58">
        <v>0</v>
      </c>
      <c r="B58">
        <v>1</v>
      </c>
      <c r="F58">
        <v>1</v>
      </c>
      <c r="G58">
        <v>0</v>
      </c>
    </row>
    <row r="59" spans="1:7">
      <c r="A59">
        <v>0</v>
      </c>
      <c r="B59">
        <v>1</v>
      </c>
      <c r="F59">
        <v>1</v>
      </c>
      <c r="G59">
        <v>0</v>
      </c>
    </row>
    <row r="60" spans="1:7">
      <c r="A60">
        <v>0</v>
      </c>
      <c r="B60">
        <v>1</v>
      </c>
      <c r="F60">
        <v>1</v>
      </c>
      <c r="G60">
        <v>0</v>
      </c>
    </row>
    <row r="61" spans="1:7">
      <c r="A61">
        <v>0</v>
      </c>
      <c r="B61">
        <v>1</v>
      </c>
      <c r="F61">
        <v>1</v>
      </c>
      <c r="G61">
        <v>0</v>
      </c>
    </row>
    <row r="62" spans="1:7">
      <c r="A62">
        <v>0</v>
      </c>
      <c r="B62">
        <v>1</v>
      </c>
      <c r="F62">
        <v>1</v>
      </c>
      <c r="G62">
        <v>0</v>
      </c>
    </row>
    <row r="63" spans="1:7">
      <c r="A63">
        <v>0</v>
      </c>
      <c r="B63">
        <v>1</v>
      </c>
      <c r="F63">
        <v>1</v>
      </c>
      <c r="G63">
        <v>0</v>
      </c>
    </row>
    <row r="64" spans="1:7">
      <c r="A64">
        <v>0</v>
      </c>
      <c r="B64">
        <v>1</v>
      </c>
      <c r="F64">
        <v>0</v>
      </c>
      <c r="G64">
        <v>0</v>
      </c>
    </row>
    <row r="65" spans="1:7">
      <c r="A65">
        <v>0</v>
      </c>
      <c r="B65">
        <v>1</v>
      </c>
      <c r="F65">
        <v>1</v>
      </c>
      <c r="G65">
        <v>1</v>
      </c>
    </row>
    <row r="66" spans="1:7">
      <c r="A66">
        <v>0</v>
      </c>
      <c r="B66">
        <v>1</v>
      </c>
      <c r="F66">
        <v>0</v>
      </c>
      <c r="G66">
        <v>0</v>
      </c>
    </row>
    <row r="67" spans="1:7">
      <c r="A67">
        <v>0</v>
      </c>
      <c r="B67">
        <v>1</v>
      </c>
      <c r="F67">
        <v>1</v>
      </c>
      <c r="G67">
        <v>0</v>
      </c>
    </row>
    <row r="68" spans="1:7">
      <c r="A68">
        <v>0</v>
      </c>
      <c r="B68">
        <v>1</v>
      </c>
      <c r="F68">
        <v>1</v>
      </c>
      <c r="G68">
        <v>0</v>
      </c>
    </row>
    <row r="69" spans="1:7">
      <c r="A69">
        <v>0</v>
      </c>
      <c r="B69">
        <v>1</v>
      </c>
      <c r="F69">
        <v>1</v>
      </c>
      <c r="G69">
        <v>1</v>
      </c>
    </row>
    <row r="70" spans="1:7">
      <c r="A70">
        <v>0</v>
      </c>
      <c r="B70">
        <v>1</v>
      </c>
      <c r="F70">
        <v>1</v>
      </c>
      <c r="G70">
        <v>1</v>
      </c>
    </row>
    <row r="71" spans="1:7">
      <c r="A71">
        <v>0</v>
      </c>
      <c r="B71">
        <v>1</v>
      </c>
      <c r="F71">
        <v>1</v>
      </c>
      <c r="G71">
        <v>0</v>
      </c>
    </row>
    <row r="72" spans="1:7">
      <c r="A72">
        <v>0</v>
      </c>
      <c r="B72">
        <v>1</v>
      </c>
      <c r="F72">
        <v>1</v>
      </c>
      <c r="G72">
        <v>0</v>
      </c>
    </row>
    <row r="73" spans="1:7">
      <c r="A73">
        <v>0</v>
      </c>
      <c r="B73">
        <v>1</v>
      </c>
      <c r="F73">
        <v>1</v>
      </c>
      <c r="G73">
        <v>0</v>
      </c>
    </row>
    <row r="74" spans="1:7">
      <c r="A74">
        <v>0</v>
      </c>
      <c r="B74">
        <v>1</v>
      </c>
      <c r="F74">
        <v>1</v>
      </c>
      <c r="G74">
        <v>0</v>
      </c>
    </row>
    <row r="75" spans="1:7">
      <c r="A75">
        <v>0</v>
      </c>
      <c r="B75">
        <v>1</v>
      </c>
      <c r="F75">
        <v>1</v>
      </c>
      <c r="G75">
        <v>0</v>
      </c>
    </row>
    <row r="76" spans="1:7">
      <c r="A76">
        <v>0</v>
      </c>
      <c r="B76">
        <v>1</v>
      </c>
      <c r="F76">
        <v>1</v>
      </c>
      <c r="G76">
        <v>0</v>
      </c>
    </row>
    <row r="77" spans="1:7">
      <c r="A77">
        <v>0</v>
      </c>
      <c r="B77">
        <v>1</v>
      </c>
      <c r="F77">
        <v>1</v>
      </c>
      <c r="G77">
        <v>0</v>
      </c>
    </row>
    <row r="78" spans="1:7">
      <c r="A78">
        <v>0</v>
      </c>
      <c r="B78">
        <v>0</v>
      </c>
      <c r="F78">
        <v>1</v>
      </c>
      <c r="G78">
        <v>0</v>
      </c>
    </row>
    <row r="79" spans="1:7">
      <c r="A79">
        <v>0</v>
      </c>
      <c r="B79">
        <v>1</v>
      </c>
      <c r="F79">
        <v>1</v>
      </c>
      <c r="G79">
        <v>0</v>
      </c>
    </row>
    <row r="80" spans="1:7">
      <c r="A80">
        <v>0</v>
      </c>
      <c r="B80">
        <v>1</v>
      </c>
      <c r="F80">
        <v>1</v>
      </c>
      <c r="G80">
        <v>0</v>
      </c>
    </row>
    <row r="81" spans="1:7">
      <c r="A81">
        <v>0</v>
      </c>
      <c r="B81">
        <v>1</v>
      </c>
      <c r="F81">
        <v>1</v>
      </c>
      <c r="G81">
        <v>0</v>
      </c>
    </row>
    <row r="82" spans="1:7">
      <c r="A82">
        <v>0</v>
      </c>
      <c r="B82">
        <v>1</v>
      </c>
      <c r="F82">
        <v>1</v>
      </c>
      <c r="G82">
        <v>0</v>
      </c>
    </row>
    <row r="83" spans="1:7">
      <c r="A83">
        <v>0</v>
      </c>
      <c r="B83">
        <v>1</v>
      </c>
      <c r="F83">
        <v>1</v>
      </c>
      <c r="G83">
        <v>0</v>
      </c>
    </row>
    <row r="84" spans="1:7">
      <c r="A84">
        <v>0</v>
      </c>
      <c r="B84">
        <v>1</v>
      </c>
      <c r="F84">
        <v>1</v>
      </c>
      <c r="G84">
        <v>0</v>
      </c>
    </row>
    <row r="85" spans="1:7">
      <c r="A85">
        <v>0</v>
      </c>
      <c r="B85">
        <v>0</v>
      </c>
      <c r="F85">
        <v>1</v>
      </c>
      <c r="G85">
        <v>0</v>
      </c>
    </row>
    <row r="86" spans="1:7">
      <c r="A86">
        <v>0</v>
      </c>
      <c r="B86">
        <v>0</v>
      </c>
      <c r="F86">
        <v>1</v>
      </c>
      <c r="G86">
        <v>0</v>
      </c>
    </row>
    <row r="87" spans="1:7">
      <c r="A87">
        <v>0</v>
      </c>
      <c r="B87">
        <v>1</v>
      </c>
      <c r="F87">
        <v>1</v>
      </c>
      <c r="G87">
        <v>0</v>
      </c>
    </row>
    <row r="88" spans="1:7">
      <c r="A88">
        <v>0</v>
      </c>
      <c r="B88">
        <v>1</v>
      </c>
      <c r="F88">
        <v>0</v>
      </c>
      <c r="G88">
        <v>0</v>
      </c>
    </row>
    <row r="89" spans="1:7">
      <c r="A89">
        <v>0</v>
      </c>
      <c r="B89">
        <v>1</v>
      </c>
      <c r="F89">
        <v>1</v>
      </c>
      <c r="G89">
        <v>0</v>
      </c>
    </row>
    <row r="90" spans="1:7">
      <c r="A90">
        <v>0</v>
      </c>
      <c r="B90">
        <v>1</v>
      </c>
      <c r="F90">
        <v>1</v>
      </c>
      <c r="G90">
        <v>0</v>
      </c>
    </row>
    <row r="91" spans="1:7">
      <c r="A91">
        <v>0</v>
      </c>
      <c r="B91">
        <v>1</v>
      </c>
      <c r="F91">
        <v>1</v>
      </c>
      <c r="G91">
        <v>0</v>
      </c>
    </row>
    <row r="92" spans="1:7">
      <c r="A92">
        <v>0</v>
      </c>
      <c r="B92">
        <v>0</v>
      </c>
      <c r="F92">
        <v>1</v>
      </c>
      <c r="G92">
        <v>1</v>
      </c>
    </row>
    <row r="93" spans="1:7">
      <c r="A93">
        <v>0</v>
      </c>
      <c r="B93">
        <v>1</v>
      </c>
      <c r="F93">
        <v>1</v>
      </c>
      <c r="G93">
        <v>0</v>
      </c>
    </row>
    <row r="94" spans="1:7">
      <c r="A94">
        <v>0</v>
      </c>
      <c r="B94">
        <v>1</v>
      </c>
      <c r="F94">
        <v>1</v>
      </c>
      <c r="G94">
        <v>0</v>
      </c>
    </row>
    <row r="95" spans="1:7">
      <c r="A95">
        <v>0</v>
      </c>
      <c r="B95">
        <v>1</v>
      </c>
      <c r="F95">
        <v>1</v>
      </c>
      <c r="G95">
        <v>1</v>
      </c>
    </row>
    <row r="96" spans="1:7">
      <c r="A96">
        <v>0</v>
      </c>
      <c r="B96">
        <v>1</v>
      </c>
      <c r="F96">
        <v>1</v>
      </c>
      <c r="G96">
        <v>0</v>
      </c>
    </row>
    <row r="97" spans="1:7">
      <c r="A97">
        <v>0</v>
      </c>
      <c r="B97">
        <v>0</v>
      </c>
      <c r="F97">
        <v>0</v>
      </c>
      <c r="G97">
        <v>0</v>
      </c>
    </row>
    <row r="98" spans="1:7">
      <c r="A98">
        <v>0</v>
      </c>
      <c r="B98">
        <v>1</v>
      </c>
      <c r="F98">
        <v>1</v>
      </c>
      <c r="G98">
        <v>0</v>
      </c>
    </row>
    <row r="99" spans="1:7">
      <c r="A99">
        <v>0</v>
      </c>
      <c r="B99">
        <v>1</v>
      </c>
      <c r="F99">
        <v>1</v>
      </c>
      <c r="G99">
        <v>0</v>
      </c>
    </row>
    <row r="100" spans="1:7">
      <c r="A100">
        <v>0</v>
      </c>
      <c r="B100">
        <v>1</v>
      </c>
      <c r="F100">
        <v>1</v>
      </c>
      <c r="G100">
        <v>0</v>
      </c>
    </row>
    <row r="101" spans="1:7">
      <c r="A101">
        <v>0</v>
      </c>
      <c r="B101">
        <v>1</v>
      </c>
      <c r="F101">
        <f>SUM(F1:F100)</f>
        <v>92</v>
      </c>
      <c r="G101">
        <f>SUM(G1:G100)</f>
        <v>7</v>
      </c>
    </row>
    <row r="102" spans="1:7">
      <c r="A102">
        <v>0</v>
      </c>
      <c r="B102">
        <v>1</v>
      </c>
      <c r="F102">
        <v>0.08</v>
      </c>
      <c r="G102">
        <v>0.93</v>
      </c>
    </row>
    <row r="103" spans="1:7">
      <c r="A103">
        <v>0</v>
      </c>
      <c r="B103">
        <v>1</v>
      </c>
    </row>
    <row r="104" spans="1:7">
      <c r="A104">
        <v>0</v>
      </c>
      <c r="B104">
        <v>1</v>
      </c>
    </row>
    <row r="105" spans="1:7">
      <c r="A105">
        <v>0</v>
      </c>
      <c r="B105">
        <v>1</v>
      </c>
    </row>
    <row r="106" spans="1:7">
      <c r="A106">
        <v>0</v>
      </c>
      <c r="B106">
        <v>1</v>
      </c>
    </row>
    <row r="107" spans="1:7">
      <c r="A107">
        <v>0</v>
      </c>
      <c r="B107">
        <v>1</v>
      </c>
    </row>
    <row r="108" spans="1:7">
      <c r="A108">
        <v>0</v>
      </c>
      <c r="B108">
        <v>1</v>
      </c>
    </row>
    <row r="109" spans="1:7">
      <c r="A109">
        <v>0</v>
      </c>
      <c r="B109">
        <v>0</v>
      </c>
    </row>
    <row r="110" spans="1:7">
      <c r="A110">
        <v>0</v>
      </c>
      <c r="B110">
        <v>1</v>
      </c>
    </row>
    <row r="111" spans="1:7">
      <c r="A111">
        <v>0</v>
      </c>
      <c r="B111">
        <v>1</v>
      </c>
    </row>
    <row r="112" spans="1:7">
      <c r="A112">
        <v>0</v>
      </c>
      <c r="B112">
        <v>1</v>
      </c>
    </row>
    <row r="113" spans="1:2">
      <c r="A113">
        <v>0</v>
      </c>
      <c r="B113">
        <v>1</v>
      </c>
    </row>
    <row r="114" spans="1:2">
      <c r="A114">
        <v>0</v>
      </c>
      <c r="B114">
        <v>0</v>
      </c>
    </row>
    <row r="115" spans="1:2">
      <c r="A115">
        <v>0</v>
      </c>
      <c r="B115">
        <v>1</v>
      </c>
    </row>
    <row r="116" spans="1:2">
      <c r="A116">
        <v>0</v>
      </c>
      <c r="B116">
        <v>0</v>
      </c>
    </row>
    <row r="117" spans="1:2">
      <c r="A117">
        <v>0</v>
      </c>
      <c r="B117">
        <v>1</v>
      </c>
    </row>
    <row r="118" spans="1:2">
      <c r="A118">
        <f>SUM(A1:A117)</f>
        <v>1</v>
      </c>
      <c r="B118">
        <f>SUM(B1:B117)</f>
        <v>95</v>
      </c>
    </row>
    <row r="119" spans="1:2">
      <c r="A119">
        <f>116/117</f>
        <v>0.99145299145299148</v>
      </c>
      <c r="B119">
        <f>22/117</f>
        <v>0.18803418803418803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85" zoomScaleNormal="85" workbookViewId="0">
      <selection activeCell="U25" sqref="U25"/>
    </sheetView>
  </sheetViews>
  <sheetFormatPr defaultRowHeight="15"/>
  <sheetData>
    <row r="1" spans="1:24">
      <c r="A1" s="2" t="s">
        <v>11</v>
      </c>
    </row>
    <row r="2" spans="1:24">
      <c r="A2">
        <v>2389.12</v>
      </c>
      <c r="B2">
        <v>2239.8000000000002</v>
      </c>
      <c r="C2">
        <v>2165.14</v>
      </c>
      <c r="D2">
        <v>2090.48</v>
      </c>
      <c r="E2">
        <v>2090.48</v>
      </c>
      <c r="F2">
        <v>2165.14</v>
      </c>
      <c r="G2">
        <v>2389.12</v>
      </c>
      <c r="H2">
        <v>2837.08</v>
      </c>
      <c r="I2">
        <v>3247.71</v>
      </c>
      <c r="J2">
        <v>3546.35</v>
      </c>
      <c r="K2">
        <v>3695.67</v>
      </c>
      <c r="L2">
        <v>3733</v>
      </c>
      <c r="M2">
        <v>3695.67</v>
      </c>
      <c r="N2">
        <v>3733</v>
      </c>
      <c r="O2">
        <v>3733</v>
      </c>
      <c r="P2">
        <v>3621.01</v>
      </c>
      <c r="Q2">
        <v>3583.68</v>
      </c>
      <c r="R2">
        <v>3583.68</v>
      </c>
      <c r="S2">
        <v>3471.69</v>
      </c>
      <c r="T2">
        <v>3434.36</v>
      </c>
      <c r="U2">
        <v>3434.36</v>
      </c>
      <c r="V2">
        <v>3471.69</v>
      </c>
      <c r="W2">
        <v>3247.71</v>
      </c>
      <c r="X2">
        <v>2687.76</v>
      </c>
    </row>
    <row r="3" spans="1:24">
      <c r="A3" s="1" t="s">
        <v>14</v>
      </c>
    </row>
    <row r="4" spans="1:24">
      <c r="A4">
        <v>280</v>
      </c>
      <c r="B4">
        <v>353.6</v>
      </c>
      <c r="C4">
        <v>360</v>
      </c>
      <c r="D4">
        <v>352.8</v>
      </c>
      <c r="E4">
        <v>372.8</v>
      </c>
      <c r="F4">
        <v>423.2</v>
      </c>
      <c r="G4">
        <v>436.8</v>
      </c>
      <c r="H4">
        <v>429.6</v>
      </c>
      <c r="I4">
        <v>392.8</v>
      </c>
      <c r="J4">
        <v>384</v>
      </c>
      <c r="K4">
        <v>417.6</v>
      </c>
      <c r="L4">
        <v>429.6</v>
      </c>
      <c r="M4">
        <v>423.2</v>
      </c>
      <c r="N4">
        <v>403.2</v>
      </c>
      <c r="O4">
        <v>400</v>
      </c>
      <c r="P4">
        <v>360</v>
      </c>
      <c r="Q4">
        <v>321.60000000000002</v>
      </c>
      <c r="R4">
        <v>292.8</v>
      </c>
      <c r="S4">
        <v>282.39999999999998</v>
      </c>
      <c r="T4">
        <v>280</v>
      </c>
      <c r="U4">
        <v>293.60000000000002</v>
      </c>
      <c r="V4">
        <v>281.60000000000002</v>
      </c>
      <c r="W4">
        <v>311.2</v>
      </c>
      <c r="X4">
        <v>261.60000000000002</v>
      </c>
    </row>
    <row r="5" spans="1:24">
      <c r="A5" s="2" t="s">
        <v>27</v>
      </c>
    </row>
    <row r="6" spans="1:24">
      <c r="A6">
        <v>280</v>
      </c>
      <c r="B6">
        <v>353.23099999999999</v>
      </c>
      <c r="C6">
        <v>359.43</v>
      </c>
      <c r="D6">
        <v>352.452</v>
      </c>
      <c r="E6">
        <v>371.55700000000002</v>
      </c>
      <c r="F6">
        <v>412.34500000000003</v>
      </c>
      <c r="G6">
        <v>420.56700000000001</v>
      </c>
      <c r="H6">
        <v>416.38200000000001</v>
      </c>
      <c r="I6">
        <v>389.38400000000001</v>
      </c>
      <c r="J6">
        <v>381.74799999999999</v>
      </c>
      <c r="K6">
        <v>408.572</v>
      </c>
      <c r="L6">
        <v>416.38200000000001</v>
      </c>
      <c r="M6">
        <v>412.34500000000003</v>
      </c>
      <c r="N6">
        <v>397.89</v>
      </c>
      <c r="O6">
        <v>395.339</v>
      </c>
      <c r="P6">
        <v>359.43</v>
      </c>
      <c r="Q6">
        <v>321.57600000000002</v>
      </c>
      <c r="R6">
        <v>292.79899999999998</v>
      </c>
      <c r="S6">
        <v>282.39999999999998</v>
      </c>
      <c r="T6">
        <v>280</v>
      </c>
      <c r="U6">
        <v>293.59899999999999</v>
      </c>
      <c r="V6">
        <v>281.60000000000002</v>
      </c>
      <c r="W6">
        <v>311.19200000000001</v>
      </c>
      <c r="X6">
        <v>261.60000000000002</v>
      </c>
    </row>
    <row r="7" spans="1:24">
      <c r="A7" s="2" t="s">
        <v>26</v>
      </c>
    </row>
    <row r="8" spans="1:24">
      <c r="A8">
        <v>266.87599999999998</v>
      </c>
      <c r="B8">
        <v>330.87200000000001</v>
      </c>
      <c r="C8">
        <v>338.95699999999999</v>
      </c>
      <c r="D8">
        <v>313</v>
      </c>
      <c r="E8">
        <v>450</v>
      </c>
      <c r="F8">
        <v>450</v>
      </c>
      <c r="G8">
        <v>393.29399999999998</v>
      </c>
      <c r="H8">
        <v>392.85</v>
      </c>
      <c r="I8">
        <v>374.05900000000003</v>
      </c>
      <c r="J8">
        <v>445.31900000000002</v>
      </c>
      <c r="K8">
        <v>450</v>
      </c>
      <c r="L8">
        <v>450</v>
      </c>
      <c r="M8">
        <v>395.80500000000001</v>
      </c>
      <c r="N8">
        <v>450</v>
      </c>
      <c r="O8">
        <v>375.95</v>
      </c>
      <c r="P8">
        <v>447.95800000000003</v>
      </c>
      <c r="Q8">
        <v>339.57900000000001</v>
      </c>
      <c r="R8">
        <v>276.34899999999999</v>
      </c>
      <c r="S8">
        <v>349.89400000000001</v>
      </c>
      <c r="T8">
        <v>360.77</v>
      </c>
      <c r="U8">
        <v>275.99299999999999</v>
      </c>
      <c r="V8">
        <v>290.42899999999997</v>
      </c>
      <c r="W8">
        <v>354.87700000000001</v>
      </c>
      <c r="X8">
        <v>272.61599999999999</v>
      </c>
    </row>
    <row r="9" spans="1:24">
      <c r="A9">
        <v>270.77999999999997</v>
      </c>
      <c r="B9">
        <v>385.46199999999999</v>
      </c>
      <c r="C9">
        <v>322.32900000000001</v>
      </c>
      <c r="D9">
        <v>450</v>
      </c>
      <c r="E9">
        <v>371.06299999999999</v>
      </c>
      <c r="F9">
        <v>450</v>
      </c>
      <c r="G9">
        <v>403.71699999999998</v>
      </c>
      <c r="H9">
        <v>447.64600000000002</v>
      </c>
      <c r="I9">
        <v>389.637</v>
      </c>
      <c r="J9">
        <v>355.892</v>
      </c>
      <c r="K9">
        <v>429.66399999999999</v>
      </c>
      <c r="L9">
        <v>450</v>
      </c>
      <c r="M9">
        <v>296.18200000000002</v>
      </c>
      <c r="N9">
        <v>401.35500000000002</v>
      </c>
      <c r="O9">
        <v>334.71100000000001</v>
      </c>
      <c r="P9">
        <v>374.76400000000001</v>
      </c>
      <c r="Q9">
        <v>250.82599999999999</v>
      </c>
      <c r="R9">
        <v>332.40899999999999</v>
      </c>
      <c r="S9">
        <v>311.11500000000001</v>
      </c>
      <c r="T9">
        <v>359.767</v>
      </c>
      <c r="U9">
        <v>298.512</v>
      </c>
      <c r="V9">
        <v>309.90800000000002</v>
      </c>
      <c r="W9">
        <v>303.11599999999999</v>
      </c>
      <c r="X9">
        <v>269.43599999999998</v>
      </c>
    </row>
    <row r="10" spans="1:24">
      <c r="A10">
        <v>256.12099999999998</v>
      </c>
      <c r="B10">
        <v>391.09500000000003</v>
      </c>
      <c r="C10">
        <v>450</v>
      </c>
      <c r="D10">
        <v>282.11900000000003</v>
      </c>
      <c r="E10">
        <v>321.03199999999998</v>
      </c>
      <c r="F10">
        <v>374.66399999999999</v>
      </c>
      <c r="G10">
        <v>450</v>
      </c>
      <c r="H10">
        <v>354.27499999999998</v>
      </c>
      <c r="I10">
        <v>407.45400000000001</v>
      </c>
      <c r="J10">
        <v>355.80099999999999</v>
      </c>
      <c r="K10">
        <v>450</v>
      </c>
      <c r="L10">
        <v>441.89299999999997</v>
      </c>
      <c r="M10">
        <v>420.49700000000001</v>
      </c>
      <c r="N10">
        <v>320.26299999999998</v>
      </c>
      <c r="O10">
        <v>418.88600000000002</v>
      </c>
      <c r="P10">
        <v>336.55700000000002</v>
      </c>
      <c r="Q10">
        <v>302.63099999999997</v>
      </c>
      <c r="R10">
        <v>361.34500000000003</v>
      </c>
      <c r="S10">
        <v>250.28200000000001</v>
      </c>
      <c r="T10">
        <v>273.399</v>
      </c>
      <c r="U10">
        <v>418.041</v>
      </c>
      <c r="V10">
        <v>305.73</v>
      </c>
      <c r="W10">
        <v>346.863</v>
      </c>
      <c r="X10">
        <v>287.83100000000002</v>
      </c>
    </row>
    <row r="11" spans="1:24">
      <c r="A11">
        <v>281.23200000000003</v>
      </c>
      <c r="B11">
        <v>337.97</v>
      </c>
      <c r="C11">
        <v>322.7</v>
      </c>
      <c r="D11">
        <v>346.113</v>
      </c>
      <c r="E11">
        <v>333.30599999999998</v>
      </c>
      <c r="F11">
        <v>399.714</v>
      </c>
      <c r="G11">
        <v>450</v>
      </c>
      <c r="H11">
        <v>450</v>
      </c>
      <c r="I11">
        <v>364.21300000000002</v>
      </c>
      <c r="J11">
        <v>447.61900000000003</v>
      </c>
      <c r="K11">
        <v>450</v>
      </c>
      <c r="L11">
        <v>450</v>
      </c>
      <c r="M11">
        <v>446.84</v>
      </c>
      <c r="N11">
        <v>374.36799999999999</v>
      </c>
      <c r="O11">
        <v>408.99</v>
      </c>
      <c r="P11">
        <v>362.17399999999998</v>
      </c>
      <c r="Q11">
        <v>324.11599999999999</v>
      </c>
      <c r="R11">
        <v>232.31899999999999</v>
      </c>
      <c r="S11">
        <v>360.03899999999999</v>
      </c>
      <c r="T11">
        <v>209.684</v>
      </c>
      <c r="U11">
        <v>258.548</v>
      </c>
      <c r="V11">
        <v>307.32</v>
      </c>
      <c r="W11">
        <v>337.60300000000001</v>
      </c>
      <c r="X11">
        <v>210.60400000000001</v>
      </c>
    </row>
    <row r="12" spans="1:24">
      <c r="A12">
        <v>287.32400000000001</v>
      </c>
      <c r="B12">
        <v>367.88600000000002</v>
      </c>
      <c r="C12">
        <v>415.971</v>
      </c>
      <c r="D12">
        <v>349.005</v>
      </c>
      <c r="E12">
        <v>307.91500000000002</v>
      </c>
      <c r="F12">
        <v>418.09800000000001</v>
      </c>
      <c r="G12">
        <v>428.01799999999997</v>
      </c>
      <c r="H12">
        <v>450</v>
      </c>
      <c r="I12">
        <v>450</v>
      </c>
      <c r="J12">
        <v>346.483</v>
      </c>
      <c r="K12">
        <v>421.60599999999999</v>
      </c>
      <c r="L12">
        <v>450</v>
      </c>
      <c r="M12">
        <v>416.50099999999998</v>
      </c>
      <c r="N12">
        <v>419.59699999999998</v>
      </c>
      <c r="O12">
        <v>353.233</v>
      </c>
      <c r="P12">
        <v>367.43299999999999</v>
      </c>
      <c r="Q12">
        <v>319.81400000000002</v>
      </c>
      <c r="R12">
        <v>313.596</v>
      </c>
      <c r="S12">
        <v>349.77</v>
      </c>
      <c r="T12">
        <v>261.04899999999998</v>
      </c>
      <c r="U12">
        <v>225.393</v>
      </c>
      <c r="V12">
        <v>314.94499999999999</v>
      </c>
      <c r="W12">
        <v>328.94099999999997</v>
      </c>
      <c r="X12">
        <v>305.78500000000003</v>
      </c>
    </row>
    <row r="13" spans="1:24">
      <c r="A13">
        <v>242.31100000000001</v>
      </c>
      <c r="B13">
        <v>384.173</v>
      </c>
      <c r="C13">
        <v>363.91699999999997</v>
      </c>
      <c r="D13">
        <v>332.70299999999997</v>
      </c>
      <c r="E13">
        <v>329.92399999999998</v>
      </c>
      <c r="F13">
        <v>450</v>
      </c>
      <c r="G13">
        <v>383.267</v>
      </c>
      <c r="H13">
        <v>436.27</v>
      </c>
      <c r="I13">
        <v>416.15699999999998</v>
      </c>
      <c r="J13">
        <v>357.58600000000001</v>
      </c>
      <c r="K13">
        <v>450</v>
      </c>
      <c r="L13">
        <v>397.19900000000001</v>
      </c>
      <c r="M13">
        <v>434.18900000000002</v>
      </c>
      <c r="N13">
        <v>380.916</v>
      </c>
      <c r="O13">
        <v>438.02199999999999</v>
      </c>
      <c r="P13">
        <v>379.23099999999999</v>
      </c>
      <c r="Q13">
        <v>375.71699999999998</v>
      </c>
      <c r="R13">
        <v>330.416</v>
      </c>
      <c r="S13">
        <v>251.518</v>
      </c>
      <c r="T13">
        <v>319.642</v>
      </c>
      <c r="U13">
        <v>338.75099999999998</v>
      </c>
      <c r="V13">
        <v>251.79499999999999</v>
      </c>
      <c r="W13">
        <v>377.68299999999999</v>
      </c>
      <c r="X13">
        <v>256.94200000000001</v>
      </c>
    </row>
    <row r="14" spans="1:24">
      <c r="A14">
        <v>297.95</v>
      </c>
      <c r="B14">
        <v>375.31900000000002</v>
      </c>
      <c r="C14">
        <v>403.47399999999999</v>
      </c>
      <c r="D14">
        <v>343.69099999999997</v>
      </c>
      <c r="E14">
        <v>328.75400000000002</v>
      </c>
      <c r="F14">
        <v>355.197</v>
      </c>
      <c r="G14">
        <v>402.18400000000003</v>
      </c>
      <c r="H14">
        <v>450</v>
      </c>
      <c r="I14">
        <v>274.97300000000001</v>
      </c>
      <c r="J14">
        <v>349.96300000000002</v>
      </c>
      <c r="K14">
        <v>409.60599999999999</v>
      </c>
      <c r="L14">
        <v>402.56299999999999</v>
      </c>
      <c r="M14">
        <v>450</v>
      </c>
      <c r="N14">
        <v>450</v>
      </c>
      <c r="O14">
        <v>387.173</v>
      </c>
      <c r="P14">
        <v>427.41399999999999</v>
      </c>
      <c r="Q14">
        <v>362.86599999999999</v>
      </c>
      <c r="R14">
        <v>255.98400000000001</v>
      </c>
      <c r="S14">
        <v>277.81400000000002</v>
      </c>
      <c r="T14">
        <v>305.22399999999999</v>
      </c>
      <c r="U14">
        <v>310.00099999999998</v>
      </c>
      <c r="V14">
        <v>331.81299999999999</v>
      </c>
      <c r="W14">
        <v>298.98700000000002</v>
      </c>
      <c r="X14">
        <v>218.24700000000001</v>
      </c>
    </row>
    <row r="15" spans="1:24">
      <c r="A15">
        <v>253.22900000000001</v>
      </c>
      <c r="B15">
        <v>289.21899999999999</v>
      </c>
      <c r="C15">
        <v>342.28300000000002</v>
      </c>
      <c r="D15">
        <v>344.39100000000002</v>
      </c>
      <c r="E15">
        <v>388.00700000000001</v>
      </c>
      <c r="F15">
        <v>395.935</v>
      </c>
      <c r="G15">
        <v>396.113</v>
      </c>
      <c r="H15">
        <v>450</v>
      </c>
      <c r="I15">
        <v>320.95400000000001</v>
      </c>
      <c r="J15">
        <v>381.22800000000001</v>
      </c>
      <c r="K15">
        <v>450</v>
      </c>
      <c r="L15">
        <v>450</v>
      </c>
      <c r="M15">
        <v>433.05700000000002</v>
      </c>
      <c r="N15">
        <v>352.92700000000002</v>
      </c>
      <c r="O15">
        <v>228.34100000000001</v>
      </c>
      <c r="P15">
        <v>306.322</v>
      </c>
      <c r="Q15">
        <v>284.2</v>
      </c>
      <c r="R15">
        <v>315.41300000000001</v>
      </c>
      <c r="S15">
        <v>334.76799999999997</v>
      </c>
      <c r="T15">
        <v>228.905</v>
      </c>
      <c r="U15">
        <v>307.49799999999999</v>
      </c>
      <c r="V15">
        <v>321.255</v>
      </c>
      <c r="W15">
        <v>321.56599999999997</v>
      </c>
      <c r="X15">
        <v>278.53899999999999</v>
      </c>
    </row>
    <row r="16" spans="1:24">
      <c r="A16">
        <v>369.3</v>
      </c>
      <c r="B16">
        <v>369.90199999999999</v>
      </c>
      <c r="C16">
        <v>402.26600000000002</v>
      </c>
      <c r="D16">
        <v>357.39699999999999</v>
      </c>
      <c r="E16">
        <v>350.39400000000001</v>
      </c>
      <c r="F16">
        <v>450</v>
      </c>
      <c r="G16">
        <v>372.55500000000001</v>
      </c>
      <c r="H16">
        <v>436.06599999999997</v>
      </c>
      <c r="I16">
        <v>427.03500000000003</v>
      </c>
      <c r="J16">
        <v>343.37200000000001</v>
      </c>
      <c r="K16">
        <v>400.67</v>
      </c>
      <c r="L16">
        <v>450</v>
      </c>
      <c r="M16">
        <v>411.16399999999999</v>
      </c>
      <c r="N16">
        <v>407.66699999999997</v>
      </c>
      <c r="O16">
        <v>386.52199999999999</v>
      </c>
      <c r="P16">
        <v>340.803</v>
      </c>
      <c r="Q16">
        <v>317.33100000000002</v>
      </c>
      <c r="R16">
        <v>283.70699999999999</v>
      </c>
      <c r="S16">
        <v>219.62899999999999</v>
      </c>
      <c r="T16">
        <v>360.02199999999999</v>
      </c>
      <c r="U16">
        <v>230.98099999999999</v>
      </c>
      <c r="V16">
        <v>315.27199999999999</v>
      </c>
      <c r="W16">
        <v>326.80500000000001</v>
      </c>
      <c r="X16">
        <v>335.30599999999998</v>
      </c>
    </row>
    <row r="17" spans="1:24">
      <c r="A17">
        <v>296.37</v>
      </c>
      <c r="B17">
        <v>264.88900000000001</v>
      </c>
      <c r="C17">
        <v>351.166</v>
      </c>
      <c r="D17">
        <v>387.59300000000002</v>
      </c>
      <c r="E17">
        <v>345.75700000000001</v>
      </c>
      <c r="F17">
        <v>412.45499999999998</v>
      </c>
      <c r="G17">
        <v>416.58499999999998</v>
      </c>
      <c r="H17">
        <v>438.428</v>
      </c>
      <c r="I17">
        <v>414.923</v>
      </c>
      <c r="J17">
        <v>375.24799999999999</v>
      </c>
      <c r="K17">
        <v>408.452</v>
      </c>
      <c r="L17">
        <v>423.98200000000003</v>
      </c>
      <c r="M17">
        <v>357.35</v>
      </c>
      <c r="N17">
        <v>440.49099999999999</v>
      </c>
      <c r="O17">
        <v>394.60700000000003</v>
      </c>
      <c r="P17">
        <v>368.56700000000001</v>
      </c>
      <c r="Q17">
        <v>319.67399999999998</v>
      </c>
      <c r="R17">
        <v>305.654</v>
      </c>
      <c r="S17">
        <v>233.89699999999999</v>
      </c>
      <c r="T17">
        <v>270.13299999999998</v>
      </c>
      <c r="U17">
        <v>329.21600000000001</v>
      </c>
      <c r="V17">
        <v>285.56700000000001</v>
      </c>
      <c r="W17">
        <v>356.012</v>
      </c>
      <c r="X17">
        <v>277.40100000000001</v>
      </c>
    </row>
    <row r="19" spans="1:24">
      <c r="A19" s="1" t="s">
        <v>22</v>
      </c>
    </row>
    <row r="20" spans="1:24">
      <c r="A20">
        <v>0.11719796410393786</v>
      </c>
      <c r="B20">
        <v>0.15787123850343782</v>
      </c>
      <c r="C20">
        <v>0.16627100326075914</v>
      </c>
      <c r="D20">
        <v>0.1687650683096705</v>
      </c>
      <c r="E20">
        <v>0.17833224905284911</v>
      </c>
      <c r="F20">
        <v>0.19546080161098128</v>
      </c>
      <c r="G20">
        <v>0.18282882400214306</v>
      </c>
      <c r="H20">
        <v>0.15142329437308782</v>
      </c>
      <c r="I20">
        <v>0.12094675940893737</v>
      </c>
      <c r="J20">
        <v>0.10828034457963823</v>
      </c>
      <c r="K20">
        <v>0.11299710201397853</v>
      </c>
      <c r="L20">
        <v>0.11508170372354676</v>
      </c>
      <c r="M20">
        <v>0.11451238882259508</v>
      </c>
      <c r="N20">
        <v>0.10800964371818912</v>
      </c>
      <c r="O20">
        <v>0.10715242432360032</v>
      </c>
      <c r="P20">
        <v>9.9419775145608541E-2</v>
      </c>
      <c r="Q20">
        <v>8.9740155371015276E-2</v>
      </c>
      <c r="R20">
        <v>8.1703723546745252E-2</v>
      </c>
      <c r="S20">
        <v>8.1343668357485827E-2</v>
      </c>
      <c r="T20">
        <v>8.15290185070872E-2</v>
      </c>
      <c r="U20">
        <v>8.5488999406002866E-2</v>
      </c>
      <c r="V20">
        <v>8.1113233036359825E-2</v>
      </c>
      <c r="W20">
        <v>9.5821363360644882E-2</v>
      </c>
      <c r="X20">
        <v>9.7330118760603629E-2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T26" sqref="T26"/>
    </sheetView>
  </sheetViews>
  <sheetFormatPr defaultRowHeight="15"/>
  <sheetData>
    <row r="1" spans="1:12">
      <c r="A1">
        <v>1</v>
      </c>
      <c r="B1">
        <v>25</v>
      </c>
      <c r="C1">
        <v>100</v>
      </c>
      <c r="D1">
        <v>5</v>
      </c>
      <c r="E1">
        <v>5</v>
      </c>
      <c r="F1">
        <v>50</v>
      </c>
      <c r="G1">
        <v>50</v>
      </c>
      <c r="H1">
        <v>50</v>
      </c>
      <c r="I1">
        <v>1.2800000000000001E-2</v>
      </c>
      <c r="J1">
        <v>17.82</v>
      </c>
      <c r="K1">
        <v>10.15</v>
      </c>
      <c r="L1">
        <v>1</v>
      </c>
    </row>
    <row r="2" spans="1:12">
      <c r="A2">
        <v>4</v>
      </c>
      <c r="B2">
        <v>5</v>
      </c>
      <c r="C2">
        <v>30</v>
      </c>
      <c r="D2">
        <v>1</v>
      </c>
      <c r="E2">
        <v>1</v>
      </c>
      <c r="F2">
        <v>15</v>
      </c>
      <c r="G2">
        <v>15</v>
      </c>
      <c r="H2">
        <v>40</v>
      </c>
      <c r="I2">
        <v>6.966E-2</v>
      </c>
      <c r="J2">
        <v>26.243819999999999</v>
      </c>
      <c r="K2">
        <v>31.67</v>
      </c>
      <c r="L2">
        <v>1</v>
      </c>
    </row>
    <row r="3" spans="1:12">
      <c r="A3">
        <v>6</v>
      </c>
      <c r="B3">
        <v>5</v>
      </c>
      <c r="C3">
        <v>30</v>
      </c>
      <c r="D3">
        <v>1</v>
      </c>
      <c r="E3">
        <v>1</v>
      </c>
      <c r="F3">
        <v>15</v>
      </c>
      <c r="G3">
        <v>15</v>
      </c>
      <c r="H3">
        <v>40</v>
      </c>
      <c r="I3">
        <v>6.966E-2</v>
      </c>
      <c r="J3">
        <v>26.243819999999999</v>
      </c>
      <c r="K3">
        <v>31.67</v>
      </c>
      <c r="L3">
        <v>1</v>
      </c>
    </row>
    <row r="4" spans="1:12">
      <c r="A4">
        <v>8</v>
      </c>
      <c r="B4">
        <v>5</v>
      </c>
      <c r="C4">
        <v>30</v>
      </c>
      <c r="D4">
        <v>1</v>
      </c>
      <c r="E4">
        <v>1</v>
      </c>
      <c r="F4">
        <v>15</v>
      </c>
      <c r="G4">
        <v>15</v>
      </c>
      <c r="H4">
        <v>40</v>
      </c>
      <c r="I4">
        <v>6.966E-2</v>
      </c>
      <c r="J4">
        <v>26.243819999999999</v>
      </c>
      <c r="K4">
        <v>31.67</v>
      </c>
      <c r="L4">
        <v>1</v>
      </c>
    </row>
    <row r="5" spans="1:12">
      <c r="A5">
        <v>10</v>
      </c>
      <c r="B5">
        <v>150</v>
      </c>
      <c r="C5">
        <v>300</v>
      </c>
      <c r="D5">
        <v>8</v>
      </c>
      <c r="E5">
        <v>8</v>
      </c>
      <c r="F5">
        <v>150</v>
      </c>
      <c r="G5">
        <v>150</v>
      </c>
      <c r="H5">
        <v>440</v>
      </c>
      <c r="I5">
        <v>1.0880000000000001E-2</v>
      </c>
      <c r="J5">
        <v>12.887499999999999</v>
      </c>
      <c r="K5">
        <v>6.78</v>
      </c>
      <c r="L5">
        <v>1</v>
      </c>
    </row>
    <row r="6" spans="1:12">
      <c r="A6">
        <v>12</v>
      </c>
      <c r="B6">
        <v>100</v>
      </c>
      <c r="C6">
        <v>300</v>
      </c>
      <c r="D6">
        <v>8</v>
      </c>
      <c r="E6">
        <v>8</v>
      </c>
      <c r="F6">
        <v>150</v>
      </c>
      <c r="G6">
        <v>150</v>
      </c>
      <c r="H6">
        <v>110</v>
      </c>
      <c r="I6">
        <v>1.0880000000000001E-2</v>
      </c>
      <c r="J6">
        <v>12.887499999999999</v>
      </c>
      <c r="K6">
        <v>6.78</v>
      </c>
      <c r="L6">
        <v>1</v>
      </c>
    </row>
    <row r="7" spans="1:12">
      <c r="A7">
        <v>15</v>
      </c>
      <c r="B7">
        <v>10</v>
      </c>
      <c r="C7">
        <v>30</v>
      </c>
      <c r="D7">
        <v>1</v>
      </c>
      <c r="E7">
        <v>1</v>
      </c>
      <c r="F7">
        <v>15</v>
      </c>
      <c r="G7">
        <v>15</v>
      </c>
      <c r="H7">
        <v>40</v>
      </c>
      <c r="I7">
        <v>6.966E-2</v>
      </c>
      <c r="J7">
        <v>26.243819999999999</v>
      </c>
      <c r="K7">
        <v>31.67</v>
      </c>
      <c r="L7">
        <v>1</v>
      </c>
    </row>
    <row r="8" spans="1:12">
      <c r="A8">
        <v>18</v>
      </c>
      <c r="B8">
        <v>25</v>
      </c>
      <c r="C8">
        <v>100</v>
      </c>
      <c r="D8">
        <v>5</v>
      </c>
      <c r="E8">
        <v>5</v>
      </c>
      <c r="F8">
        <v>50</v>
      </c>
      <c r="G8">
        <v>50</v>
      </c>
      <c r="H8">
        <v>50</v>
      </c>
      <c r="I8">
        <v>1.2800000000000001E-2</v>
      </c>
      <c r="J8">
        <v>17.82</v>
      </c>
      <c r="K8">
        <v>10.15</v>
      </c>
      <c r="L8">
        <v>1</v>
      </c>
    </row>
    <row r="9" spans="1:12">
      <c r="A9">
        <v>19</v>
      </c>
      <c r="B9">
        <v>5</v>
      </c>
      <c r="C9">
        <v>30</v>
      </c>
      <c r="D9">
        <v>1</v>
      </c>
      <c r="E9">
        <v>1</v>
      </c>
      <c r="F9">
        <v>15</v>
      </c>
      <c r="G9">
        <v>15</v>
      </c>
      <c r="H9">
        <v>40</v>
      </c>
      <c r="I9">
        <v>6.966E-2</v>
      </c>
      <c r="J9">
        <v>26.243819999999999</v>
      </c>
      <c r="K9">
        <v>31.67</v>
      </c>
      <c r="L9">
        <v>1</v>
      </c>
    </row>
    <row r="10" spans="1:12">
      <c r="A10">
        <v>24</v>
      </c>
      <c r="B10">
        <v>5</v>
      </c>
      <c r="C10">
        <v>30</v>
      </c>
      <c r="D10">
        <v>1</v>
      </c>
      <c r="E10">
        <v>1</v>
      </c>
      <c r="F10">
        <v>15</v>
      </c>
      <c r="G10">
        <v>15</v>
      </c>
      <c r="H10">
        <v>40</v>
      </c>
      <c r="I10">
        <v>6.966E-2</v>
      </c>
      <c r="J10">
        <v>26.243819999999999</v>
      </c>
      <c r="K10">
        <v>31.67</v>
      </c>
      <c r="L10">
        <v>1</v>
      </c>
    </row>
    <row r="11" spans="1:12">
      <c r="A11">
        <v>25</v>
      </c>
      <c r="B11">
        <v>100</v>
      </c>
      <c r="C11">
        <v>300</v>
      </c>
      <c r="D11">
        <v>8</v>
      </c>
      <c r="E11">
        <v>8</v>
      </c>
      <c r="F11">
        <v>150</v>
      </c>
      <c r="G11">
        <v>150</v>
      </c>
      <c r="H11">
        <v>100</v>
      </c>
      <c r="I11">
        <v>1.0880000000000001E-2</v>
      </c>
      <c r="J11">
        <v>12.887499999999999</v>
      </c>
      <c r="K11">
        <v>6.78</v>
      </c>
      <c r="L11">
        <v>1</v>
      </c>
    </row>
    <row r="12" spans="1:12">
      <c r="A12">
        <v>26</v>
      </c>
      <c r="B12">
        <v>100</v>
      </c>
      <c r="C12">
        <v>350</v>
      </c>
      <c r="D12">
        <v>8</v>
      </c>
      <c r="E12">
        <v>8</v>
      </c>
      <c r="F12">
        <v>175</v>
      </c>
      <c r="G12">
        <v>175</v>
      </c>
      <c r="H12">
        <v>100</v>
      </c>
      <c r="I12">
        <v>3.0000000000000001E-3</v>
      </c>
      <c r="J12">
        <v>10.76</v>
      </c>
      <c r="K12">
        <v>32.96</v>
      </c>
      <c r="L12">
        <v>1</v>
      </c>
    </row>
    <row r="13" spans="1:12">
      <c r="A13">
        <v>27</v>
      </c>
      <c r="B13">
        <v>8</v>
      </c>
      <c r="C13">
        <v>30</v>
      </c>
      <c r="D13">
        <v>1</v>
      </c>
      <c r="E13">
        <v>1</v>
      </c>
      <c r="F13">
        <v>15</v>
      </c>
      <c r="G13">
        <v>15</v>
      </c>
      <c r="H13">
        <v>40</v>
      </c>
      <c r="I13">
        <v>6.966E-2</v>
      </c>
      <c r="J13">
        <v>26.243819999999999</v>
      </c>
      <c r="K13">
        <v>31.67</v>
      </c>
      <c r="L13">
        <v>1</v>
      </c>
    </row>
    <row r="14" spans="1:12">
      <c r="A14">
        <v>31</v>
      </c>
      <c r="B14">
        <v>8</v>
      </c>
      <c r="C14">
        <v>30</v>
      </c>
      <c r="D14">
        <v>1</v>
      </c>
      <c r="E14">
        <v>1</v>
      </c>
      <c r="F14">
        <v>15</v>
      </c>
      <c r="G14">
        <v>15</v>
      </c>
      <c r="H14">
        <v>40</v>
      </c>
      <c r="I14">
        <v>6.966E-2</v>
      </c>
      <c r="J14">
        <v>26.243819999999999</v>
      </c>
      <c r="K14">
        <v>31.67</v>
      </c>
      <c r="L14">
        <v>1</v>
      </c>
    </row>
    <row r="15" spans="1:12">
      <c r="A15">
        <v>32</v>
      </c>
      <c r="B15">
        <v>25</v>
      </c>
      <c r="C15">
        <v>100</v>
      </c>
      <c r="D15">
        <v>5</v>
      </c>
      <c r="E15">
        <v>5</v>
      </c>
      <c r="F15">
        <v>50</v>
      </c>
      <c r="G15">
        <v>50</v>
      </c>
      <c r="H15">
        <v>50</v>
      </c>
      <c r="I15">
        <v>1.2800000000000001E-2</v>
      </c>
      <c r="J15">
        <v>17.82</v>
      </c>
      <c r="K15">
        <v>10.15</v>
      </c>
      <c r="L15">
        <v>1</v>
      </c>
    </row>
    <row r="16" spans="1:12">
      <c r="A16">
        <v>34</v>
      </c>
      <c r="B16">
        <v>8</v>
      </c>
      <c r="C16">
        <v>30</v>
      </c>
      <c r="D16">
        <v>1</v>
      </c>
      <c r="E16">
        <v>1</v>
      </c>
      <c r="F16">
        <v>15</v>
      </c>
      <c r="G16">
        <v>15</v>
      </c>
      <c r="H16">
        <v>40</v>
      </c>
      <c r="I16">
        <v>6.966E-2</v>
      </c>
      <c r="J16">
        <v>26.243819999999999</v>
      </c>
      <c r="K16">
        <v>31.67</v>
      </c>
      <c r="L16">
        <v>1</v>
      </c>
    </row>
    <row r="17" spans="1:12">
      <c r="A17">
        <v>36</v>
      </c>
      <c r="B17">
        <v>25</v>
      </c>
      <c r="C17">
        <v>100</v>
      </c>
      <c r="D17">
        <v>5</v>
      </c>
      <c r="E17">
        <v>5</v>
      </c>
      <c r="F17">
        <v>50</v>
      </c>
      <c r="G17">
        <v>50</v>
      </c>
      <c r="H17">
        <v>50</v>
      </c>
      <c r="I17">
        <v>1.2800000000000001E-2</v>
      </c>
      <c r="J17">
        <v>17.82</v>
      </c>
      <c r="K17">
        <v>10.15</v>
      </c>
      <c r="L17">
        <v>1</v>
      </c>
    </row>
    <row r="18" spans="1:12">
      <c r="A18">
        <v>40</v>
      </c>
      <c r="B18">
        <v>8</v>
      </c>
      <c r="C18">
        <v>30</v>
      </c>
      <c r="D18">
        <v>1</v>
      </c>
      <c r="E18">
        <v>1</v>
      </c>
      <c r="F18">
        <v>15</v>
      </c>
      <c r="G18">
        <v>15</v>
      </c>
      <c r="H18">
        <v>40</v>
      </c>
      <c r="I18">
        <v>6.966E-2</v>
      </c>
      <c r="J18">
        <v>26.243819999999999</v>
      </c>
      <c r="K18">
        <v>31.67</v>
      </c>
      <c r="L18">
        <v>1</v>
      </c>
    </row>
    <row r="19" spans="1:12">
      <c r="A19">
        <v>42</v>
      </c>
      <c r="B19">
        <v>8</v>
      </c>
      <c r="C19">
        <v>30</v>
      </c>
      <c r="D19">
        <v>1</v>
      </c>
      <c r="E19">
        <v>1</v>
      </c>
      <c r="F19">
        <v>15</v>
      </c>
      <c r="G19">
        <v>15</v>
      </c>
      <c r="H19">
        <v>40</v>
      </c>
      <c r="I19">
        <v>6.966E-2</v>
      </c>
      <c r="J19">
        <v>26.243819999999999</v>
      </c>
      <c r="K19">
        <v>31.67</v>
      </c>
      <c r="L19">
        <v>1</v>
      </c>
    </row>
    <row r="20" spans="1:12">
      <c r="A20">
        <v>46</v>
      </c>
      <c r="B20">
        <v>25</v>
      </c>
      <c r="C20">
        <v>100</v>
      </c>
      <c r="D20">
        <v>5</v>
      </c>
      <c r="E20">
        <v>5</v>
      </c>
      <c r="F20">
        <v>50</v>
      </c>
      <c r="G20">
        <v>50</v>
      </c>
      <c r="H20">
        <v>59</v>
      </c>
      <c r="I20">
        <v>1.2800000000000001E-2</v>
      </c>
      <c r="J20">
        <v>17.82</v>
      </c>
      <c r="K20">
        <v>10.15</v>
      </c>
      <c r="L20">
        <v>1</v>
      </c>
    </row>
    <row r="21" spans="1:12">
      <c r="A21">
        <v>49</v>
      </c>
      <c r="B21">
        <v>50</v>
      </c>
      <c r="C21">
        <v>250</v>
      </c>
      <c r="D21">
        <v>8</v>
      </c>
      <c r="E21">
        <v>8</v>
      </c>
      <c r="F21">
        <v>125</v>
      </c>
      <c r="G21">
        <v>125</v>
      </c>
      <c r="H21">
        <v>100</v>
      </c>
      <c r="I21">
        <v>2.3999999999999998E-3</v>
      </c>
      <c r="J21">
        <v>12.3299</v>
      </c>
      <c r="K21">
        <v>28</v>
      </c>
      <c r="L21">
        <v>1</v>
      </c>
    </row>
    <row r="22" spans="1:12">
      <c r="A22">
        <v>54</v>
      </c>
      <c r="B22">
        <v>50</v>
      </c>
      <c r="C22">
        <v>250</v>
      </c>
      <c r="D22">
        <v>8</v>
      </c>
      <c r="E22">
        <v>8</v>
      </c>
      <c r="F22">
        <v>125</v>
      </c>
      <c r="G22">
        <v>125</v>
      </c>
      <c r="H22">
        <v>100</v>
      </c>
      <c r="I22">
        <v>2.3999999999999998E-3</v>
      </c>
      <c r="J22">
        <v>12.3299</v>
      </c>
      <c r="K22">
        <v>28</v>
      </c>
      <c r="L22">
        <v>1</v>
      </c>
    </row>
    <row r="23" spans="1:12">
      <c r="A23">
        <v>55</v>
      </c>
      <c r="B23">
        <v>25</v>
      </c>
      <c r="C23">
        <v>100</v>
      </c>
      <c r="D23">
        <v>5</v>
      </c>
      <c r="E23">
        <v>5</v>
      </c>
      <c r="F23">
        <v>50</v>
      </c>
      <c r="G23">
        <v>50</v>
      </c>
      <c r="H23">
        <v>50</v>
      </c>
      <c r="I23">
        <v>1.2800000000000001E-2</v>
      </c>
      <c r="J23">
        <v>17.82</v>
      </c>
      <c r="K23">
        <v>10.15</v>
      </c>
      <c r="L23">
        <v>1</v>
      </c>
    </row>
    <row r="24" spans="1:12">
      <c r="A24">
        <v>56</v>
      </c>
      <c r="B24">
        <v>25</v>
      </c>
      <c r="C24">
        <v>100</v>
      </c>
      <c r="D24">
        <v>5</v>
      </c>
      <c r="E24">
        <v>5</v>
      </c>
      <c r="F24">
        <v>50</v>
      </c>
      <c r="G24">
        <v>50</v>
      </c>
      <c r="H24">
        <v>50</v>
      </c>
      <c r="I24">
        <v>1.2800000000000001E-2</v>
      </c>
      <c r="J24">
        <v>17.82</v>
      </c>
      <c r="K24">
        <v>10.15</v>
      </c>
      <c r="L24">
        <v>1</v>
      </c>
    </row>
    <row r="25" spans="1:12">
      <c r="A25">
        <v>59</v>
      </c>
      <c r="B25">
        <v>50</v>
      </c>
      <c r="C25">
        <v>200</v>
      </c>
      <c r="D25">
        <v>8</v>
      </c>
      <c r="E25">
        <v>8</v>
      </c>
      <c r="F25">
        <v>100</v>
      </c>
      <c r="G25">
        <v>100</v>
      </c>
      <c r="H25">
        <v>100</v>
      </c>
      <c r="I25">
        <v>4.4000000000000003E-3</v>
      </c>
      <c r="J25">
        <v>13.29</v>
      </c>
      <c r="K25">
        <v>39</v>
      </c>
      <c r="L25">
        <v>1</v>
      </c>
    </row>
    <row r="26" spans="1:12">
      <c r="A26">
        <v>61</v>
      </c>
      <c r="B26">
        <v>50</v>
      </c>
      <c r="C26">
        <v>200</v>
      </c>
      <c r="D26">
        <v>8</v>
      </c>
      <c r="E26">
        <v>8</v>
      </c>
      <c r="F26">
        <v>100</v>
      </c>
      <c r="G26">
        <v>100</v>
      </c>
      <c r="H26">
        <v>100</v>
      </c>
      <c r="I26">
        <v>4.4000000000000003E-3</v>
      </c>
      <c r="J26">
        <v>13.29</v>
      </c>
      <c r="K26">
        <v>39</v>
      </c>
      <c r="L26">
        <v>1</v>
      </c>
    </row>
    <row r="27" spans="1:12">
      <c r="A27">
        <v>62</v>
      </c>
      <c r="B27">
        <v>25</v>
      </c>
      <c r="C27">
        <v>100</v>
      </c>
      <c r="D27">
        <v>5</v>
      </c>
      <c r="E27">
        <v>5</v>
      </c>
      <c r="F27">
        <v>50</v>
      </c>
      <c r="G27">
        <v>50</v>
      </c>
      <c r="H27">
        <v>50</v>
      </c>
      <c r="I27">
        <v>1.2800000000000001E-2</v>
      </c>
      <c r="J27">
        <v>17.82</v>
      </c>
      <c r="K27">
        <v>10.15</v>
      </c>
      <c r="L27">
        <v>1</v>
      </c>
    </row>
    <row r="28" spans="1:12">
      <c r="A28">
        <v>65</v>
      </c>
      <c r="B28">
        <v>100</v>
      </c>
      <c r="C28">
        <v>420</v>
      </c>
      <c r="D28">
        <v>10</v>
      </c>
      <c r="E28">
        <v>10</v>
      </c>
      <c r="F28">
        <v>210</v>
      </c>
      <c r="G28">
        <v>210</v>
      </c>
      <c r="H28">
        <v>250</v>
      </c>
      <c r="I28">
        <v>1.059E-2</v>
      </c>
      <c r="J28">
        <v>8.3391479999999998</v>
      </c>
      <c r="K28">
        <v>64.16</v>
      </c>
      <c r="L28">
        <v>1</v>
      </c>
    </row>
    <row r="29" spans="1:12">
      <c r="A29">
        <v>66</v>
      </c>
      <c r="B29">
        <v>100</v>
      </c>
      <c r="C29">
        <v>420</v>
      </c>
      <c r="D29">
        <v>10</v>
      </c>
      <c r="E29">
        <v>10</v>
      </c>
      <c r="F29">
        <v>210</v>
      </c>
      <c r="G29">
        <v>210</v>
      </c>
      <c r="H29">
        <v>250</v>
      </c>
      <c r="I29">
        <v>1.059E-2</v>
      </c>
      <c r="J29">
        <v>8.3391479999999998</v>
      </c>
      <c r="K29">
        <v>64.16</v>
      </c>
      <c r="L29">
        <v>1</v>
      </c>
    </row>
    <row r="30" spans="1:12">
      <c r="A30">
        <v>69</v>
      </c>
      <c r="B30">
        <v>80</v>
      </c>
      <c r="C30">
        <v>300</v>
      </c>
      <c r="D30">
        <v>8</v>
      </c>
      <c r="E30">
        <v>8</v>
      </c>
      <c r="F30">
        <v>150</v>
      </c>
      <c r="G30">
        <v>150</v>
      </c>
      <c r="H30">
        <v>100</v>
      </c>
      <c r="I30">
        <v>1.0880000000000001E-2</v>
      </c>
      <c r="J30">
        <v>12.887499999999999</v>
      </c>
      <c r="K30">
        <v>6.78</v>
      </c>
      <c r="L30">
        <v>1</v>
      </c>
    </row>
    <row r="31" spans="1:12">
      <c r="A31">
        <v>70</v>
      </c>
      <c r="B31">
        <v>30</v>
      </c>
      <c r="C31">
        <v>80</v>
      </c>
      <c r="D31">
        <v>4</v>
      </c>
      <c r="E31">
        <v>4</v>
      </c>
      <c r="F31">
        <v>40</v>
      </c>
      <c r="G31">
        <v>40</v>
      </c>
      <c r="H31">
        <v>45</v>
      </c>
      <c r="I31">
        <v>4.5920000000000002E-2</v>
      </c>
      <c r="J31">
        <v>15.47077</v>
      </c>
      <c r="K31">
        <v>74.33</v>
      </c>
      <c r="L31">
        <v>1</v>
      </c>
    </row>
    <row r="32" spans="1:12">
      <c r="A32">
        <v>72</v>
      </c>
      <c r="B32">
        <v>10</v>
      </c>
      <c r="C32">
        <v>30</v>
      </c>
      <c r="D32">
        <v>1</v>
      </c>
      <c r="E32">
        <v>1</v>
      </c>
      <c r="F32">
        <v>15</v>
      </c>
      <c r="G32">
        <v>15</v>
      </c>
      <c r="H32">
        <v>40</v>
      </c>
      <c r="I32">
        <v>6.966E-2</v>
      </c>
      <c r="J32">
        <v>26.243819999999999</v>
      </c>
      <c r="K32">
        <v>31.67</v>
      </c>
      <c r="L32">
        <v>1</v>
      </c>
    </row>
    <row r="33" spans="1:12">
      <c r="A33">
        <v>73</v>
      </c>
      <c r="B33">
        <v>5</v>
      </c>
      <c r="C33">
        <v>30</v>
      </c>
      <c r="D33">
        <v>1</v>
      </c>
      <c r="E33">
        <v>1</v>
      </c>
      <c r="F33">
        <v>15</v>
      </c>
      <c r="G33">
        <v>15</v>
      </c>
      <c r="H33">
        <v>40</v>
      </c>
      <c r="I33">
        <v>6.966E-2</v>
      </c>
      <c r="J33">
        <v>26.243819999999999</v>
      </c>
      <c r="K33">
        <v>31.67</v>
      </c>
      <c r="L33">
        <v>1</v>
      </c>
    </row>
    <row r="34" spans="1:12">
      <c r="A34">
        <v>74</v>
      </c>
      <c r="B34">
        <v>5</v>
      </c>
      <c r="C34">
        <v>20</v>
      </c>
      <c r="D34">
        <v>1</v>
      </c>
      <c r="E34">
        <v>1</v>
      </c>
      <c r="F34">
        <v>10</v>
      </c>
      <c r="G34">
        <v>10</v>
      </c>
      <c r="H34">
        <v>30</v>
      </c>
      <c r="I34">
        <v>2.8299999999999999E-2</v>
      </c>
      <c r="J34">
        <v>37.69679</v>
      </c>
      <c r="K34">
        <v>17.95</v>
      </c>
      <c r="L34">
        <v>1</v>
      </c>
    </row>
    <row r="35" spans="1:12">
      <c r="A35">
        <v>76</v>
      </c>
      <c r="B35">
        <v>25</v>
      </c>
      <c r="C35">
        <v>100</v>
      </c>
      <c r="D35">
        <v>5</v>
      </c>
      <c r="E35">
        <v>5</v>
      </c>
      <c r="F35">
        <v>50</v>
      </c>
      <c r="G35">
        <v>50</v>
      </c>
      <c r="H35">
        <v>50</v>
      </c>
      <c r="I35">
        <v>1.2800000000000001E-2</v>
      </c>
      <c r="J35">
        <v>17.82</v>
      </c>
      <c r="K35">
        <v>10.15</v>
      </c>
      <c r="L35">
        <v>1</v>
      </c>
    </row>
    <row r="36" spans="1:12">
      <c r="A36">
        <v>77</v>
      </c>
      <c r="B36">
        <v>25</v>
      </c>
      <c r="C36">
        <v>100</v>
      </c>
      <c r="D36">
        <v>5</v>
      </c>
      <c r="E36">
        <v>5</v>
      </c>
      <c r="F36">
        <v>50</v>
      </c>
      <c r="G36">
        <v>50</v>
      </c>
      <c r="H36">
        <v>50</v>
      </c>
      <c r="I36">
        <v>1.2800000000000001E-2</v>
      </c>
      <c r="J36">
        <v>17.82</v>
      </c>
      <c r="K36">
        <v>10.15</v>
      </c>
      <c r="L36">
        <v>1</v>
      </c>
    </row>
    <row r="37" spans="1:12">
      <c r="A37">
        <v>80</v>
      </c>
      <c r="B37">
        <v>150</v>
      </c>
      <c r="C37">
        <v>300</v>
      </c>
      <c r="D37">
        <v>8</v>
      </c>
      <c r="E37">
        <v>8</v>
      </c>
      <c r="F37">
        <v>150</v>
      </c>
      <c r="G37">
        <v>150</v>
      </c>
      <c r="H37">
        <v>440</v>
      </c>
      <c r="I37">
        <v>1.0880000000000001E-2</v>
      </c>
      <c r="J37">
        <v>12.887499999999999</v>
      </c>
      <c r="K37">
        <v>6.78</v>
      </c>
      <c r="L37">
        <v>1</v>
      </c>
    </row>
    <row r="38" spans="1:12">
      <c r="A38">
        <v>85</v>
      </c>
      <c r="B38">
        <v>10</v>
      </c>
      <c r="C38">
        <v>30</v>
      </c>
      <c r="D38">
        <v>1</v>
      </c>
      <c r="E38">
        <v>1</v>
      </c>
      <c r="F38">
        <v>15</v>
      </c>
      <c r="G38">
        <v>15</v>
      </c>
      <c r="H38">
        <v>40</v>
      </c>
      <c r="I38">
        <v>6.966E-2</v>
      </c>
      <c r="J38">
        <v>26.243819999999999</v>
      </c>
      <c r="K38">
        <v>31.67</v>
      </c>
      <c r="L38">
        <v>1</v>
      </c>
    </row>
    <row r="39" spans="1:12">
      <c r="A39">
        <v>87</v>
      </c>
      <c r="B39">
        <v>100</v>
      </c>
      <c r="C39">
        <v>300</v>
      </c>
      <c r="D39">
        <v>8</v>
      </c>
      <c r="E39">
        <v>8</v>
      </c>
      <c r="F39">
        <v>150</v>
      </c>
      <c r="G39">
        <v>150</v>
      </c>
      <c r="H39">
        <v>440</v>
      </c>
      <c r="I39">
        <v>3.0000000000000001E-3</v>
      </c>
      <c r="J39">
        <v>10.76</v>
      </c>
      <c r="K39">
        <v>32.96</v>
      </c>
      <c r="L39">
        <v>1</v>
      </c>
    </row>
    <row r="40" spans="1:12">
      <c r="A40">
        <v>89</v>
      </c>
      <c r="B40">
        <v>50</v>
      </c>
      <c r="C40">
        <v>200</v>
      </c>
      <c r="D40">
        <v>8</v>
      </c>
      <c r="E40">
        <v>8</v>
      </c>
      <c r="F40">
        <v>100</v>
      </c>
      <c r="G40">
        <v>100</v>
      </c>
      <c r="H40">
        <v>400</v>
      </c>
      <c r="I40">
        <v>1.0880000000000001E-2</v>
      </c>
      <c r="J40">
        <v>12.887499999999999</v>
      </c>
      <c r="K40">
        <v>6.78</v>
      </c>
      <c r="L40">
        <v>1</v>
      </c>
    </row>
    <row r="41" spans="1:12">
      <c r="A41">
        <v>90</v>
      </c>
      <c r="B41">
        <v>8</v>
      </c>
      <c r="C41">
        <v>20</v>
      </c>
      <c r="D41">
        <v>1</v>
      </c>
      <c r="E41">
        <v>1</v>
      </c>
      <c r="F41">
        <v>10</v>
      </c>
      <c r="G41">
        <v>10</v>
      </c>
      <c r="H41">
        <v>30</v>
      </c>
      <c r="I41">
        <v>2.8299999999999999E-2</v>
      </c>
      <c r="J41">
        <v>37.69679</v>
      </c>
      <c r="K41">
        <v>17.95</v>
      </c>
      <c r="L41">
        <v>1</v>
      </c>
    </row>
    <row r="42" spans="1:12">
      <c r="A42">
        <v>91</v>
      </c>
      <c r="B42">
        <v>20</v>
      </c>
      <c r="C42">
        <v>50</v>
      </c>
      <c r="D42">
        <v>1</v>
      </c>
      <c r="E42">
        <v>1</v>
      </c>
      <c r="F42">
        <v>25</v>
      </c>
      <c r="G42">
        <v>25</v>
      </c>
      <c r="H42">
        <v>45</v>
      </c>
      <c r="I42">
        <v>9.7699999999999992E-3</v>
      </c>
      <c r="J42">
        <v>22.942260000000001</v>
      </c>
      <c r="K42">
        <v>58.81</v>
      </c>
      <c r="L42">
        <v>1</v>
      </c>
    </row>
    <row r="43" spans="1:12">
      <c r="A43">
        <v>92</v>
      </c>
      <c r="B43">
        <v>100</v>
      </c>
      <c r="C43">
        <v>300</v>
      </c>
      <c r="D43">
        <v>8</v>
      </c>
      <c r="E43">
        <v>8</v>
      </c>
      <c r="F43">
        <v>150</v>
      </c>
      <c r="G43">
        <v>150</v>
      </c>
      <c r="H43">
        <v>100</v>
      </c>
      <c r="I43">
        <v>1.0880000000000001E-2</v>
      </c>
      <c r="J43">
        <v>12.887499999999999</v>
      </c>
      <c r="K43">
        <v>6.78</v>
      </c>
      <c r="L43">
        <v>1</v>
      </c>
    </row>
    <row r="44" spans="1:12">
      <c r="A44">
        <v>99</v>
      </c>
      <c r="B44">
        <v>100</v>
      </c>
      <c r="C44">
        <v>300</v>
      </c>
      <c r="D44">
        <v>8</v>
      </c>
      <c r="E44">
        <v>8</v>
      </c>
      <c r="F44">
        <v>150</v>
      </c>
      <c r="G44">
        <v>150</v>
      </c>
      <c r="H44">
        <v>100</v>
      </c>
      <c r="I44">
        <v>1.0880000000000001E-2</v>
      </c>
      <c r="J44">
        <v>12.887499999999999</v>
      </c>
      <c r="K44">
        <v>6.78</v>
      </c>
      <c r="L44">
        <v>1</v>
      </c>
    </row>
    <row r="45" spans="1:12">
      <c r="A45">
        <v>100</v>
      </c>
      <c r="B45">
        <v>100</v>
      </c>
      <c r="C45">
        <v>300</v>
      </c>
      <c r="D45">
        <v>8</v>
      </c>
      <c r="E45">
        <v>8</v>
      </c>
      <c r="F45">
        <v>150</v>
      </c>
      <c r="G45">
        <v>150</v>
      </c>
      <c r="H45">
        <v>110</v>
      </c>
      <c r="I45">
        <v>1.0880000000000001E-2</v>
      </c>
      <c r="J45">
        <v>12.887499999999999</v>
      </c>
      <c r="K45">
        <v>6.78</v>
      </c>
      <c r="L45">
        <v>1</v>
      </c>
    </row>
    <row r="46" spans="1:12">
      <c r="A46">
        <v>103</v>
      </c>
      <c r="B46">
        <v>8</v>
      </c>
      <c r="C46">
        <v>20</v>
      </c>
      <c r="D46">
        <v>1</v>
      </c>
      <c r="E46">
        <v>1</v>
      </c>
      <c r="F46">
        <v>10</v>
      </c>
      <c r="G46">
        <v>10</v>
      </c>
      <c r="H46">
        <v>30</v>
      </c>
      <c r="I46">
        <v>2.8299999999999999E-2</v>
      </c>
      <c r="J46">
        <v>37.69679</v>
      </c>
      <c r="K46">
        <v>17.95</v>
      </c>
      <c r="L46">
        <v>1</v>
      </c>
    </row>
    <row r="47" spans="1:12">
      <c r="A47">
        <v>104</v>
      </c>
      <c r="B47">
        <v>25</v>
      </c>
      <c r="C47">
        <v>100</v>
      </c>
      <c r="D47">
        <v>5</v>
      </c>
      <c r="E47">
        <v>5</v>
      </c>
      <c r="F47">
        <v>50</v>
      </c>
      <c r="G47">
        <v>50</v>
      </c>
      <c r="H47">
        <v>50</v>
      </c>
      <c r="I47">
        <v>1.2800000000000001E-2</v>
      </c>
      <c r="J47">
        <v>17.82</v>
      </c>
      <c r="K47">
        <v>10.15</v>
      </c>
      <c r="L47">
        <v>1</v>
      </c>
    </row>
    <row r="48" spans="1:12">
      <c r="A48">
        <v>105</v>
      </c>
      <c r="B48">
        <v>25</v>
      </c>
      <c r="C48">
        <v>100</v>
      </c>
      <c r="D48">
        <v>5</v>
      </c>
      <c r="E48">
        <v>5</v>
      </c>
      <c r="F48">
        <v>50</v>
      </c>
      <c r="G48">
        <v>50</v>
      </c>
      <c r="H48">
        <v>50</v>
      </c>
      <c r="I48">
        <v>1.2800000000000001E-2</v>
      </c>
      <c r="J48">
        <v>17.82</v>
      </c>
      <c r="K48">
        <v>10.15</v>
      </c>
      <c r="L48">
        <v>1</v>
      </c>
    </row>
    <row r="49" spans="1:12">
      <c r="A49">
        <v>107</v>
      </c>
      <c r="B49">
        <v>8</v>
      </c>
      <c r="C49">
        <v>20</v>
      </c>
      <c r="D49">
        <v>1</v>
      </c>
      <c r="E49">
        <v>1</v>
      </c>
      <c r="F49">
        <v>10</v>
      </c>
      <c r="G49">
        <v>10</v>
      </c>
      <c r="H49">
        <v>30</v>
      </c>
      <c r="I49">
        <v>2.8299999999999999E-2</v>
      </c>
      <c r="J49">
        <v>37.69679</v>
      </c>
      <c r="K49">
        <v>17.95</v>
      </c>
      <c r="L49">
        <v>1</v>
      </c>
    </row>
    <row r="50" spans="1:12">
      <c r="A50">
        <v>110</v>
      </c>
      <c r="B50">
        <v>25</v>
      </c>
      <c r="C50">
        <v>50</v>
      </c>
      <c r="D50">
        <v>2</v>
      </c>
      <c r="E50">
        <v>2</v>
      </c>
      <c r="F50">
        <v>25</v>
      </c>
      <c r="G50">
        <v>25</v>
      </c>
      <c r="H50">
        <v>45</v>
      </c>
      <c r="I50">
        <v>9.7699999999999992E-3</v>
      </c>
      <c r="J50">
        <v>22.942260000000001</v>
      </c>
      <c r="K50">
        <v>58.81</v>
      </c>
      <c r="L50">
        <v>1</v>
      </c>
    </row>
    <row r="51" spans="1:12">
      <c r="A51">
        <v>111</v>
      </c>
      <c r="B51">
        <v>25</v>
      </c>
      <c r="C51">
        <v>100</v>
      </c>
      <c r="D51">
        <v>5</v>
      </c>
      <c r="E51">
        <v>5</v>
      </c>
      <c r="F51">
        <v>50</v>
      </c>
      <c r="G51">
        <v>50</v>
      </c>
      <c r="H51">
        <v>50</v>
      </c>
      <c r="I51">
        <v>1.2800000000000001E-2</v>
      </c>
      <c r="J51">
        <v>17.82</v>
      </c>
      <c r="K51">
        <v>10.15</v>
      </c>
      <c r="L51">
        <v>1</v>
      </c>
    </row>
    <row r="52" spans="1:12">
      <c r="A52">
        <v>112</v>
      </c>
      <c r="B52">
        <v>25</v>
      </c>
      <c r="C52">
        <v>100</v>
      </c>
      <c r="D52">
        <v>5</v>
      </c>
      <c r="E52">
        <v>5</v>
      </c>
      <c r="F52">
        <v>50</v>
      </c>
      <c r="G52">
        <v>50</v>
      </c>
      <c r="H52">
        <v>50</v>
      </c>
      <c r="I52">
        <v>1.2800000000000001E-2</v>
      </c>
      <c r="J52">
        <v>17.82</v>
      </c>
      <c r="K52">
        <v>10.15</v>
      </c>
      <c r="L52">
        <v>1</v>
      </c>
    </row>
    <row r="53" spans="1:12">
      <c r="A53">
        <v>113</v>
      </c>
      <c r="B53">
        <v>25</v>
      </c>
      <c r="C53">
        <v>100</v>
      </c>
      <c r="D53">
        <v>5</v>
      </c>
      <c r="E53">
        <v>5</v>
      </c>
      <c r="F53">
        <v>50</v>
      </c>
      <c r="G53">
        <v>50</v>
      </c>
      <c r="H53">
        <v>50</v>
      </c>
      <c r="I53">
        <v>1.2800000000000001E-2</v>
      </c>
      <c r="J53">
        <v>17.82</v>
      </c>
      <c r="K53">
        <v>10.15</v>
      </c>
      <c r="L53">
        <v>1</v>
      </c>
    </row>
    <row r="54" spans="1:12">
      <c r="A54">
        <v>116</v>
      </c>
      <c r="B54">
        <v>25</v>
      </c>
      <c r="C54">
        <v>50</v>
      </c>
      <c r="D54">
        <v>2</v>
      </c>
      <c r="E54">
        <v>2</v>
      </c>
      <c r="F54">
        <v>25</v>
      </c>
      <c r="G54">
        <v>25</v>
      </c>
      <c r="H54">
        <v>45</v>
      </c>
      <c r="I54">
        <v>9.7699999999999992E-3</v>
      </c>
      <c r="J54">
        <v>22.942260000000001</v>
      </c>
      <c r="K54">
        <v>58.81</v>
      </c>
      <c r="L5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85" zoomScaleNormal="85" workbookViewId="0">
      <selection sqref="A1:XFD1"/>
    </sheetView>
  </sheetViews>
  <sheetFormatPr defaultRowHeight="15"/>
  <sheetData>
    <row r="1" spans="1:24">
      <c r="A1">
        <v>132</v>
      </c>
      <c r="B1">
        <v>210.6</v>
      </c>
      <c r="C1">
        <v>228</v>
      </c>
      <c r="D1">
        <v>246</v>
      </c>
      <c r="E1">
        <v>252</v>
      </c>
      <c r="F1">
        <v>252</v>
      </c>
      <c r="G1">
        <v>280</v>
      </c>
      <c r="H1">
        <v>296</v>
      </c>
      <c r="I1">
        <v>234</v>
      </c>
      <c r="J1">
        <v>225</v>
      </c>
      <c r="K1">
        <v>279</v>
      </c>
      <c r="L1">
        <v>276</v>
      </c>
      <c r="M1">
        <v>252</v>
      </c>
      <c r="N1">
        <v>240</v>
      </c>
      <c r="O1">
        <v>234</v>
      </c>
      <c r="P1">
        <v>196</v>
      </c>
      <c r="Q1">
        <v>112</v>
      </c>
      <c r="R1">
        <v>124</v>
      </c>
      <c r="S1">
        <v>130</v>
      </c>
      <c r="T1">
        <v>115</v>
      </c>
      <c r="U1">
        <v>118</v>
      </c>
      <c r="V1">
        <v>168</v>
      </c>
      <c r="W1">
        <v>206</v>
      </c>
      <c r="X1">
        <v>156</v>
      </c>
    </row>
    <row r="2" spans="1:24">
      <c r="A2">
        <v>131.999</v>
      </c>
      <c r="B2">
        <v>205.005</v>
      </c>
      <c r="C2">
        <v>216.572</v>
      </c>
      <c r="D2">
        <v>225.92099999999999</v>
      </c>
      <c r="E2">
        <v>228.48599999999999</v>
      </c>
      <c r="F2">
        <v>228.48599999999999</v>
      </c>
      <c r="G2">
        <v>237.42500000000001</v>
      </c>
      <c r="H2">
        <v>240.77099999999999</v>
      </c>
      <c r="I2">
        <v>219.976</v>
      </c>
      <c r="J2">
        <v>214.75700000000001</v>
      </c>
      <c r="K2">
        <v>237.18</v>
      </c>
      <c r="L2">
        <v>236.41399999999999</v>
      </c>
      <c r="M2">
        <v>228.48599999999999</v>
      </c>
      <c r="N2">
        <v>223.089</v>
      </c>
      <c r="O2">
        <v>219.976</v>
      </c>
      <c r="P2">
        <v>193.43600000000001</v>
      </c>
      <c r="Q2">
        <v>112</v>
      </c>
      <c r="R2">
        <v>124</v>
      </c>
      <c r="S2">
        <v>129.999</v>
      </c>
      <c r="T2">
        <v>115</v>
      </c>
      <c r="U2">
        <v>118</v>
      </c>
      <c r="V2">
        <v>167.72200000000001</v>
      </c>
      <c r="W2">
        <v>201.53299999999999</v>
      </c>
      <c r="X2">
        <v>155.93100000000001</v>
      </c>
    </row>
    <row r="5" spans="1:24">
      <c r="A5">
        <v>102.14700000000001</v>
      </c>
      <c r="B5">
        <v>233.08799999999999</v>
      </c>
      <c r="C5">
        <v>193.58799999999999</v>
      </c>
      <c r="D5">
        <v>250</v>
      </c>
      <c r="E5">
        <v>174.45400000000001</v>
      </c>
      <c r="F5">
        <v>183.30699999999999</v>
      </c>
      <c r="G5">
        <v>174.00299999999999</v>
      </c>
      <c r="H5">
        <v>250</v>
      </c>
      <c r="I5">
        <v>150.15799999999999</v>
      </c>
      <c r="J5">
        <v>250</v>
      </c>
      <c r="K5">
        <v>250</v>
      </c>
      <c r="L5">
        <v>250</v>
      </c>
      <c r="M5">
        <v>230.89699999999999</v>
      </c>
      <c r="N5">
        <v>220.542</v>
      </c>
      <c r="O5">
        <v>250</v>
      </c>
      <c r="P5">
        <v>250</v>
      </c>
      <c r="Q5">
        <v>112.587</v>
      </c>
      <c r="R5">
        <v>117.434</v>
      </c>
      <c r="S5">
        <v>143.65199999999999</v>
      </c>
      <c r="T5">
        <v>78.340400000000002</v>
      </c>
      <c r="U5">
        <v>82.811300000000003</v>
      </c>
      <c r="V5">
        <v>148.26900000000001</v>
      </c>
      <c r="W5">
        <v>156.601</v>
      </c>
      <c r="X5">
        <v>169.50200000000001</v>
      </c>
    </row>
    <row r="6" spans="1:24">
      <c r="A6">
        <v>72.290300000000002</v>
      </c>
      <c r="B6">
        <v>250</v>
      </c>
      <c r="C6">
        <v>171.16</v>
      </c>
      <c r="D6">
        <v>250</v>
      </c>
      <c r="E6">
        <v>188.50200000000001</v>
      </c>
      <c r="F6">
        <v>250</v>
      </c>
      <c r="G6">
        <v>228.685</v>
      </c>
      <c r="H6">
        <v>250</v>
      </c>
      <c r="I6">
        <v>250</v>
      </c>
      <c r="J6">
        <v>233.328</v>
      </c>
      <c r="K6">
        <v>250</v>
      </c>
      <c r="L6">
        <v>250</v>
      </c>
      <c r="M6">
        <v>214.55600000000001</v>
      </c>
      <c r="N6">
        <v>192.726</v>
      </c>
      <c r="O6">
        <v>250</v>
      </c>
      <c r="P6">
        <v>218.39599999999999</v>
      </c>
      <c r="Q6">
        <v>104.404</v>
      </c>
      <c r="R6">
        <v>116.59699999999999</v>
      </c>
      <c r="S6">
        <v>106.995</v>
      </c>
      <c r="T6">
        <v>77.076899999999995</v>
      </c>
      <c r="U6">
        <v>129.16999999999999</v>
      </c>
      <c r="V6">
        <v>149.84100000000001</v>
      </c>
      <c r="W6">
        <v>219.58799999999999</v>
      </c>
      <c r="X6">
        <v>151.84899999999999</v>
      </c>
    </row>
    <row r="7" spans="1:24">
      <c r="A7">
        <v>152.517</v>
      </c>
      <c r="B7">
        <v>250</v>
      </c>
      <c r="C7">
        <v>231.45699999999999</v>
      </c>
      <c r="D7">
        <v>223.66499999999999</v>
      </c>
      <c r="E7">
        <v>246.82400000000001</v>
      </c>
      <c r="F7">
        <v>250</v>
      </c>
      <c r="G7">
        <v>250</v>
      </c>
      <c r="H7">
        <v>250</v>
      </c>
      <c r="I7">
        <v>200.86500000000001</v>
      </c>
      <c r="J7">
        <v>170.49</v>
      </c>
      <c r="K7">
        <v>250</v>
      </c>
      <c r="L7">
        <v>250</v>
      </c>
      <c r="M7">
        <v>183.059</v>
      </c>
      <c r="N7">
        <v>197.577</v>
      </c>
      <c r="O7">
        <v>210.28100000000001</v>
      </c>
      <c r="P7">
        <v>153.32499999999999</v>
      </c>
      <c r="Q7">
        <v>145.637</v>
      </c>
      <c r="R7">
        <v>57.952800000000003</v>
      </c>
      <c r="S7">
        <v>148.405</v>
      </c>
      <c r="T7">
        <v>136.779</v>
      </c>
      <c r="U7">
        <v>128.37</v>
      </c>
      <c r="V7">
        <v>218.709</v>
      </c>
      <c r="W7">
        <v>246.673</v>
      </c>
      <c r="X7">
        <v>158.191</v>
      </c>
    </row>
    <row r="8" spans="1:24">
      <c r="A8">
        <v>60.662100000000002</v>
      </c>
      <c r="B8">
        <v>209.17099999999999</v>
      </c>
      <c r="C8">
        <v>250</v>
      </c>
      <c r="D8">
        <v>224.38200000000001</v>
      </c>
      <c r="E8">
        <v>250</v>
      </c>
      <c r="F8">
        <v>227.43299999999999</v>
      </c>
      <c r="G8">
        <v>250</v>
      </c>
      <c r="H8">
        <v>231.249</v>
      </c>
      <c r="I8">
        <v>250</v>
      </c>
      <c r="J8">
        <v>250</v>
      </c>
      <c r="K8">
        <v>208.49700000000001</v>
      </c>
      <c r="L8">
        <v>250</v>
      </c>
      <c r="M8">
        <v>161.57</v>
      </c>
      <c r="N8">
        <v>240.52099999999999</v>
      </c>
      <c r="O8">
        <v>192.45500000000001</v>
      </c>
      <c r="P8">
        <v>194.13499999999999</v>
      </c>
      <c r="Q8">
        <v>158.34800000000001</v>
      </c>
      <c r="R8">
        <v>149.45099999999999</v>
      </c>
      <c r="S8">
        <v>148.50399999999999</v>
      </c>
      <c r="T8">
        <v>164.15199999999999</v>
      </c>
      <c r="U8">
        <v>118.724</v>
      </c>
      <c r="V8">
        <v>133.184</v>
      </c>
      <c r="W8">
        <v>128.81200000000001</v>
      </c>
      <c r="X8">
        <v>212.3</v>
      </c>
    </row>
    <row r="9" spans="1:24">
      <c r="A9">
        <v>65.862700000000004</v>
      </c>
      <c r="B9">
        <v>151.505</v>
      </c>
      <c r="C9">
        <v>215.47</v>
      </c>
      <c r="D9">
        <v>247.38800000000001</v>
      </c>
      <c r="E9">
        <v>250</v>
      </c>
      <c r="F9">
        <v>250</v>
      </c>
      <c r="G9">
        <v>250</v>
      </c>
      <c r="H9">
        <v>232.255</v>
      </c>
      <c r="I9">
        <v>250</v>
      </c>
      <c r="J9">
        <v>250</v>
      </c>
      <c r="K9">
        <v>224.32900000000001</v>
      </c>
      <c r="L9">
        <v>220.066</v>
      </c>
      <c r="M9">
        <v>201.42400000000001</v>
      </c>
      <c r="N9">
        <v>199.48</v>
      </c>
      <c r="O9">
        <v>173.67400000000001</v>
      </c>
      <c r="P9">
        <v>199.447</v>
      </c>
      <c r="Q9">
        <v>115.59</v>
      </c>
      <c r="R9">
        <v>142.07400000000001</v>
      </c>
      <c r="S9">
        <v>95.061899999999994</v>
      </c>
      <c r="T9">
        <v>111.86799999999999</v>
      </c>
      <c r="U9">
        <v>94.852900000000005</v>
      </c>
      <c r="V9">
        <v>187.11199999999999</v>
      </c>
      <c r="W9">
        <v>226.90100000000001</v>
      </c>
      <c r="X9">
        <v>110.575</v>
      </c>
    </row>
    <row r="10" spans="1:24">
      <c r="A10">
        <v>211.32</v>
      </c>
      <c r="B10">
        <v>217.05699999999999</v>
      </c>
      <c r="C10">
        <v>250</v>
      </c>
      <c r="D10">
        <v>250</v>
      </c>
      <c r="E10">
        <v>250</v>
      </c>
      <c r="F10">
        <v>163.1</v>
      </c>
      <c r="G10">
        <v>250</v>
      </c>
      <c r="H10">
        <v>250</v>
      </c>
      <c r="I10">
        <v>250</v>
      </c>
      <c r="J10">
        <v>174.012</v>
      </c>
      <c r="K10">
        <v>249.761</v>
      </c>
      <c r="L10">
        <v>250</v>
      </c>
      <c r="M10">
        <v>161.46700000000001</v>
      </c>
      <c r="N10">
        <v>250</v>
      </c>
      <c r="O10">
        <v>250</v>
      </c>
      <c r="P10">
        <v>209.80500000000001</v>
      </c>
      <c r="Q10">
        <v>85.326800000000006</v>
      </c>
      <c r="R10">
        <v>110.4</v>
      </c>
      <c r="S10">
        <v>165.54900000000001</v>
      </c>
      <c r="T10">
        <v>146.34200000000001</v>
      </c>
      <c r="U10">
        <v>97.205399999999997</v>
      </c>
      <c r="V10">
        <v>173.99</v>
      </c>
      <c r="W10">
        <v>213.88</v>
      </c>
      <c r="X10">
        <v>188.119</v>
      </c>
    </row>
    <row r="11" spans="1:24">
      <c r="A11">
        <v>149.99799999999999</v>
      </c>
      <c r="B11">
        <v>241.398</v>
      </c>
      <c r="C11">
        <v>232.18299999999999</v>
      </c>
      <c r="D11">
        <v>175.51300000000001</v>
      </c>
      <c r="E11">
        <v>250</v>
      </c>
      <c r="F11">
        <v>161.69900000000001</v>
      </c>
      <c r="G11">
        <v>214.584</v>
      </c>
      <c r="H11">
        <v>250</v>
      </c>
      <c r="I11">
        <v>183.79900000000001</v>
      </c>
      <c r="J11">
        <v>205.649</v>
      </c>
      <c r="K11">
        <v>250</v>
      </c>
      <c r="L11">
        <v>250</v>
      </c>
      <c r="M11">
        <v>250</v>
      </c>
      <c r="N11">
        <v>212.42699999999999</v>
      </c>
      <c r="O11">
        <v>247.072</v>
      </c>
      <c r="P11">
        <v>165.803</v>
      </c>
      <c r="Q11">
        <v>100.73399999999999</v>
      </c>
      <c r="R11">
        <v>107.02200000000001</v>
      </c>
      <c r="S11">
        <v>111.688</v>
      </c>
      <c r="T11">
        <v>91.01</v>
      </c>
      <c r="U11">
        <v>72.4846</v>
      </c>
      <c r="V11">
        <v>224.928</v>
      </c>
      <c r="W11">
        <v>250</v>
      </c>
      <c r="X11">
        <v>160.44300000000001</v>
      </c>
    </row>
    <row r="12" spans="1:24">
      <c r="A12">
        <v>164.21600000000001</v>
      </c>
      <c r="B12">
        <v>227.36199999999999</v>
      </c>
      <c r="C12">
        <v>210.73699999999999</v>
      </c>
      <c r="D12">
        <v>250</v>
      </c>
      <c r="E12">
        <v>250</v>
      </c>
      <c r="F12">
        <v>250</v>
      </c>
      <c r="G12">
        <v>223.05199999999999</v>
      </c>
      <c r="H12">
        <v>245.755</v>
      </c>
      <c r="I12">
        <v>213.614</v>
      </c>
      <c r="J12">
        <v>219.52</v>
      </c>
      <c r="K12">
        <v>224.947</v>
      </c>
      <c r="L12">
        <v>250</v>
      </c>
      <c r="M12">
        <v>189.19499999999999</v>
      </c>
      <c r="N12">
        <v>136.91900000000001</v>
      </c>
      <c r="O12">
        <v>250</v>
      </c>
      <c r="P12">
        <v>230.25299999999999</v>
      </c>
      <c r="Q12">
        <v>123.26900000000001</v>
      </c>
      <c r="R12">
        <v>119.703</v>
      </c>
      <c r="S12">
        <v>92.880300000000005</v>
      </c>
      <c r="T12">
        <v>140.959</v>
      </c>
      <c r="U12">
        <v>88.984300000000005</v>
      </c>
      <c r="V12">
        <v>183.06800000000001</v>
      </c>
      <c r="W12">
        <v>181.84</v>
      </c>
      <c r="X12">
        <v>93.937899999999999</v>
      </c>
    </row>
    <row r="13" spans="1:24">
      <c r="A13">
        <v>193.821</v>
      </c>
      <c r="B13">
        <v>211.55600000000001</v>
      </c>
      <c r="C13">
        <v>216.72399999999999</v>
      </c>
      <c r="D13">
        <v>250</v>
      </c>
      <c r="E13">
        <v>208.06100000000001</v>
      </c>
      <c r="F13">
        <v>183.30699999999999</v>
      </c>
      <c r="G13">
        <v>236.375</v>
      </c>
      <c r="H13">
        <v>250</v>
      </c>
      <c r="I13">
        <v>250</v>
      </c>
      <c r="J13">
        <v>88.332499999999996</v>
      </c>
      <c r="K13">
        <v>250</v>
      </c>
      <c r="L13">
        <v>250</v>
      </c>
      <c r="M13">
        <v>250</v>
      </c>
      <c r="N13">
        <v>250</v>
      </c>
      <c r="O13">
        <v>250</v>
      </c>
      <c r="P13">
        <v>93.232100000000003</v>
      </c>
      <c r="Q13">
        <v>122.042</v>
      </c>
      <c r="R13">
        <v>107.22499999999999</v>
      </c>
      <c r="S13">
        <v>168.85400000000001</v>
      </c>
      <c r="T13">
        <v>96.217399999999998</v>
      </c>
      <c r="U13">
        <v>86.512799999999999</v>
      </c>
      <c r="V13">
        <v>127.008</v>
      </c>
      <c r="W13">
        <v>244.32900000000001</v>
      </c>
      <c r="X13">
        <v>186.96899999999999</v>
      </c>
    </row>
    <row r="14" spans="1:24">
      <c r="A14">
        <v>134.749</v>
      </c>
      <c r="B14">
        <v>142.131</v>
      </c>
      <c r="C14">
        <v>201.76300000000001</v>
      </c>
      <c r="D14">
        <v>225.95500000000001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120.58499999999999</v>
      </c>
      <c r="K14">
        <v>250</v>
      </c>
      <c r="L14">
        <v>155.07400000000001</v>
      </c>
      <c r="M14">
        <v>250</v>
      </c>
      <c r="N14">
        <v>250</v>
      </c>
      <c r="O14">
        <v>211.39599999999999</v>
      </c>
      <c r="P14">
        <v>224.41499999999999</v>
      </c>
      <c r="Q14">
        <v>101.54900000000001</v>
      </c>
      <c r="R14">
        <v>123.596</v>
      </c>
      <c r="S14">
        <v>155.41200000000001</v>
      </c>
      <c r="T14">
        <v>120.902</v>
      </c>
      <c r="U14">
        <v>156.816</v>
      </c>
      <c r="V14">
        <v>220.416</v>
      </c>
      <c r="W14">
        <v>203.17699999999999</v>
      </c>
      <c r="X14">
        <v>130.51900000000001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85" zoomScaleNormal="85" workbookViewId="0">
      <selection activeCell="A6" sqref="A6:X6"/>
    </sheetView>
  </sheetViews>
  <sheetFormatPr defaultRowHeight="15"/>
  <sheetData>
    <row r="1" spans="1:24">
      <c r="A1">
        <v>132</v>
      </c>
      <c r="B1">
        <v>210.6</v>
      </c>
      <c r="C1">
        <v>228</v>
      </c>
      <c r="D1">
        <v>210</v>
      </c>
      <c r="E1">
        <v>222</v>
      </c>
      <c r="F1">
        <v>252</v>
      </c>
      <c r="G1">
        <v>260</v>
      </c>
      <c r="H1">
        <v>256</v>
      </c>
      <c r="I1">
        <v>234</v>
      </c>
      <c r="J1">
        <v>225</v>
      </c>
      <c r="K1">
        <v>249</v>
      </c>
      <c r="L1">
        <v>256</v>
      </c>
      <c r="M1">
        <v>252</v>
      </c>
      <c r="N1">
        <v>240</v>
      </c>
      <c r="O1">
        <v>234</v>
      </c>
      <c r="P1">
        <v>196</v>
      </c>
      <c r="Q1">
        <v>112</v>
      </c>
      <c r="R1">
        <v>124</v>
      </c>
      <c r="S1">
        <v>130</v>
      </c>
      <c r="T1">
        <v>115</v>
      </c>
      <c r="U1">
        <v>118</v>
      </c>
      <c r="V1">
        <v>168</v>
      </c>
      <c r="W1">
        <v>206</v>
      </c>
      <c r="X1">
        <v>156</v>
      </c>
    </row>
    <row r="5" spans="1:24">
      <c r="A5">
        <f>A1*5</f>
        <v>660</v>
      </c>
      <c r="B5">
        <f t="shared" ref="B5:X5" si="0">B1*5</f>
        <v>1053</v>
      </c>
      <c r="C5">
        <f t="shared" si="0"/>
        <v>1140</v>
      </c>
      <c r="D5">
        <f>D1*5</f>
        <v>1050</v>
      </c>
      <c r="E5">
        <f t="shared" si="0"/>
        <v>1110</v>
      </c>
      <c r="F5">
        <f t="shared" si="0"/>
        <v>1260</v>
      </c>
      <c r="G5">
        <f t="shared" si="0"/>
        <v>1300</v>
      </c>
      <c r="H5">
        <f t="shared" si="0"/>
        <v>1280</v>
      </c>
      <c r="I5">
        <f t="shared" si="0"/>
        <v>1170</v>
      </c>
      <c r="J5">
        <f t="shared" si="0"/>
        <v>1125</v>
      </c>
      <c r="K5">
        <f t="shared" si="0"/>
        <v>1245</v>
      </c>
      <c r="L5">
        <f t="shared" si="0"/>
        <v>1280</v>
      </c>
      <c r="M5">
        <f t="shared" si="0"/>
        <v>1260</v>
      </c>
      <c r="N5">
        <f t="shared" si="0"/>
        <v>1200</v>
      </c>
      <c r="O5">
        <f t="shared" si="0"/>
        <v>1170</v>
      </c>
      <c r="P5">
        <f t="shared" si="0"/>
        <v>980</v>
      </c>
      <c r="Q5">
        <f t="shared" si="0"/>
        <v>560</v>
      </c>
      <c r="R5">
        <f t="shared" si="0"/>
        <v>620</v>
      </c>
      <c r="S5">
        <f t="shared" si="0"/>
        <v>650</v>
      </c>
      <c r="T5">
        <f t="shared" si="0"/>
        <v>575</v>
      </c>
      <c r="U5">
        <f t="shared" si="0"/>
        <v>590</v>
      </c>
      <c r="V5">
        <f t="shared" si="0"/>
        <v>840</v>
      </c>
      <c r="W5">
        <f t="shared" si="0"/>
        <v>1030</v>
      </c>
      <c r="X5">
        <f t="shared" si="0"/>
        <v>780</v>
      </c>
    </row>
    <row r="6" spans="1:24">
      <c r="A6">
        <v>3314.4</v>
      </c>
      <c r="B6">
        <v>3010.72</v>
      </c>
      <c r="C6">
        <v>2403.36</v>
      </c>
      <c r="D6">
        <v>2136.8000000000002</v>
      </c>
      <c r="E6">
        <v>2196</v>
      </c>
      <c r="F6">
        <v>2555.1999999999998</v>
      </c>
      <c r="G6">
        <v>3314.4</v>
      </c>
      <c r="H6">
        <v>3921.76</v>
      </c>
      <c r="I6">
        <v>4225.4399999999996</v>
      </c>
      <c r="J6">
        <v>4680.96</v>
      </c>
      <c r="K6">
        <v>4756.88</v>
      </c>
      <c r="L6">
        <v>4377.28</v>
      </c>
      <c r="M6">
        <v>4073.6</v>
      </c>
      <c r="N6">
        <v>3769.92</v>
      </c>
      <c r="O6">
        <v>4680.96</v>
      </c>
      <c r="P6">
        <v>4832.8</v>
      </c>
      <c r="Q6">
        <v>4453.2</v>
      </c>
      <c r="R6">
        <v>4756.88</v>
      </c>
      <c r="S6">
        <v>5136.4799999999996</v>
      </c>
      <c r="T6">
        <v>5440.16</v>
      </c>
      <c r="U6">
        <v>5492</v>
      </c>
      <c r="V6">
        <v>4832.8</v>
      </c>
      <c r="W6">
        <v>4605.04</v>
      </c>
      <c r="X6">
        <v>4225.4399999999996</v>
      </c>
    </row>
    <row r="7" spans="1:24">
      <c r="A7">
        <f>A5/A6</f>
        <v>0.19913106444605358</v>
      </c>
      <c r="B7">
        <f t="shared" ref="B7:X7" si="1">B5/B6</f>
        <v>0.34975022585959509</v>
      </c>
      <c r="C7">
        <f t="shared" si="1"/>
        <v>0.4743359296984222</v>
      </c>
      <c r="D7">
        <f t="shared" si="1"/>
        <v>0.49138899288655929</v>
      </c>
      <c r="E7">
        <f t="shared" si="1"/>
        <v>0.50546448087431695</v>
      </c>
      <c r="F7">
        <f t="shared" si="1"/>
        <v>0.49311208515967442</v>
      </c>
      <c r="G7">
        <f t="shared" si="1"/>
        <v>0.39222785421192374</v>
      </c>
      <c r="H7">
        <f t="shared" si="1"/>
        <v>0.32638407245726409</v>
      </c>
      <c r="I7">
        <f t="shared" si="1"/>
        <v>0.27689424059979556</v>
      </c>
      <c r="J7">
        <f t="shared" si="1"/>
        <v>0.24033531583264972</v>
      </c>
      <c r="K7">
        <f t="shared" si="1"/>
        <v>0.26172617345823312</v>
      </c>
      <c r="L7">
        <f t="shared" si="1"/>
        <v>0.29241903647927481</v>
      </c>
      <c r="M7">
        <f t="shared" si="1"/>
        <v>0.30930871956009426</v>
      </c>
      <c r="N7">
        <f t="shared" si="1"/>
        <v>0.31830914183855358</v>
      </c>
      <c r="O7">
        <f t="shared" si="1"/>
        <v>0.2499487284659557</v>
      </c>
      <c r="P7">
        <f t="shared" si="1"/>
        <v>0.20278099652375434</v>
      </c>
      <c r="Q7">
        <f t="shared" si="1"/>
        <v>0.125752268031977</v>
      </c>
      <c r="R7">
        <f t="shared" si="1"/>
        <v>0.1303375321639394</v>
      </c>
      <c r="S7">
        <f t="shared" si="1"/>
        <v>0.12654580568794194</v>
      </c>
      <c r="T7">
        <f t="shared" si="1"/>
        <v>0.10569542072291992</v>
      </c>
      <c r="U7">
        <f t="shared" si="1"/>
        <v>0.10742898761835397</v>
      </c>
      <c r="V7">
        <f t="shared" si="1"/>
        <v>0.17381228273464658</v>
      </c>
      <c r="W7">
        <f t="shared" si="1"/>
        <v>0.2236679811684589</v>
      </c>
      <c r="X7">
        <f t="shared" si="1"/>
        <v>0.18459616039986371</v>
      </c>
    </row>
    <row r="8" spans="1:24">
      <c r="A8" s="1" t="s">
        <v>3</v>
      </c>
    </row>
    <row r="9" spans="1:24">
      <c r="A9">
        <v>658.94899999999996</v>
      </c>
      <c r="B9">
        <v>928.19500000000005</v>
      </c>
      <c r="C9">
        <v>952.28099999999995</v>
      </c>
      <c r="D9">
        <v>927.18399999999997</v>
      </c>
      <c r="E9">
        <v>945.03800000000001</v>
      </c>
      <c r="F9">
        <v>972.80200000000002</v>
      </c>
      <c r="G9">
        <v>977.38400000000001</v>
      </c>
      <c r="H9">
        <v>975.20500000000004</v>
      </c>
      <c r="I9">
        <v>958.56799999999998</v>
      </c>
      <c r="J9">
        <v>948.78700000000003</v>
      </c>
      <c r="K9">
        <v>970.83900000000006</v>
      </c>
      <c r="L9">
        <v>975.20500000000004</v>
      </c>
      <c r="M9">
        <v>972.80200000000002</v>
      </c>
      <c r="N9">
        <v>964.01499999999999</v>
      </c>
      <c r="O9">
        <v>958.56799999999998</v>
      </c>
      <c r="P9">
        <v>899.48699999999997</v>
      </c>
      <c r="Q9">
        <v>559.96199999999999</v>
      </c>
      <c r="R9">
        <v>619.65899999999999</v>
      </c>
      <c r="S9">
        <v>649.19000000000005</v>
      </c>
      <c r="T9">
        <v>574.92999999999995</v>
      </c>
      <c r="U9">
        <v>589.87599999999998</v>
      </c>
      <c r="V9">
        <v>816.53599999999994</v>
      </c>
      <c r="W9">
        <v>920.09</v>
      </c>
      <c r="X9">
        <v>769.19200000000001</v>
      </c>
    </row>
    <row r="10" spans="1:24">
      <c r="A10" s="1" t="s">
        <v>0</v>
      </c>
    </row>
    <row r="11" spans="1:24">
      <c r="A11">
        <v>577.21199999999999</v>
      </c>
      <c r="B11">
        <v>705.02300000000002</v>
      </c>
      <c r="C11">
        <v>1000</v>
      </c>
      <c r="D11">
        <v>525.923</v>
      </c>
      <c r="E11">
        <v>866.91800000000001</v>
      </c>
      <c r="F11">
        <v>813.80799999999999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621.19500000000005</v>
      </c>
      <c r="R11">
        <v>650.35799999999995</v>
      </c>
      <c r="S11">
        <v>659.97799999999995</v>
      </c>
      <c r="T11">
        <v>338.88099999999997</v>
      </c>
      <c r="U11">
        <v>589.423</v>
      </c>
      <c r="V11">
        <v>975.97199999999998</v>
      </c>
      <c r="W11">
        <v>1000</v>
      </c>
      <c r="X11">
        <v>491.59500000000003</v>
      </c>
    </row>
    <row r="12" spans="1:24">
      <c r="A12">
        <v>804.39099999999996</v>
      </c>
      <c r="B12">
        <v>994.25199999999995</v>
      </c>
      <c r="C12">
        <v>961.65899999999999</v>
      </c>
      <c r="D12">
        <v>850.75800000000004</v>
      </c>
      <c r="E12">
        <v>929.69500000000005</v>
      </c>
      <c r="F12">
        <v>943.84199999999998</v>
      </c>
      <c r="G12">
        <v>729.68700000000001</v>
      </c>
      <c r="H12">
        <v>901.50400000000002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865.25400000000002</v>
      </c>
      <c r="O12">
        <v>1000</v>
      </c>
      <c r="P12">
        <v>1000</v>
      </c>
      <c r="Q12">
        <v>690.298</v>
      </c>
      <c r="R12">
        <v>407.596</v>
      </c>
      <c r="S12">
        <v>848.51199999999994</v>
      </c>
      <c r="T12">
        <v>332.55599999999998</v>
      </c>
      <c r="U12">
        <v>362.637</v>
      </c>
      <c r="V12">
        <v>983.81700000000001</v>
      </c>
      <c r="W12">
        <v>1000</v>
      </c>
      <c r="X12">
        <v>403.32600000000002</v>
      </c>
    </row>
    <row r="13" spans="1:24">
      <c r="A13">
        <v>829.06600000000003</v>
      </c>
      <c r="B13">
        <v>1000</v>
      </c>
      <c r="C13">
        <v>1000</v>
      </c>
      <c r="D13">
        <v>865.47</v>
      </c>
      <c r="E13">
        <v>995.06799999999998</v>
      </c>
      <c r="F13">
        <v>820.85400000000004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859.35500000000002</v>
      </c>
      <c r="Q13">
        <v>566.45500000000004</v>
      </c>
      <c r="R13">
        <v>710.82299999999998</v>
      </c>
      <c r="S13">
        <v>683.74599999999998</v>
      </c>
      <c r="T13">
        <v>743.38400000000001</v>
      </c>
      <c r="U13">
        <v>702.58699999999999</v>
      </c>
      <c r="V13">
        <v>868.02300000000002</v>
      </c>
      <c r="W13">
        <v>964.56500000000005</v>
      </c>
      <c r="X13">
        <v>579.11599999999999</v>
      </c>
    </row>
    <row r="14" spans="1:24">
      <c r="A14">
        <v>746.24699999999996</v>
      </c>
      <c r="B14">
        <v>1000</v>
      </c>
      <c r="C14">
        <v>1000</v>
      </c>
      <c r="D14">
        <v>496.76100000000002</v>
      </c>
      <c r="E14">
        <v>1000</v>
      </c>
      <c r="F14">
        <v>1000</v>
      </c>
      <c r="G14">
        <v>1000</v>
      </c>
      <c r="H14">
        <v>891.77499999999998</v>
      </c>
      <c r="I14">
        <v>1000</v>
      </c>
      <c r="J14">
        <v>1000</v>
      </c>
      <c r="K14">
        <v>1000</v>
      </c>
      <c r="L14">
        <v>1000</v>
      </c>
      <c r="M14">
        <v>923.54899999999998</v>
      </c>
      <c r="N14">
        <v>1000</v>
      </c>
      <c r="O14">
        <v>1000</v>
      </c>
      <c r="P14">
        <v>1000</v>
      </c>
      <c r="Q14">
        <v>630.01300000000003</v>
      </c>
      <c r="R14">
        <v>571.86900000000003</v>
      </c>
      <c r="S14">
        <v>808.16600000000005</v>
      </c>
      <c r="T14">
        <v>543.29700000000003</v>
      </c>
      <c r="U14">
        <v>768.99400000000003</v>
      </c>
      <c r="V14">
        <v>1000</v>
      </c>
      <c r="W14">
        <v>740.89400000000001</v>
      </c>
      <c r="X14">
        <v>1000</v>
      </c>
    </row>
    <row r="15" spans="1:24">
      <c r="A15">
        <v>521.26900000000001</v>
      </c>
      <c r="B15">
        <v>856.24599999999998</v>
      </c>
      <c r="C15">
        <v>983.35900000000004</v>
      </c>
      <c r="D15">
        <v>968.60199999999998</v>
      </c>
      <c r="E15">
        <v>1000</v>
      </c>
      <c r="F15">
        <v>1000</v>
      </c>
      <c r="G15">
        <v>1000</v>
      </c>
      <c r="H15">
        <v>1000</v>
      </c>
      <c r="I15">
        <v>1000</v>
      </c>
      <c r="J15">
        <v>1000</v>
      </c>
      <c r="K15">
        <v>896.54399999999998</v>
      </c>
      <c r="L15">
        <v>1000</v>
      </c>
      <c r="M15">
        <v>1000</v>
      </c>
      <c r="N15">
        <v>899.03099999999995</v>
      </c>
      <c r="O15">
        <v>1000</v>
      </c>
      <c r="P15">
        <v>1000</v>
      </c>
      <c r="Q15">
        <v>526.22</v>
      </c>
      <c r="R15">
        <v>654.26400000000001</v>
      </c>
      <c r="S15">
        <v>540.952</v>
      </c>
      <c r="T15">
        <v>618.83399999999995</v>
      </c>
      <c r="U15">
        <v>534.99800000000005</v>
      </c>
      <c r="V15">
        <v>1000</v>
      </c>
      <c r="W15">
        <v>1000</v>
      </c>
      <c r="X15">
        <v>917.35199999999998</v>
      </c>
    </row>
    <row r="16" spans="1:24">
      <c r="A16">
        <v>746.61</v>
      </c>
      <c r="B16">
        <v>1000</v>
      </c>
      <c r="C16">
        <v>1000</v>
      </c>
      <c r="D16">
        <v>1000</v>
      </c>
      <c r="E16">
        <v>1000</v>
      </c>
      <c r="F16">
        <v>931.20899999999995</v>
      </c>
      <c r="G16">
        <v>1000</v>
      </c>
      <c r="H16">
        <v>1000</v>
      </c>
      <c r="I16">
        <v>790.58799999999997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594.88699999999994</v>
      </c>
      <c r="R16">
        <v>615.17999999999995</v>
      </c>
      <c r="S16">
        <v>769.46100000000001</v>
      </c>
      <c r="T16">
        <v>566.56399999999996</v>
      </c>
      <c r="U16">
        <v>661.39700000000005</v>
      </c>
      <c r="V16">
        <v>797.80899999999997</v>
      </c>
      <c r="W16">
        <v>800.63300000000004</v>
      </c>
      <c r="X16">
        <v>440.59500000000003</v>
      </c>
    </row>
    <row r="17" spans="1:24">
      <c r="A17">
        <v>440.00099999999998</v>
      </c>
      <c r="B17">
        <v>1000</v>
      </c>
      <c r="C17">
        <v>1000</v>
      </c>
      <c r="D17">
        <v>842.01</v>
      </c>
      <c r="E17">
        <v>1000</v>
      </c>
      <c r="F17">
        <v>1000</v>
      </c>
      <c r="G17">
        <v>1000</v>
      </c>
      <c r="H17">
        <v>1000</v>
      </c>
      <c r="I17">
        <v>1000</v>
      </c>
      <c r="J17">
        <v>540.29399999999998</v>
      </c>
      <c r="K17">
        <v>1000</v>
      </c>
      <c r="L17">
        <v>1000</v>
      </c>
      <c r="M17">
        <v>1000</v>
      </c>
      <c r="N17">
        <v>963.75800000000004</v>
      </c>
      <c r="O17">
        <v>1000</v>
      </c>
      <c r="P17">
        <v>1000</v>
      </c>
      <c r="Q17">
        <v>451.93700000000001</v>
      </c>
      <c r="R17">
        <v>717.58699999999999</v>
      </c>
      <c r="S17">
        <v>748.02300000000002</v>
      </c>
      <c r="T17">
        <v>402.23200000000003</v>
      </c>
      <c r="U17">
        <v>652.44000000000005</v>
      </c>
      <c r="V17">
        <v>1000</v>
      </c>
      <c r="W17">
        <v>1000</v>
      </c>
      <c r="X17">
        <v>590.38599999999997</v>
      </c>
    </row>
    <row r="18" spans="1:24">
      <c r="A18">
        <v>636.58600000000001</v>
      </c>
      <c r="B18">
        <v>1000</v>
      </c>
      <c r="C18">
        <v>1000</v>
      </c>
      <c r="D18">
        <v>1000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  <c r="O18">
        <v>1000</v>
      </c>
      <c r="P18">
        <v>893.86800000000005</v>
      </c>
      <c r="Q18">
        <v>344.637</v>
      </c>
      <c r="R18">
        <v>900.28499999999997</v>
      </c>
      <c r="S18">
        <v>530.04</v>
      </c>
      <c r="T18">
        <v>427.33300000000003</v>
      </c>
      <c r="U18">
        <v>505.64100000000002</v>
      </c>
      <c r="V18">
        <v>689.83100000000002</v>
      </c>
      <c r="W18">
        <v>823.22299999999996</v>
      </c>
      <c r="X18">
        <v>978.24099999999999</v>
      </c>
    </row>
    <row r="19" spans="1:24">
      <c r="A19">
        <v>659.10400000000004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941.35400000000004</v>
      </c>
      <c r="K19">
        <v>1000</v>
      </c>
      <c r="L19">
        <v>1000</v>
      </c>
      <c r="M19">
        <v>1000</v>
      </c>
      <c r="N19">
        <v>1000</v>
      </c>
      <c r="O19">
        <v>1000</v>
      </c>
      <c r="P19">
        <v>909.03499999999997</v>
      </c>
      <c r="Q19">
        <v>558.476</v>
      </c>
      <c r="R19">
        <v>480.02</v>
      </c>
      <c r="S19">
        <v>414.149</v>
      </c>
      <c r="T19">
        <v>877.54499999999996</v>
      </c>
      <c r="U19">
        <v>607.92700000000002</v>
      </c>
      <c r="V19">
        <v>716.28200000000004</v>
      </c>
      <c r="W19">
        <v>1000</v>
      </c>
      <c r="X19">
        <v>1000</v>
      </c>
    </row>
    <row r="20" spans="1:24">
      <c r="A20">
        <v>489.226</v>
      </c>
      <c r="B20">
        <v>995.73699999999997</v>
      </c>
      <c r="C20">
        <v>1000</v>
      </c>
      <c r="D20">
        <v>1000</v>
      </c>
      <c r="E20">
        <v>798.14800000000002</v>
      </c>
      <c r="F20">
        <v>791.58199999999999</v>
      </c>
      <c r="G20">
        <v>1000</v>
      </c>
      <c r="H20">
        <v>685.899</v>
      </c>
      <c r="I20">
        <v>1000</v>
      </c>
      <c r="J20">
        <v>905.09</v>
      </c>
      <c r="K20">
        <v>1000</v>
      </c>
      <c r="L20">
        <v>1000</v>
      </c>
      <c r="M20">
        <v>1000</v>
      </c>
      <c r="N20">
        <v>1000</v>
      </c>
      <c r="O20">
        <v>960.81299999999999</v>
      </c>
      <c r="P20">
        <v>1000</v>
      </c>
      <c r="Q20">
        <v>456.00599999999997</v>
      </c>
      <c r="R20">
        <v>442.58800000000002</v>
      </c>
      <c r="S20">
        <v>842.70600000000002</v>
      </c>
      <c r="T20">
        <v>551.68100000000004</v>
      </c>
      <c r="U20">
        <v>615.51199999999994</v>
      </c>
      <c r="V20">
        <v>723.19500000000005</v>
      </c>
      <c r="W20">
        <v>1000</v>
      </c>
      <c r="X20">
        <v>728.91600000000005</v>
      </c>
    </row>
    <row r="55" spans="1:24">
      <c r="A55" t="s">
        <v>1</v>
      </c>
      <c r="B55" t="s">
        <v>2</v>
      </c>
    </row>
    <row r="56" spans="1:24">
      <c r="A56">
        <v>659.99800000000005</v>
      </c>
      <c r="B56">
        <v>1032.52</v>
      </c>
      <c r="C56">
        <v>1095.9100000000001</v>
      </c>
      <c r="D56">
        <v>1030.1300000000001</v>
      </c>
      <c r="E56">
        <v>1075.3599999999999</v>
      </c>
      <c r="F56">
        <v>1164</v>
      </c>
      <c r="G56">
        <v>1181.9100000000001</v>
      </c>
      <c r="H56">
        <v>1173.24</v>
      </c>
      <c r="I56">
        <v>1115.04</v>
      </c>
      <c r="J56">
        <v>1085.81</v>
      </c>
      <c r="K56">
        <v>1156.69</v>
      </c>
      <c r="L56">
        <v>1173.24</v>
      </c>
      <c r="M56">
        <v>1164</v>
      </c>
      <c r="N56">
        <v>1132.74</v>
      </c>
      <c r="O56">
        <v>1115.04</v>
      </c>
      <c r="P56">
        <v>971.09799999999996</v>
      </c>
      <c r="Q56">
        <v>560</v>
      </c>
      <c r="R56">
        <v>620</v>
      </c>
      <c r="S56">
        <v>649.99900000000002</v>
      </c>
      <c r="T56">
        <v>575</v>
      </c>
      <c r="U56">
        <v>590</v>
      </c>
      <c r="V56">
        <v>839.149</v>
      </c>
      <c r="W56">
        <v>1013.9</v>
      </c>
      <c r="X56">
        <v>779.80200000000002</v>
      </c>
    </row>
    <row r="57" spans="1:24">
      <c r="A57" t="s">
        <v>4</v>
      </c>
    </row>
    <row r="58" spans="1:24">
      <c r="A58">
        <v>366.05399999999997</v>
      </c>
      <c r="B58">
        <v>963.98900000000003</v>
      </c>
      <c r="C58">
        <v>1154.28</v>
      </c>
      <c r="D58">
        <v>1160.9100000000001</v>
      </c>
      <c r="E58">
        <v>941.28300000000002</v>
      </c>
      <c r="F58">
        <v>1300</v>
      </c>
      <c r="G58">
        <v>1300</v>
      </c>
      <c r="H58">
        <v>1300</v>
      </c>
      <c r="I58">
        <v>1300</v>
      </c>
      <c r="J58">
        <v>1082.46</v>
      </c>
      <c r="K58">
        <v>968.27300000000002</v>
      </c>
      <c r="L58">
        <v>1008.72</v>
      </c>
      <c r="M58">
        <v>1300</v>
      </c>
      <c r="N58">
        <v>1299.53</v>
      </c>
      <c r="O58">
        <v>1165.99</v>
      </c>
      <c r="P58">
        <v>1138.4000000000001</v>
      </c>
      <c r="Q58">
        <v>325.82799999999997</v>
      </c>
      <c r="R58">
        <v>701.25199999999995</v>
      </c>
      <c r="S58">
        <v>454.738</v>
      </c>
      <c r="T58">
        <v>492.98899999999998</v>
      </c>
      <c r="U58">
        <v>398.67</v>
      </c>
      <c r="V58">
        <v>1300</v>
      </c>
      <c r="W58">
        <v>951.202</v>
      </c>
      <c r="X58">
        <v>393.2</v>
      </c>
    </row>
    <row r="59" spans="1:24">
      <c r="A59">
        <v>861.93200000000002</v>
      </c>
      <c r="B59">
        <v>1069.4000000000001</v>
      </c>
      <c r="C59">
        <v>1244.01</v>
      </c>
      <c r="D59">
        <v>1112.76</v>
      </c>
      <c r="E59">
        <v>1205.3900000000001</v>
      </c>
      <c r="F59">
        <v>1249.69</v>
      </c>
      <c r="G59">
        <v>1268.4100000000001</v>
      </c>
      <c r="H59">
        <v>1300</v>
      </c>
      <c r="I59">
        <v>1126.55</v>
      </c>
      <c r="J59">
        <v>547.07000000000005</v>
      </c>
      <c r="K59">
        <v>653.17100000000005</v>
      </c>
      <c r="L59">
        <v>1300</v>
      </c>
      <c r="M59">
        <v>1276.45</v>
      </c>
      <c r="N59">
        <v>729.76499999999999</v>
      </c>
      <c r="O59">
        <v>1114.5899999999999</v>
      </c>
      <c r="P59">
        <v>723.06299999999999</v>
      </c>
      <c r="Q59">
        <v>512.48099999999999</v>
      </c>
      <c r="R59">
        <v>449.02800000000002</v>
      </c>
      <c r="S59">
        <v>393.17099999999999</v>
      </c>
      <c r="T59">
        <v>720.33900000000006</v>
      </c>
      <c r="U59">
        <v>997.72</v>
      </c>
      <c r="V59">
        <v>1051.54</v>
      </c>
      <c r="W59">
        <v>1086.7</v>
      </c>
      <c r="X59">
        <v>450.82</v>
      </c>
    </row>
    <row r="60" spans="1:24">
      <c r="A60">
        <v>627.24400000000003</v>
      </c>
      <c r="B60">
        <v>1034.1600000000001</v>
      </c>
      <c r="C60">
        <v>1143.53</v>
      </c>
      <c r="D60">
        <v>1127.83</v>
      </c>
      <c r="E60">
        <v>1072.47</v>
      </c>
      <c r="F60">
        <v>900.96299999999997</v>
      </c>
      <c r="G60">
        <v>912.09799999999996</v>
      </c>
      <c r="H60">
        <v>1300</v>
      </c>
      <c r="I60">
        <v>1195.21</v>
      </c>
      <c r="J60">
        <v>1300</v>
      </c>
      <c r="K60">
        <v>1300</v>
      </c>
      <c r="L60">
        <v>1229.47</v>
      </c>
      <c r="M60">
        <v>1300</v>
      </c>
      <c r="N60">
        <v>968.36699999999996</v>
      </c>
      <c r="O60">
        <v>1034.24</v>
      </c>
      <c r="P60">
        <v>1107.92</v>
      </c>
      <c r="Q60">
        <v>727.34699999999998</v>
      </c>
      <c r="R60">
        <v>764.05399999999997</v>
      </c>
      <c r="S60">
        <v>479.40100000000001</v>
      </c>
      <c r="T60">
        <v>329.38900000000001</v>
      </c>
      <c r="U60">
        <v>635.69899999999996</v>
      </c>
      <c r="V60">
        <v>932.25400000000002</v>
      </c>
      <c r="W60">
        <v>663.16099999999994</v>
      </c>
      <c r="X60">
        <v>483.53500000000003</v>
      </c>
    </row>
    <row r="61" spans="1:24">
      <c r="A61">
        <v>1061.9100000000001</v>
      </c>
      <c r="B61">
        <v>650.40200000000004</v>
      </c>
      <c r="C61">
        <v>1300</v>
      </c>
      <c r="D61">
        <v>1131.02</v>
      </c>
      <c r="E61">
        <v>1016.86</v>
      </c>
      <c r="F61">
        <v>896.02800000000002</v>
      </c>
      <c r="G61">
        <v>956.83100000000002</v>
      </c>
      <c r="H61">
        <v>1200.54</v>
      </c>
      <c r="I61">
        <v>1300</v>
      </c>
      <c r="J61">
        <v>332.98</v>
      </c>
      <c r="K61">
        <v>1300</v>
      </c>
      <c r="L61">
        <v>750.49</v>
      </c>
      <c r="M61">
        <v>1300</v>
      </c>
      <c r="N61">
        <v>974.024</v>
      </c>
      <c r="O61">
        <v>1152.21</v>
      </c>
      <c r="P61">
        <v>778.274</v>
      </c>
      <c r="Q61">
        <v>449.65300000000002</v>
      </c>
      <c r="R61">
        <v>619.69000000000005</v>
      </c>
      <c r="S61">
        <v>608.49</v>
      </c>
      <c r="T61">
        <v>705.85699999999997</v>
      </c>
      <c r="U61">
        <v>585.50800000000004</v>
      </c>
      <c r="V61">
        <v>649.68600000000004</v>
      </c>
      <c r="W61">
        <v>1300</v>
      </c>
      <c r="X61">
        <v>911.56100000000004</v>
      </c>
    </row>
    <row r="62" spans="1:24">
      <c r="A62">
        <v>568.31899999999996</v>
      </c>
      <c r="B62">
        <v>927.94</v>
      </c>
      <c r="C62">
        <v>857.23400000000004</v>
      </c>
      <c r="D62">
        <v>1233.55</v>
      </c>
      <c r="E62">
        <v>787.97900000000004</v>
      </c>
      <c r="F62">
        <v>1190.77</v>
      </c>
      <c r="G62">
        <v>1300</v>
      </c>
      <c r="H62">
        <v>1300</v>
      </c>
      <c r="I62">
        <v>1190.9000000000001</v>
      </c>
      <c r="J62">
        <v>1293.8900000000001</v>
      </c>
      <c r="K62">
        <v>1300</v>
      </c>
      <c r="L62">
        <v>1223.6400000000001</v>
      </c>
      <c r="M62">
        <v>1300</v>
      </c>
      <c r="N62">
        <v>1300</v>
      </c>
      <c r="O62">
        <v>1300</v>
      </c>
      <c r="P62">
        <v>985.24900000000002</v>
      </c>
      <c r="Q62">
        <v>341.48099999999999</v>
      </c>
      <c r="R62">
        <v>705.30700000000002</v>
      </c>
      <c r="S62">
        <v>588.43799999999999</v>
      </c>
      <c r="T62">
        <v>199.67400000000001</v>
      </c>
      <c r="U62">
        <v>819.18299999999999</v>
      </c>
      <c r="V62">
        <v>769.49099999999999</v>
      </c>
      <c r="W62">
        <v>1300</v>
      </c>
      <c r="X62">
        <v>832.70899999999995</v>
      </c>
    </row>
    <row r="63" spans="1:24">
      <c r="A63">
        <v>802.00699999999995</v>
      </c>
      <c r="B63">
        <v>1072.8599999999999</v>
      </c>
      <c r="C63">
        <v>870.29600000000005</v>
      </c>
      <c r="D63">
        <v>719.05</v>
      </c>
      <c r="E63">
        <v>1181.57</v>
      </c>
      <c r="F63">
        <v>1300</v>
      </c>
      <c r="G63">
        <v>1300</v>
      </c>
      <c r="H63">
        <v>1277.8900000000001</v>
      </c>
      <c r="I63">
        <v>1074.97</v>
      </c>
      <c r="J63">
        <v>850.03800000000001</v>
      </c>
      <c r="K63">
        <v>874.10699999999997</v>
      </c>
      <c r="L63">
        <v>1300</v>
      </c>
      <c r="M63">
        <v>1300</v>
      </c>
      <c r="N63">
        <v>1026.1099999999999</v>
      </c>
      <c r="O63">
        <v>1300</v>
      </c>
      <c r="P63">
        <v>1218.0999999999999</v>
      </c>
      <c r="Q63">
        <v>298.40899999999999</v>
      </c>
      <c r="R63">
        <v>788.63499999999999</v>
      </c>
      <c r="S63">
        <v>568.33000000000004</v>
      </c>
      <c r="T63">
        <v>496.15499999999997</v>
      </c>
      <c r="U63">
        <v>473.55200000000002</v>
      </c>
      <c r="V63">
        <v>859.89300000000003</v>
      </c>
      <c r="W63">
        <v>1057.42</v>
      </c>
      <c r="X63">
        <v>638.00400000000002</v>
      </c>
    </row>
    <row r="64" spans="1:24">
      <c r="A64">
        <v>614.18100000000004</v>
      </c>
      <c r="B64">
        <v>815.55799999999999</v>
      </c>
      <c r="C64">
        <v>1147.25</v>
      </c>
      <c r="D64">
        <v>913.24699999999996</v>
      </c>
      <c r="E64">
        <v>492.51299999999998</v>
      </c>
      <c r="F64">
        <v>1006.55</v>
      </c>
      <c r="G64">
        <v>1300</v>
      </c>
      <c r="H64">
        <v>988.09699999999998</v>
      </c>
      <c r="I64">
        <v>898.8</v>
      </c>
      <c r="J64">
        <v>1214.1400000000001</v>
      </c>
      <c r="K64">
        <v>811.27499999999998</v>
      </c>
      <c r="L64">
        <v>1300</v>
      </c>
      <c r="M64">
        <v>1300</v>
      </c>
      <c r="N64">
        <v>1258.04</v>
      </c>
      <c r="O64">
        <v>1300</v>
      </c>
      <c r="P64">
        <v>1300</v>
      </c>
      <c r="Q64">
        <v>493.34699999999998</v>
      </c>
      <c r="R64">
        <v>771.09299999999996</v>
      </c>
      <c r="S64">
        <v>546.1</v>
      </c>
      <c r="T64">
        <v>558.95799999999997</v>
      </c>
      <c r="U64">
        <v>702.81500000000005</v>
      </c>
      <c r="V64">
        <v>806.28599999999994</v>
      </c>
      <c r="W64">
        <v>996.69899999999996</v>
      </c>
      <c r="X64">
        <v>792.64099999999996</v>
      </c>
    </row>
    <row r="65" spans="1:24">
      <c r="A65">
        <v>687.89099999999996</v>
      </c>
      <c r="B65">
        <v>1300</v>
      </c>
      <c r="C65">
        <v>628.495</v>
      </c>
      <c r="D65">
        <v>337.75599999999997</v>
      </c>
      <c r="E65">
        <v>1003.37</v>
      </c>
      <c r="F65">
        <v>1300</v>
      </c>
      <c r="G65">
        <v>1241.52</v>
      </c>
      <c r="H65">
        <v>1300</v>
      </c>
      <c r="I65">
        <v>1300</v>
      </c>
      <c r="J65">
        <v>1285.1300000000001</v>
      </c>
      <c r="K65">
        <v>538.92100000000005</v>
      </c>
      <c r="L65">
        <v>701.71600000000001</v>
      </c>
      <c r="M65">
        <v>1300</v>
      </c>
      <c r="N65">
        <v>1085.93</v>
      </c>
      <c r="O65">
        <v>1300</v>
      </c>
      <c r="P65">
        <v>1300</v>
      </c>
      <c r="Q65">
        <v>725.43700000000001</v>
      </c>
      <c r="R65">
        <v>465.15199999999999</v>
      </c>
      <c r="S65">
        <v>834.28700000000003</v>
      </c>
      <c r="T65">
        <v>585.08799999999997</v>
      </c>
      <c r="U65">
        <v>550.05999999999995</v>
      </c>
      <c r="V65">
        <v>590.625</v>
      </c>
      <c r="W65">
        <v>1080.5899999999999</v>
      </c>
      <c r="X65">
        <v>598.10799999999995</v>
      </c>
    </row>
    <row r="66" spans="1:24">
      <c r="A66">
        <v>581.12300000000005</v>
      </c>
      <c r="B66">
        <v>1044.6600000000001</v>
      </c>
      <c r="C66">
        <v>863.649</v>
      </c>
      <c r="D66">
        <v>1300</v>
      </c>
      <c r="E66">
        <v>1300</v>
      </c>
      <c r="F66">
        <v>1300</v>
      </c>
      <c r="G66">
        <v>1075.83</v>
      </c>
      <c r="H66">
        <v>1300</v>
      </c>
      <c r="I66">
        <v>1248.18</v>
      </c>
      <c r="J66">
        <v>815.93</v>
      </c>
      <c r="K66">
        <v>826.73699999999997</v>
      </c>
      <c r="L66">
        <v>1300</v>
      </c>
      <c r="M66">
        <v>1300</v>
      </c>
      <c r="N66">
        <v>905.40499999999997</v>
      </c>
      <c r="O66">
        <v>1207.08</v>
      </c>
      <c r="P66">
        <v>1300</v>
      </c>
      <c r="Q66">
        <v>604.39099999999996</v>
      </c>
      <c r="R66">
        <v>772.12900000000002</v>
      </c>
      <c r="S66">
        <v>842.63300000000004</v>
      </c>
      <c r="T66">
        <v>586.05499999999995</v>
      </c>
      <c r="U66">
        <v>417.91</v>
      </c>
      <c r="V66">
        <v>617.86800000000005</v>
      </c>
      <c r="W66">
        <v>651.17100000000005</v>
      </c>
      <c r="X66">
        <v>632.07600000000002</v>
      </c>
    </row>
    <row r="67" spans="1:24">
      <c r="A67">
        <v>665.23800000000006</v>
      </c>
      <c r="B67">
        <v>1261.94</v>
      </c>
      <c r="C67">
        <v>991.61199999999997</v>
      </c>
      <c r="D67">
        <v>1138.02</v>
      </c>
      <c r="E67">
        <v>1070.72</v>
      </c>
      <c r="F67">
        <v>1300</v>
      </c>
      <c r="G67">
        <v>1300</v>
      </c>
      <c r="H67">
        <v>990.32600000000002</v>
      </c>
      <c r="I67">
        <v>1184.4000000000001</v>
      </c>
      <c r="J67">
        <v>1300</v>
      </c>
      <c r="K67">
        <v>1300</v>
      </c>
      <c r="L67">
        <v>1300</v>
      </c>
      <c r="M67">
        <v>1300</v>
      </c>
      <c r="N67">
        <v>1078.58</v>
      </c>
      <c r="O67">
        <v>1249.06</v>
      </c>
      <c r="P67">
        <v>933.69500000000005</v>
      </c>
      <c r="Q67">
        <v>726.87900000000002</v>
      </c>
      <c r="R67">
        <v>609.322</v>
      </c>
      <c r="S67">
        <v>772.90499999999997</v>
      </c>
      <c r="T67">
        <v>480.65600000000001</v>
      </c>
      <c r="U67">
        <v>545.10199999999998</v>
      </c>
      <c r="V67">
        <v>941.06</v>
      </c>
      <c r="W67">
        <v>1002.54</v>
      </c>
      <c r="X67">
        <v>786.91300000000001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85" zoomScaleNormal="85" workbookViewId="0">
      <selection activeCell="AA21" sqref="AA21"/>
    </sheetView>
  </sheetViews>
  <sheetFormatPr defaultRowHeight="15"/>
  <cols>
    <col min="27" max="27" width="16.42578125" customWidth="1"/>
  </cols>
  <sheetData>
    <row r="1" spans="1:27">
      <c r="A1">
        <v>132</v>
      </c>
      <c r="B1">
        <v>210.6</v>
      </c>
      <c r="C1">
        <v>228</v>
      </c>
      <c r="D1">
        <v>210</v>
      </c>
      <c r="E1">
        <v>222</v>
      </c>
      <c r="F1">
        <v>252</v>
      </c>
      <c r="G1">
        <v>260</v>
      </c>
      <c r="H1">
        <v>256</v>
      </c>
      <c r="I1">
        <v>234</v>
      </c>
      <c r="J1">
        <v>225</v>
      </c>
      <c r="K1">
        <v>249</v>
      </c>
      <c r="L1">
        <v>256</v>
      </c>
      <c r="M1">
        <v>252</v>
      </c>
      <c r="N1">
        <v>240</v>
      </c>
      <c r="O1">
        <v>234</v>
      </c>
      <c r="P1">
        <v>196</v>
      </c>
      <c r="Q1">
        <v>112</v>
      </c>
      <c r="R1">
        <v>124</v>
      </c>
      <c r="S1">
        <v>130</v>
      </c>
      <c r="T1">
        <v>115</v>
      </c>
      <c r="U1">
        <v>118</v>
      </c>
      <c r="V1">
        <v>168</v>
      </c>
      <c r="W1">
        <v>206</v>
      </c>
      <c r="X1">
        <v>156</v>
      </c>
    </row>
    <row r="4" spans="1:27">
      <c r="A4">
        <f>A1*4</f>
        <v>528</v>
      </c>
      <c r="B4">
        <f t="shared" ref="B4:X4" si="0">B1*4</f>
        <v>842.4</v>
      </c>
      <c r="C4">
        <f t="shared" si="0"/>
        <v>912</v>
      </c>
      <c r="D4">
        <f t="shared" si="0"/>
        <v>840</v>
      </c>
      <c r="E4">
        <f t="shared" si="0"/>
        <v>888</v>
      </c>
      <c r="F4">
        <f t="shared" si="0"/>
        <v>1008</v>
      </c>
      <c r="G4">
        <f t="shared" si="0"/>
        <v>1040</v>
      </c>
      <c r="H4">
        <f t="shared" si="0"/>
        <v>1024</v>
      </c>
      <c r="I4">
        <f t="shared" si="0"/>
        <v>936</v>
      </c>
      <c r="J4">
        <f t="shared" si="0"/>
        <v>900</v>
      </c>
      <c r="K4">
        <f t="shared" si="0"/>
        <v>996</v>
      </c>
      <c r="L4">
        <f t="shared" si="0"/>
        <v>1024</v>
      </c>
      <c r="M4">
        <f t="shared" si="0"/>
        <v>1008</v>
      </c>
      <c r="N4">
        <f t="shared" si="0"/>
        <v>960</v>
      </c>
      <c r="O4">
        <f t="shared" si="0"/>
        <v>936</v>
      </c>
      <c r="P4">
        <f t="shared" si="0"/>
        <v>784</v>
      </c>
      <c r="Q4">
        <f t="shared" si="0"/>
        <v>448</v>
      </c>
      <c r="R4">
        <f t="shared" si="0"/>
        <v>496</v>
      </c>
      <c r="S4">
        <f t="shared" si="0"/>
        <v>520</v>
      </c>
      <c r="T4">
        <f t="shared" si="0"/>
        <v>460</v>
      </c>
      <c r="U4">
        <f t="shared" si="0"/>
        <v>472</v>
      </c>
      <c r="V4">
        <f t="shared" si="0"/>
        <v>672</v>
      </c>
      <c r="W4">
        <f t="shared" si="0"/>
        <v>824</v>
      </c>
      <c r="X4">
        <f t="shared" si="0"/>
        <v>624</v>
      </c>
    </row>
    <row r="5" spans="1:27">
      <c r="A5">
        <v>3314.4</v>
      </c>
      <c r="B5">
        <v>3010.72</v>
      </c>
      <c r="C5">
        <v>2403.36</v>
      </c>
      <c r="D5">
        <v>2136.8000000000002</v>
      </c>
      <c r="E5">
        <v>2196</v>
      </c>
      <c r="F5">
        <v>2555.1999999999998</v>
      </c>
      <c r="G5">
        <v>3314.4</v>
      </c>
      <c r="H5">
        <v>3921.76</v>
      </c>
      <c r="I5">
        <v>4225.4399999999996</v>
      </c>
      <c r="J5">
        <v>4680.96</v>
      </c>
      <c r="K5">
        <v>4756.88</v>
      </c>
      <c r="L5">
        <v>4377.28</v>
      </c>
      <c r="M5">
        <v>4073.6</v>
      </c>
      <c r="N5">
        <v>3769.92</v>
      </c>
      <c r="O5">
        <v>4680.96</v>
      </c>
      <c r="P5">
        <v>4832.8</v>
      </c>
      <c r="Q5">
        <v>4453.2</v>
      </c>
      <c r="R5">
        <v>4756.88</v>
      </c>
      <c r="S5">
        <v>5136.4799999999996</v>
      </c>
      <c r="T5">
        <v>5440.16</v>
      </c>
      <c r="U5">
        <v>5492</v>
      </c>
      <c r="V5">
        <v>4832.8</v>
      </c>
      <c r="W5">
        <v>4605.04</v>
      </c>
      <c r="X5">
        <v>4225.4399999999996</v>
      </c>
    </row>
    <row r="6" spans="1:27">
      <c r="A6">
        <f>A4/A5</f>
        <v>0.15930485155684287</v>
      </c>
      <c r="B6">
        <f t="shared" ref="B6:X6" si="1">B4/B5</f>
        <v>0.27980018068767604</v>
      </c>
      <c r="C6">
        <f t="shared" si="1"/>
        <v>0.37946874375873774</v>
      </c>
      <c r="D6">
        <f t="shared" si="1"/>
        <v>0.39311119430924746</v>
      </c>
      <c r="E6">
        <f t="shared" si="1"/>
        <v>0.40437158469945356</v>
      </c>
      <c r="F6">
        <f t="shared" si="1"/>
        <v>0.39448966812773956</v>
      </c>
      <c r="G6">
        <f t="shared" si="1"/>
        <v>0.31378228336953895</v>
      </c>
      <c r="H6">
        <f t="shared" si="1"/>
        <v>0.26110725796581125</v>
      </c>
      <c r="I6">
        <f t="shared" si="1"/>
        <v>0.22151539247983645</v>
      </c>
      <c r="J6">
        <f t="shared" si="1"/>
        <v>0.19226825266611977</v>
      </c>
      <c r="K6">
        <f t="shared" si="1"/>
        <v>0.20938093876658651</v>
      </c>
      <c r="L6">
        <f t="shared" si="1"/>
        <v>0.23393522918341986</v>
      </c>
      <c r="M6">
        <f t="shared" si="1"/>
        <v>0.24744697564807541</v>
      </c>
      <c r="N6">
        <f t="shared" si="1"/>
        <v>0.25464731347084285</v>
      </c>
      <c r="O6">
        <f t="shared" si="1"/>
        <v>0.19995898277276455</v>
      </c>
      <c r="P6">
        <f t="shared" si="1"/>
        <v>0.16222479721900346</v>
      </c>
      <c r="Q6">
        <f t="shared" si="1"/>
        <v>0.10060181442558161</v>
      </c>
      <c r="R6">
        <f t="shared" si="1"/>
        <v>0.1042700257311515</v>
      </c>
      <c r="S6">
        <f t="shared" si="1"/>
        <v>0.10123664455035356</v>
      </c>
      <c r="T6">
        <f t="shared" si="1"/>
        <v>8.4556336578335931E-2</v>
      </c>
      <c r="U6">
        <f t="shared" si="1"/>
        <v>8.5943190094683181E-2</v>
      </c>
      <c r="V6">
        <f t="shared" si="1"/>
        <v>0.13904982618771727</v>
      </c>
      <c r="W6">
        <f t="shared" si="1"/>
        <v>0.17893438493476713</v>
      </c>
      <c r="X6">
        <f t="shared" si="1"/>
        <v>0.14767692831989096</v>
      </c>
    </row>
    <row r="8" spans="1:27">
      <c r="A8">
        <f>A1*3</f>
        <v>396</v>
      </c>
      <c r="B8">
        <f t="shared" ref="B8:X8" si="2">B1*3</f>
        <v>631.79999999999995</v>
      </c>
      <c r="C8">
        <f t="shared" si="2"/>
        <v>684</v>
      </c>
      <c r="D8">
        <f t="shared" si="2"/>
        <v>630</v>
      </c>
      <c r="E8">
        <f t="shared" si="2"/>
        <v>666</v>
      </c>
      <c r="F8">
        <f t="shared" si="2"/>
        <v>756</v>
      </c>
      <c r="G8">
        <f t="shared" si="2"/>
        <v>780</v>
      </c>
      <c r="H8">
        <f t="shared" si="2"/>
        <v>768</v>
      </c>
      <c r="I8">
        <f t="shared" si="2"/>
        <v>702</v>
      </c>
      <c r="J8">
        <f t="shared" si="2"/>
        <v>675</v>
      </c>
      <c r="K8">
        <f t="shared" si="2"/>
        <v>747</v>
      </c>
      <c r="L8">
        <f t="shared" si="2"/>
        <v>768</v>
      </c>
      <c r="M8">
        <f t="shared" si="2"/>
        <v>756</v>
      </c>
      <c r="N8">
        <f t="shared" si="2"/>
        <v>720</v>
      </c>
      <c r="O8">
        <f t="shared" si="2"/>
        <v>702</v>
      </c>
      <c r="P8">
        <f t="shared" si="2"/>
        <v>588</v>
      </c>
      <c r="Q8">
        <f t="shared" si="2"/>
        <v>336</v>
      </c>
      <c r="R8">
        <f t="shared" si="2"/>
        <v>372</v>
      </c>
      <c r="S8">
        <f t="shared" si="2"/>
        <v>390</v>
      </c>
      <c r="T8">
        <f t="shared" si="2"/>
        <v>345</v>
      </c>
      <c r="U8">
        <f t="shared" si="2"/>
        <v>354</v>
      </c>
      <c r="V8">
        <f t="shared" si="2"/>
        <v>504</v>
      </c>
      <c r="W8">
        <f t="shared" si="2"/>
        <v>618</v>
      </c>
      <c r="X8">
        <f t="shared" si="2"/>
        <v>468</v>
      </c>
      <c r="Z8">
        <v>3</v>
      </c>
    </row>
    <row r="9" spans="1:27">
      <c r="A9">
        <f>A1*2</f>
        <v>264</v>
      </c>
      <c r="B9">
        <f t="shared" ref="B9:X9" si="3">B1*2</f>
        <v>421.2</v>
      </c>
      <c r="C9">
        <f t="shared" si="3"/>
        <v>456</v>
      </c>
      <c r="D9">
        <f t="shared" si="3"/>
        <v>420</v>
      </c>
      <c r="E9">
        <f t="shared" si="3"/>
        <v>444</v>
      </c>
      <c r="F9">
        <f t="shared" si="3"/>
        <v>504</v>
      </c>
      <c r="G9">
        <f t="shared" si="3"/>
        <v>520</v>
      </c>
      <c r="H9">
        <f t="shared" si="3"/>
        <v>512</v>
      </c>
      <c r="I9">
        <f t="shared" si="3"/>
        <v>468</v>
      </c>
      <c r="J9">
        <f t="shared" si="3"/>
        <v>450</v>
      </c>
      <c r="K9">
        <f t="shared" si="3"/>
        <v>498</v>
      </c>
      <c r="L9">
        <f t="shared" si="3"/>
        <v>512</v>
      </c>
      <c r="M9">
        <f t="shared" si="3"/>
        <v>504</v>
      </c>
      <c r="N9">
        <f t="shared" si="3"/>
        <v>480</v>
      </c>
      <c r="O9">
        <f t="shared" si="3"/>
        <v>468</v>
      </c>
      <c r="P9">
        <f t="shared" si="3"/>
        <v>392</v>
      </c>
      <c r="Q9">
        <f t="shared" si="3"/>
        <v>224</v>
      </c>
      <c r="R9">
        <f t="shared" si="3"/>
        <v>248</v>
      </c>
      <c r="S9">
        <f t="shared" si="3"/>
        <v>260</v>
      </c>
      <c r="T9">
        <f t="shared" si="3"/>
        <v>230</v>
      </c>
      <c r="U9">
        <f t="shared" si="3"/>
        <v>236</v>
      </c>
      <c r="V9">
        <f t="shared" si="3"/>
        <v>336</v>
      </c>
      <c r="W9">
        <f t="shared" si="3"/>
        <v>412</v>
      </c>
      <c r="X9">
        <f t="shared" si="3"/>
        <v>312</v>
      </c>
      <c r="Z9">
        <v>2</v>
      </c>
    </row>
    <row r="10" spans="1:27">
      <c r="A10">
        <f>A1*2.5</f>
        <v>330</v>
      </c>
      <c r="B10">
        <f t="shared" ref="B10:X10" si="4">B1*2.5</f>
        <v>526.5</v>
      </c>
      <c r="C10">
        <f t="shared" si="4"/>
        <v>570</v>
      </c>
      <c r="D10">
        <f t="shared" si="4"/>
        <v>525</v>
      </c>
      <c r="E10">
        <f t="shared" si="4"/>
        <v>555</v>
      </c>
      <c r="F10">
        <f t="shared" si="4"/>
        <v>630</v>
      </c>
      <c r="G10">
        <f t="shared" si="4"/>
        <v>650</v>
      </c>
      <c r="H10">
        <f t="shared" si="4"/>
        <v>640</v>
      </c>
      <c r="I10">
        <f t="shared" si="4"/>
        <v>585</v>
      </c>
      <c r="J10">
        <f t="shared" si="4"/>
        <v>562.5</v>
      </c>
      <c r="K10">
        <f t="shared" si="4"/>
        <v>622.5</v>
      </c>
      <c r="L10">
        <f t="shared" si="4"/>
        <v>640</v>
      </c>
      <c r="M10">
        <f t="shared" si="4"/>
        <v>630</v>
      </c>
      <c r="N10">
        <f t="shared" si="4"/>
        <v>600</v>
      </c>
      <c r="O10">
        <f t="shared" si="4"/>
        <v>585</v>
      </c>
      <c r="P10">
        <f t="shared" si="4"/>
        <v>490</v>
      </c>
      <c r="Q10">
        <f t="shared" si="4"/>
        <v>280</v>
      </c>
      <c r="R10">
        <f t="shared" si="4"/>
        <v>310</v>
      </c>
      <c r="S10">
        <f t="shared" si="4"/>
        <v>325</v>
      </c>
      <c r="T10">
        <f t="shared" si="4"/>
        <v>287.5</v>
      </c>
      <c r="U10">
        <f t="shared" si="4"/>
        <v>295</v>
      </c>
      <c r="V10">
        <f t="shared" si="4"/>
        <v>420</v>
      </c>
      <c r="W10">
        <f t="shared" si="4"/>
        <v>515</v>
      </c>
      <c r="X10">
        <f t="shared" si="4"/>
        <v>390</v>
      </c>
      <c r="Z10">
        <v>2.5</v>
      </c>
    </row>
    <row r="11" spans="1:27">
      <c r="A11">
        <f>A1*2.45</f>
        <v>323.40000000000003</v>
      </c>
      <c r="B11">
        <f t="shared" ref="B11:X11" si="5">B1*2.45</f>
        <v>515.97</v>
      </c>
      <c r="C11">
        <f t="shared" si="5"/>
        <v>558.6</v>
      </c>
      <c r="D11">
        <f t="shared" si="5"/>
        <v>514.5</v>
      </c>
      <c r="E11">
        <f t="shared" si="5"/>
        <v>543.90000000000009</v>
      </c>
      <c r="F11">
        <f t="shared" si="5"/>
        <v>617.40000000000009</v>
      </c>
      <c r="G11">
        <f t="shared" si="5"/>
        <v>637</v>
      </c>
      <c r="H11">
        <f t="shared" si="5"/>
        <v>627.20000000000005</v>
      </c>
      <c r="I11">
        <f t="shared" si="5"/>
        <v>573.30000000000007</v>
      </c>
      <c r="J11">
        <f t="shared" si="5"/>
        <v>551.25</v>
      </c>
      <c r="K11">
        <f t="shared" si="5"/>
        <v>610.05000000000007</v>
      </c>
      <c r="L11">
        <f t="shared" si="5"/>
        <v>627.20000000000005</v>
      </c>
      <c r="M11">
        <f t="shared" si="5"/>
        <v>617.40000000000009</v>
      </c>
      <c r="N11">
        <f t="shared" si="5"/>
        <v>588</v>
      </c>
      <c r="O11">
        <f t="shared" si="5"/>
        <v>573.30000000000007</v>
      </c>
      <c r="P11">
        <f t="shared" si="5"/>
        <v>480.20000000000005</v>
      </c>
      <c r="Q11">
        <f t="shared" si="5"/>
        <v>274.40000000000003</v>
      </c>
      <c r="R11">
        <f t="shared" si="5"/>
        <v>303.8</v>
      </c>
      <c r="S11">
        <f t="shared" si="5"/>
        <v>318.5</v>
      </c>
      <c r="T11">
        <f t="shared" si="5"/>
        <v>281.75</v>
      </c>
      <c r="U11">
        <f t="shared" si="5"/>
        <v>289.10000000000002</v>
      </c>
      <c r="V11">
        <f t="shared" si="5"/>
        <v>411.6</v>
      </c>
      <c r="W11">
        <f t="shared" si="5"/>
        <v>504.70000000000005</v>
      </c>
      <c r="X11">
        <f t="shared" si="5"/>
        <v>382.20000000000005</v>
      </c>
      <c r="Z11">
        <v>2.4</v>
      </c>
    </row>
    <row r="12" spans="1:27">
      <c r="A12">
        <f>A1*2.3</f>
        <v>303.59999999999997</v>
      </c>
      <c r="B12">
        <f t="shared" ref="B12:X12" si="6">B1*2.3</f>
        <v>484.37999999999994</v>
      </c>
      <c r="C12">
        <f t="shared" si="6"/>
        <v>524.4</v>
      </c>
      <c r="D12">
        <f t="shared" si="6"/>
        <v>482.99999999999994</v>
      </c>
      <c r="E12">
        <f t="shared" si="6"/>
        <v>510.59999999999997</v>
      </c>
      <c r="F12">
        <f t="shared" si="6"/>
        <v>579.59999999999991</v>
      </c>
      <c r="G12">
        <f t="shared" si="6"/>
        <v>598</v>
      </c>
      <c r="H12">
        <f t="shared" si="6"/>
        <v>588.79999999999995</v>
      </c>
      <c r="I12">
        <f t="shared" si="6"/>
        <v>538.19999999999993</v>
      </c>
      <c r="J12">
        <f t="shared" si="6"/>
        <v>517.5</v>
      </c>
      <c r="K12">
        <f t="shared" si="6"/>
        <v>572.69999999999993</v>
      </c>
      <c r="L12">
        <f t="shared" si="6"/>
        <v>588.79999999999995</v>
      </c>
      <c r="M12">
        <f t="shared" si="6"/>
        <v>579.59999999999991</v>
      </c>
      <c r="N12">
        <f t="shared" si="6"/>
        <v>552</v>
      </c>
      <c r="O12">
        <f t="shared" si="6"/>
        <v>538.19999999999993</v>
      </c>
      <c r="P12">
        <f t="shared" si="6"/>
        <v>450.79999999999995</v>
      </c>
      <c r="Q12">
        <f t="shared" si="6"/>
        <v>257.59999999999997</v>
      </c>
      <c r="R12">
        <f t="shared" si="6"/>
        <v>285.2</v>
      </c>
      <c r="S12">
        <f t="shared" si="6"/>
        <v>299</v>
      </c>
      <c r="T12">
        <f t="shared" si="6"/>
        <v>264.5</v>
      </c>
      <c r="U12">
        <f t="shared" si="6"/>
        <v>271.39999999999998</v>
      </c>
      <c r="V12">
        <f t="shared" si="6"/>
        <v>386.4</v>
      </c>
      <c r="W12">
        <f t="shared" si="6"/>
        <v>473.79999999999995</v>
      </c>
      <c r="X12">
        <f t="shared" si="6"/>
        <v>358.79999999999995</v>
      </c>
      <c r="Z12">
        <v>2.2999999999999998</v>
      </c>
    </row>
    <row r="13" spans="1:27">
      <c r="A13">
        <f>A1*2.2</f>
        <v>290.40000000000003</v>
      </c>
      <c r="B13">
        <f t="shared" ref="B13:X13" si="7">B1*2.2</f>
        <v>463.32000000000005</v>
      </c>
      <c r="C13">
        <f t="shared" si="7"/>
        <v>501.6</v>
      </c>
      <c r="D13">
        <f t="shared" si="7"/>
        <v>462.00000000000006</v>
      </c>
      <c r="E13">
        <f t="shared" si="7"/>
        <v>488.40000000000003</v>
      </c>
      <c r="F13">
        <f t="shared" si="7"/>
        <v>554.40000000000009</v>
      </c>
      <c r="G13">
        <f t="shared" si="7"/>
        <v>572</v>
      </c>
      <c r="H13">
        <f t="shared" si="7"/>
        <v>563.20000000000005</v>
      </c>
      <c r="I13">
        <f t="shared" si="7"/>
        <v>514.80000000000007</v>
      </c>
      <c r="J13">
        <f t="shared" si="7"/>
        <v>495.00000000000006</v>
      </c>
      <c r="K13">
        <f t="shared" si="7"/>
        <v>547.80000000000007</v>
      </c>
      <c r="L13">
        <f t="shared" si="7"/>
        <v>563.20000000000005</v>
      </c>
      <c r="M13">
        <f t="shared" si="7"/>
        <v>554.40000000000009</v>
      </c>
      <c r="N13">
        <f t="shared" si="7"/>
        <v>528</v>
      </c>
      <c r="O13">
        <f t="shared" si="7"/>
        <v>514.80000000000007</v>
      </c>
      <c r="P13">
        <f t="shared" si="7"/>
        <v>431.20000000000005</v>
      </c>
      <c r="Q13">
        <f t="shared" si="7"/>
        <v>246.40000000000003</v>
      </c>
      <c r="R13">
        <f t="shared" si="7"/>
        <v>272.8</v>
      </c>
      <c r="S13">
        <f t="shared" si="7"/>
        <v>286</v>
      </c>
      <c r="T13">
        <f t="shared" si="7"/>
        <v>253.00000000000003</v>
      </c>
      <c r="U13">
        <f t="shared" si="7"/>
        <v>259.60000000000002</v>
      </c>
      <c r="V13">
        <f t="shared" si="7"/>
        <v>369.6</v>
      </c>
      <c r="W13">
        <f t="shared" si="7"/>
        <v>453.20000000000005</v>
      </c>
      <c r="X13">
        <f t="shared" si="7"/>
        <v>343.20000000000005</v>
      </c>
      <c r="Z13">
        <v>2.2000000000000002</v>
      </c>
    </row>
    <row r="14" spans="1:27">
      <c r="A14">
        <f>A1*2.1</f>
        <v>277.2</v>
      </c>
      <c r="B14">
        <f t="shared" ref="B14:X14" si="8">B1*2.1</f>
        <v>442.26</v>
      </c>
      <c r="C14">
        <f t="shared" si="8"/>
        <v>478.8</v>
      </c>
      <c r="D14">
        <f t="shared" si="8"/>
        <v>441</v>
      </c>
      <c r="E14">
        <f t="shared" si="8"/>
        <v>466.20000000000005</v>
      </c>
      <c r="F14">
        <f t="shared" si="8"/>
        <v>529.20000000000005</v>
      </c>
      <c r="G14">
        <f t="shared" si="8"/>
        <v>546</v>
      </c>
      <c r="H14">
        <f t="shared" si="8"/>
        <v>537.6</v>
      </c>
      <c r="I14">
        <f t="shared" si="8"/>
        <v>491.40000000000003</v>
      </c>
      <c r="J14">
        <f t="shared" si="8"/>
        <v>472.5</v>
      </c>
      <c r="K14">
        <f t="shared" si="8"/>
        <v>522.9</v>
      </c>
      <c r="L14">
        <f t="shared" si="8"/>
        <v>537.6</v>
      </c>
      <c r="M14">
        <f t="shared" si="8"/>
        <v>529.20000000000005</v>
      </c>
      <c r="N14">
        <f t="shared" si="8"/>
        <v>504</v>
      </c>
      <c r="O14">
        <f t="shared" si="8"/>
        <v>491.40000000000003</v>
      </c>
      <c r="P14">
        <f t="shared" si="8"/>
        <v>411.6</v>
      </c>
      <c r="Q14">
        <f t="shared" si="8"/>
        <v>235.20000000000002</v>
      </c>
      <c r="R14">
        <f t="shared" si="8"/>
        <v>260.40000000000003</v>
      </c>
      <c r="S14">
        <f t="shared" si="8"/>
        <v>273</v>
      </c>
      <c r="T14">
        <f t="shared" si="8"/>
        <v>241.5</v>
      </c>
      <c r="U14">
        <f t="shared" si="8"/>
        <v>247.8</v>
      </c>
      <c r="V14">
        <f t="shared" si="8"/>
        <v>352.8</v>
      </c>
      <c r="W14">
        <f t="shared" si="8"/>
        <v>432.6</v>
      </c>
      <c r="X14">
        <f t="shared" si="8"/>
        <v>327.60000000000002</v>
      </c>
      <c r="Z14">
        <v>2.1</v>
      </c>
      <c r="AA14" s="1" t="s">
        <v>5</v>
      </c>
    </row>
    <row r="15" spans="1:27">
      <c r="A15">
        <f>A14/A5</f>
        <v>8.3635047067342497E-2</v>
      </c>
      <c r="B15">
        <f t="shared" ref="B15:X15" si="9">B14/B5</f>
        <v>0.14689509486102992</v>
      </c>
      <c r="C15">
        <f t="shared" si="9"/>
        <v>0.19922109047333733</v>
      </c>
      <c r="D15">
        <f t="shared" si="9"/>
        <v>0.2063833770123549</v>
      </c>
      <c r="E15">
        <f t="shared" si="9"/>
        <v>0.21229508196721314</v>
      </c>
      <c r="F15">
        <f t="shared" si="9"/>
        <v>0.20710707576706328</v>
      </c>
      <c r="G15">
        <f t="shared" si="9"/>
        <v>0.16473569876900795</v>
      </c>
      <c r="H15">
        <f t="shared" si="9"/>
        <v>0.13708131043205091</v>
      </c>
      <c r="I15">
        <f t="shared" si="9"/>
        <v>0.11629558105191413</v>
      </c>
      <c r="J15">
        <f t="shared" si="9"/>
        <v>0.10094083264971287</v>
      </c>
      <c r="K15">
        <f t="shared" si="9"/>
        <v>0.10992499285245791</v>
      </c>
      <c r="L15">
        <f t="shared" si="9"/>
        <v>0.12281599532129543</v>
      </c>
      <c r="M15">
        <f t="shared" si="9"/>
        <v>0.12990966221523961</v>
      </c>
      <c r="N15">
        <f t="shared" si="9"/>
        <v>0.13368983957219252</v>
      </c>
      <c r="O15">
        <f t="shared" si="9"/>
        <v>0.1049784659557014</v>
      </c>
      <c r="P15">
        <f t="shared" si="9"/>
        <v>8.5168018539976825E-2</v>
      </c>
      <c r="Q15">
        <f t="shared" si="9"/>
        <v>5.2815952573430351E-2</v>
      </c>
      <c r="R15">
        <f t="shared" si="9"/>
        <v>5.4741763508854548E-2</v>
      </c>
      <c r="S15">
        <f t="shared" si="9"/>
        <v>5.3149238388935621E-2</v>
      </c>
      <c r="T15">
        <f t="shared" si="9"/>
        <v>4.4392076703626368E-2</v>
      </c>
      <c r="U15">
        <f t="shared" si="9"/>
        <v>4.5120174799708666E-2</v>
      </c>
      <c r="V15">
        <f t="shared" si="9"/>
        <v>7.3001158748551565E-2</v>
      </c>
      <c r="W15">
        <f t="shared" si="9"/>
        <v>9.3940552090752749E-2</v>
      </c>
      <c r="X15">
        <f t="shared" si="9"/>
        <v>7.7530387367942766E-2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D1" zoomScale="85" zoomScaleNormal="85" workbookViewId="0">
      <selection activeCell="AB16" sqref="AB16"/>
    </sheetView>
  </sheetViews>
  <sheetFormatPr defaultRowHeight="15"/>
  <cols>
    <col min="1" max="1" width="19.140625" customWidth="1"/>
  </cols>
  <sheetData>
    <row r="1" spans="1:24">
      <c r="A1">
        <v>132</v>
      </c>
      <c r="B1">
        <v>210.6</v>
      </c>
      <c r="C1">
        <v>228</v>
      </c>
      <c r="D1">
        <v>210</v>
      </c>
      <c r="E1">
        <v>222</v>
      </c>
      <c r="F1">
        <v>252</v>
      </c>
      <c r="G1">
        <v>260</v>
      </c>
      <c r="H1">
        <v>256</v>
      </c>
      <c r="I1">
        <v>234</v>
      </c>
      <c r="J1">
        <v>225</v>
      </c>
      <c r="K1">
        <v>249</v>
      </c>
      <c r="L1">
        <v>256</v>
      </c>
      <c r="M1">
        <v>252</v>
      </c>
      <c r="N1">
        <v>240</v>
      </c>
      <c r="O1">
        <v>234</v>
      </c>
      <c r="P1">
        <v>196</v>
      </c>
      <c r="Q1">
        <v>112</v>
      </c>
      <c r="R1">
        <v>124</v>
      </c>
      <c r="S1">
        <v>130</v>
      </c>
      <c r="T1">
        <v>115</v>
      </c>
      <c r="U1">
        <v>118</v>
      </c>
      <c r="V1">
        <v>168</v>
      </c>
      <c r="W1">
        <v>206</v>
      </c>
      <c r="X1">
        <v>156</v>
      </c>
    </row>
    <row r="3" spans="1:24">
      <c r="A3">
        <v>277.2</v>
      </c>
      <c r="B3">
        <v>442.26</v>
      </c>
      <c r="C3">
        <v>478.8</v>
      </c>
      <c r="D3">
        <v>441</v>
      </c>
      <c r="E3">
        <v>466.20000000000005</v>
      </c>
      <c r="F3">
        <v>529.20000000000005</v>
      </c>
      <c r="G3">
        <v>546</v>
      </c>
      <c r="H3">
        <v>537.6</v>
      </c>
      <c r="I3">
        <v>491.40000000000003</v>
      </c>
      <c r="J3">
        <v>472.5</v>
      </c>
      <c r="K3">
        <v>522.9</v>
      </c>
      <c r="L3">
        <v>537.6</v>
      </c>
      <c r="M3">
        <v>529.20000000000005</v>
      </c>
      <c r="N3">
        <v>504</v>
      </c>
      <c r="O3">
        <v>491.40000000000003</v>
      </c>
      <c r="P3">
        <v>411.6</v>
      </c>
      <c r="Q3">
        <v>235.20000000000002</v>
      </c>
      <c r="R3">
        <v>260.40000000000003</v>
      </c>
      <c r="S3">
        <v>273</v>
      </c>
      <c r="T3">
        <v>241.5</v>
      </c>
      <c r="U3">
        <v>247.8</v>
      </c>
      <c r="V3">
        <v>352.8</v>
      </c>
      <c r="W3">
        <v>432.6</v>
      </c>
      <c r="X3">
        <v>327.60000000000002</v>
      </c>
    </row>
    <row r="4" spans="1:24">
      <c r="A4">
        <v>3314.4</v>
      </c>
      <c r="B4">
        <v>3010.72</v>
      </c>
      <c r="C4">
        <v>2403.36</v>
      </c>
      <c r="D4">
        <v>2136.8000000000002</v>
      </c>
      <c r="E4">
        <v>2196</v>
      </c>
      <c r="F4">
        <v>2555.1999999999998</v>
      </c>
      <c r="G4">
        <v>3314.4</v>
      </c>
      <c r="H4">
        <v>3921.76</v>
      </c>
      <c r="I4">
        <v>4225.4399999999996</v>
      </c>
      <c r="J4">
        <v>4680.96</v>
      </c>
      <c r="K4">
        <v>4756.88</v>
      </c>
      <c r="L4">
        <v>4377.28</v>
      </c>
      <c r="M4">
        <v>4073.6</v>
      </c>
      <c r="N4">
        <v>3769.92</v>
      </c>
      <c r="O4">
        <v>4680.96</v>
      </c>
      <c r="P4">
        <v>4832.8</v>
      </c>
      <c r="Q4">
        <v>4453.2</v>
      </c>
      <c r="R4">
        <v>4756.88</v>
      </c>
      <c r="S4">
        <v>5136.4799999999996</v>
      </c>
      <c r="T4">
        <v>5440.16</v>
      </c>
      <c r="U4">
        <v>5492</v>
      </c>
      <c r="V4">
        <v>4832.8</v>
      </c>
      <c r="W4">
        <v>4605.04</v>
      </c>
      <c r="X4">
        <v>4225.4399999999996</v>
      </c>
    </row>
    <row r="6" spans="1:24">
      <c r="A6">
        <f>A3/A4</f>
        <v>8.3635047067342497E-2</v>
      </c>
      <c r="B6">
        <f t="shared" ref="B6:X6" si="0">B3/B4</f>
        <v>0.14689509486102992</v>
      </c>
      <c r="C6">
        <f t="shared" si="0"/>
        <v>0.19922109047333733</v>
      </c>
      <c r="D6">
        <f t="shared" si="0"/>
        <v>0.2063833770123549</v>
      </c>
      <c r="E6">
        <f t="shared" si="0"/>
        <v>0.21229508196721314</v>
      </c>
      <c r="F6">
        <f t="shared" si="0"/>
        <v>0.20710707576706328</v>
      </c>
      <c r="G6">
        <f t="shared" si="0"/>
        <v>0.16473569876900795</v>
      </c>
      <c r="H6">
        <f t="shared" si="0"/>
        <v>0.13708131043205091</v>
      </c>
      <c r="I6">
        <f t="shared" si="0"/>
        <v>0.11629558105191413</v>
      </c>
      <c r="J6">
        <f t="shared" si="0"/>
        <v>0.10094083264971287</v>
      </c>
      <c r="K6">
        <f t="shared" si="0"/>
        <v>0.10992499285245791</v>
      </c>
      <c r="L6">
        <f t="shared" si="0"/>
        <v>0.12281599532129543</v>
      </c>
      <c r="M6">
        <f t="shared" si="0"/>
        <v>0.12990966221523961</v>
      </c>
      <c r="N6">
        <f t="shared" si="0"/>
        <v>0.13368983957219252</v>
      </c>
      <c r="O6">
        <f t="shared" si="0"/>
        <v>0.1049784659557014</v>
      </c>
      <c r="P6">
        <f t="shared" si="0"/>
        <v>8.5168018539976825E-2</v>
      </c>
      <c r="Q6">
        <f t="shared" si="0"/>
        <v>5.2815952573430351E-2</v>
      </c>
      <c r="R6">
        <f t="shared" si="0"/>
        <v>5.4741763508854548E-2</v>
      </c>
      <c r="S6">
        <f t="shared" si="0"/>
        <v>5.3149238388935621E-2</v>
      </c>
      <c r="T6">
        <f t="shared" si="0"/>
        <v>4.4392076703626368E-2</v>
      </c>
      <c r="U6">
        <f t="shared" si="0"/>
        <v>4.5120174799708666E-2</v>
      </c>
      <c r="V6">
        <f t="shared" si="0"/>
        <v>7.3001158748551565E-2</v>
      </c>
      <c r="W6">
        <f t="shared" si="0"/>
        <v>9.3940552090752749E-2</v>
      </c>
      <c r="X6">
        <f t="shared" si="0"/>
        <v>7.7530387367942766E-2</v>
      </c>
    </row>
    <row r="7" spans="1:24">
      <c r="A7" t="s">
        <v>6</v>
      </c>
    </row>
    <row r="8" spans="1:24">
      <c r="A8">
        <v>277.2</v>
      </c>
      <c r="B8">
        <v>439.51600000000002</v>
      </c>
      <c r="C8">
        <v>471.32799999999997</v>
      </c>
      <c r="D8">
        <v>438.363</v>
      </c>
      <c r="E8">
        <v>460.74599999999998</v>
      </c>
      <c r="F8">
        <v>508.673</v>
      </c>
      <c r="G8">
        <v>519.18799999999999</v>
      </c>
      <c r="H8">
        <v>514.05399999999997</v>
      </c>
      <c r="I8">
        <v>481.44299999999998</v>
      </c>
      <c r="J8">
        <v>466.09300000000002</v>
      </c>
      <c r="K8">
        <v>504.47399999999999</v>
      </c>
      <c r="L8">
        <v>514.05399999999997</v>
      </c>
      <c r="M8">
        <v>508.673</v>
      </c>
      <c r="N8">
        <v>491.05500000000001</v>
      </c>
      <c r="O8">
        <v>481.44299999999998</v>
      </c>
      <c r="P8">
        <v>410.678</v>
      </c>
      <c r="Q8">
        <v>235.2</v>
      </c>
      <c r="R8">
        <v>260.39999999999998</v>
      </c>
      <c r="S8">
        <v>273</v>
      </c>
      <c r="T8">
        <v>241.5</v>
      </c>
      <c r="U8">
        <v>247.8</v>
      </c>
      <c r="V8">
        <v>352.75700000000001</v>
      </c>
      <c r="W8">
        <v>430.59800000000001</v>
      </c>
      <c r="X8">
        <v>327.59399999999999</v>
      </c>
    </row>
    <row r="9" spans="1:24">
      <c r="A9" t="s">
        <v>7</v>
      </c>
    </row>
    <row r="10" spans="1:24">
      <c r="A10">
        <v>277.19900000000001</v>
      </c>
      <c r="B10">
        <v>434.529</v>
      </c>
      <c r="C10">
        <v>461.70800000000003</v>
      </c>
      <c r="D10">
        <v>433.50900000000001</v>
      </c>
      <c r="E10">
        <v>452.88</v>
      </c>
      <c r="F10">
        <v>491.065</v>
      </c>
      <c r="G10">
        <v>498.81099999999998</v>
      </c>
      <c r="H10">
        <v>495.05799999999999</v>
      </c>
      <c r="I10">
        <v>469.93900000000002</v>
      </c>
      <c r="J10">
        <v>457.36799999999999</v>
      </c>
      <c r="K10">
        <v>487.90699999999998</v>
      </c>
      <c r="L10">
        <v>495.05799999999999</v>
      </c>
      <c r="M10">
        <v>491.065</v>
      </c>
      <c r="N10">
        <v>477.57</v>
      </c>
      <c r="O10">
        <v>469.93900000000002</v>
      </c>
      <c r="P10">
        <v>408.34300000000002</v>
      </c>
      <c r="Q10">
        <v>235.2</v>
      </c>
      <c r="R10">
        <v>260.39999999999998</v>
      </c>
      <c r="S10">
        <v>273</v>
      </c>
      <c r="T10">
        <v>241.5</v>
      </c>
      <c r="U10">
        <v>247.8</v>
      </c>
      <c r="V10">
        <v>352.517</v>
      </c>
      <c r="W10">
        <v>426.577</v>
      </c>
      <c r="X10">
        <v>327.53800000000001</v>
      </c>
    </row>
    <row r="12" spans="1:24">
      <c r="A12" t="s">
        <v>8</v>
      </c>
    </row>
    <row r="13" spans="1:24">
      <c r="A13">
        <v>229.52500000000001</v>
      </c>
      <c r="B13">
        <v>355.46800000000002</v>
      </c>
      <c r="C13">
        <v>431.37700000000001</v>
      </c>
      <c r="D13">
        <v>437.39800000000002</v>
      </c>
      <c r="E13">
        <v>260.86900000000003</v>
      </c>
      <c r="F13">
        <v>504.20800000000003</v>
      </c>
      <c r="G13">
        <v>364.30500000000001</v>
      </c>
      <c r="H13">
        <v>548.41600000000005</v>
      </c>
      <c r="I13">
        <v>550</v>
      </c>
      <c r="J13">
        <v>402.07299999999998</v>
      </c>
      <c r="K13">
        <v>258.26100000000002</v>
      </c>
      <c r="L13">
        <v>459.762</v>
      </c>
      <c r="M13">
        <v>550</v>
      </c>
      <c r="N13">
        <v>550</v>
      </c>
      <c r="O13">
        <v>550</v>
      </c>
      <c r="P13">
        <v>355.92599999999999</v>
      </c>
      <c r="Q13">
        <v>298.07799999999997</v>
      </c>
      <c r="R13">
        <v>313.01799999999997</v>
      </c>
      <c r="S13">
        <v>265.23500000000001</v>
      </c>
      <c r="T13">
        <v>177.375</v>
      </c>
      <c r="U13">
        <v>187.16499999999999</v>
      </c>
      <c r="V13">
        <v>330.524</v>
      </c>
      <c r="W13">
        <v>550</v>
      </c>
      <c r="X13">
        <v>313.541</v>
      </c>
    </row>
    <row r="14" spans="1:24">
      <c r="A14">
        <v>165.53200000000001</v>
      </c>
      <c r="B14">
        <v>550</v>
      </c>
      <c r="C14">
        <v>550</v>
      </c>
      <c r="D14">
        <v>496.55</v>
      </c>
      <c r="E14">
        <v>370.64400000000001</v>
      </c>
      <c r="F14">
        <v>550</v>
      </c>
      <c r="G14">
        <v>550</v>
      </c>
      <c r="H14">
        <v>355.452</v>
      </c>
      <c r="I14">
        <v>505.714</v>
      </c>
      <c r="J14">
        <v>550</v>
      </c>
      <c r="K14">
        <v>550</v>
      </c>
      <c r="L14">
        <v>411.10500000000002</v>
      </c>
      <c r="M14">
        <v>384.94299999999998</v>
      </c>
      <c r="N14">
        <v>341.53500000000003</v>
      </c>
      <c r="O14">
        <v>550</v>
      </c>
      <c r="P14">
        <v>481.93299999999999</v>
      </c>
      <c r="Q14">
        <v>375.05399999999997</v>
      </c>
      <c r="R14">
        <v>208.851</v>
      </c>
      <c r="S14">
        <v>186.654</v>
      </c>
      <c r="T14">
        <v>174.65799999999999</v>
      </c>
      <c r="U14">
        <v>286.709</v>
      </c>
      <c r="V14">
        <v>464.88400000000001</v>
      </c>
      <c r="W14">
        <v>407.279</v>
      </c>
      <c r="X14">
        <v>398.99900000000002</v>
      </c>
    </row>
    <row r="15" spans="1:24">
      <c r="A15">
        <v>283.69099999999997</v>
      </c>
      <c r="B15">
        <v>384.62099999999998</v>
      </c>
      <c r="C15">
        <v>511.92899999999997</v>
      </c>
      <c r="D15">
        <v>502.815</v>
      </c>
      <c r="E15">
        <v>398.46499999999997</v>
      </c>
      <c r="F15">
        <v>414.37200000000001</v>
      </c>
      <c r="G15">
        <v>515.51900000000001</v>
      </c>
      <c r="H15">
        <v>550</v>
      </c>
      <c r="I15">
        <v>534.27099999999996</v>
      </c>
      <c r="J15">
        <v>382.01100000000002</v>
      </c>
      <c r="K15">
        <v>550</v>
      </c>
      <c r="L15">
        <v>550</v>
      </c>
      <c r="M15">
        <v>550</v>
      </c>
      <c r="N15">
        <v>351.839</v>
      </c>
      <c r="O15">
        <v>467.32900000000001</v>
      </c>
      <c r="P15">
        <v>417.88</v>
      </c>
      <c r="Q15">
        <v>179.97499999999999</v>
      </c>
      <c r="R15">
        <v>236.584</v>
      </c>
      <c r="S15">
        <v>328.565</v>
      </c>
      <c r="T15">
        <v>206.39400000000001</v>
      </c>
      <c r="U15">
        <v>235.762</v>
      </c>
      <c r="V15">
        <v>349.93299999999999</v>
      </c>
      <c r="W15">
        <v>542.81299999999999</v>
      </c>
      <c r="X15">
        <v>227.75899999999999</v>
      </c>
    </row>
    <row r="16" spans="1:24">
      <c r="A16">
        <v>301.98500000000001</v>
      </c>
      <c r="B16">
        <v>304.55500000000001</v>
      </c>
      <c r="C16">
        <v>420.84500000000003</v>
      </c>
      <c r="D16">
        <v>504.13900000000001</v>
      </c>
      <c r="E16">
        <v>458.42500000000001</v>
      </c>
      <c r="F16">
        <v>412.31200000000001</v>
      </c>
      <c r="G16">
        <v>343.26600000000002</v>
      </c>
      <c r="H16">
        <v>539.58799999999997</v>
      </c>
      <c r="I16">
        <v>550</v>
      </c>
      <c r="J16">
        <v>426.68299999999999</v>
      </c>
      <c r="K16">
        <v>507.31200000000001</v>
      </c>
      <c r="L16">
        <v>446.42700000000002</v>
      </c>
      <c r="M16">
        <v>458.02699999999999</v>
      </c>
      <c r="N16">
        <v>265.279</v>
      </c>
      <c r="O16">
        <v>516.39</v>
      </c>
      <c r="P16">
        <v>550</v>
      </c>
      <c r="Q16">
        <v>207.29900000000001</v>
      </c>
      <c r="R16">
        <v>279.33</v>
      </c>
      <c r="S16">
        <v>169.35599999999999</v>
      </c>
      <c r="T16">
        <v>361.72</v>
      </c>
      <c r="U16">
        <v>313.51499999999999</v>
      </c>
      <c r="V16">
        <v>429.30799999999999</v>
      </c>
      <c r="W16">
        <v>447.54399999999998</v>
      </c>
      <c r="X16">
        <v>405.024</v>
      </c>
    </row>
    <row r="17" spans="1:24">
      <c r="A17">
        <v>420.709</v>
      </c>
      <c r="B17">
        <v>340.49799999999999</v>
      </c>
      <c r="C17">
        <v>307.87799999999999</v>
      </c>
      <c r="D17">
        <v>467.57299999999998</v>
      </c>
      <c r="E17">
        <v>363.27499999999998</v>
      </c>
      <c r="F17">
        <v>550</v>
      </c>
      <c r="G17">
        <v>550</v>
      </c>
      <c r="H17">
        <v>550</v>
      </c>
      <c r="I17">
        <v>550</v>
      </c>
      <c r="J17">
        <v>489.959</v>
      </c>
      <c r="K17">
        <v>537.69200000000001</v>
      </c>
      <c r="L17">
        <v>549.20600000000002</v>
      </c>
      <c r="M17">
        <v>542.70500000000004</v>
      </c>
      <c r="N17">
        <v>444.81400000000002</v>
      </c>
      <c r="O17">
        <v>476.45699999999999</v>
      </c>
      <c r="P17">
        <v>441.56</v>
      </c>
      <c r="Q17">
        <v>304.52999999999997</v>
      </c>
      <c r="R17">
        <v>212.31700000000001</v>
      </c>
      <c r="S17">
        <v>161.06899999999999</v>
      </c>
      <c r="T17">
        <v>249.398</v>
      </c>
      <c r="U17">
        <v>311.49200000000002</v>
      </c>
      <c r="V17">
        <v>282.46100000000001</v>
      </c>
      <c r="W17">
        <v>500.70800000000003</v>
      </c>
      <c r="X17">
        <v>310.76799999999997</v>
      </c>
    </row>
    <row r="18" spans="1:24">
      <c r="A18">
        <v>248.35</v>
      </c>
      <c r="B18">
        <v>550</v>
      </c>
      <c r="C18">
        <v>313.31200000000001</v>
      </c>
      <c r="D18">
        <v>412.15100000000001</v>
      </c>
      <c r="E18">
        <v>526.87800000000004</v>
      </c>
      <c r="F18">
        <v>550</v>
      </c>
      <c r="G18">
        <v>550</v>
      </c>
      <c r="H18">
        <v>383.50700000000001</v>
      </c>
      <c r="I18">
        <v>397.30700000000002</v>
      </c>
      <c r="J18">
        <v>473.54399999999998</v>
      </c>
      <c r="K18">
        <v>550</v>
      </c>
      <c r="L18">
        <v>550</v>
      </c>
      <c r="M18">
        <v>550</v>
      </c>
      <c r="N18">
        <v>464.79300000000001</v>
      </c>
      <c r="O18">
        <v>550</v>
      </c>
      <c r="P18">
        <v>463.62599999999998</v>
      </c>
      <c r="Q18">
        <v>334.053</v>
      </c>
      <c r="R18">
        <v>297.92200000000003</v>
      </c>
      <c r="S18">
        <v>259.03699999999998</v>
      </c>
      <c r="T18">
        <v>275.19799999999998</v>
      </c>
      <c r="U18">
        <v>218.077</v>
      </c>
      <c r="V18">
        <v>450.94499999999999</v>
      </c>
      <c r="W18">
        <v>239.392</v>
      </c>
      <c r="X18">
        <v>291.72699999999998</v>
      </c>
    </row>
    <row r="19" spans="1:24">
      <c r="A19">
        <v>278.29199999999997</v>
      </c>
      <c r="B19">
        <v>452.529</v>
      </c>
      <c r="C19">
        <v>513.47299999999996</v>
      </c>
      <c r="D19">
        <v>334.49200000000002</v>
      </c>
      <c r="E19">
        <v>489.68</v>
      </c>
      <c r="F19">
        <v>365.48</v>
      </c>
      <c r="G19">
        <v>540.36500000000001</v>
      </c>
      <c r="H19">
        <v>550</v>
      </c>
      <c r="I19">
        <v>497.98</v>
      </c>
      <c r="J19">
        <v>540.85699999999997</v>
      </c>
      <c r="K19">
        <v>468.49599999999998</v>
      </c>
      <c r="L19">
        <v>439.07299999999998</v>
      </c>
      <c r="M19">
        <v>550</v>
      </c>
      <c r="N19">
        <v>550</v>
      </c>
      <c r="O19">
        <v>550</v>
      </c>
      <c r="P19">
        <v>550</v>
      </c>
      <c r="Q19">
        <v>225.316</v>
      </c>
      <c r="R19">
        <v>239.49</v>
      </c>
      <c r="S19">
        <v>249.857</v>
      </c>
      <c r="T19">
        <v>252.85300000000001</v>
      </c>
      <c r="U19">
        <v>361.93099999999998</v>
      </c>
      <c r="V19">
        <v>428.71800000000002</v>
      </c>
      <c r="W19">
        <v>447.76</v>
      </c>
      <c r="X19">
        <v>355.767</v>
      </c>
    </row>
    <row r="20" spans="1:24">
      <c r="A20">
        <v>254.97200000000001</v>
      </c>
      <c r="B20">
        <v>502.00599999999997</v>
      </c>
      <c r="C20">
        <v>550</v>
      </c>
      <c r="D20">
        <v>412.08300000000003</v>
      </c>
      <c r="E20">
        <v>550</v>
      </c>
      <c r="F20">
        <v>550</v>
      </c>
      <c r="G20">
        <v>550</v>
      </c>
      <c r="H20">
        <v>550</v>
      </c>
      <c r="I20">
        <v>550</v>
      </c>
      <c r="J20">
        <v>402.26799999999997</v>
      </c>
      <c r="K20">
        <v>538.89200000000005</v>
      </c>
      <c r="L20">
        <v>550</v>
      </c>
      <c r="M20">
        <v>516.71799999999996</v>
      </c>
      <c r="N20">
        <v>550</v>
      </c>
      <c r="O20">
        <v>340.37599999999998</v>
      </c>
      <c r="P20">
        <v>432.596</v>
      </c>
      <c r="Q20">
        <v>273.75700000000001</v>
      </c>
      <c r="R20">
        <v>317.88200000000001</v>
      </c>
      <c r="S20">
        <v>315.80200000000002</v>
      </c>
      <c r="T20">
        <v>263.63499999999999</v>
      </c>
      <c r="U20">
        <v>101.944</v>
      </c>
      <c r="V20">
        <v>339.32499999999999</v>
      </c>
      <c r="W20">
        <v>550</v>
      </c>
      <c r="X20">
        <v>459.988</v>
      </c>
    </row>
    <row r="21" spans="1:24">
      <c r="A21">
        <v>210.84299999999999</v>
      </c>
      <c r="B21">
        <v>547.70799999999997</v>
      </c>
      <c r="C21">
        <v>480.577</v>
      </c>
      <c r="D21">
        <v>441.77800000000002</v>
      </c>
      <c r="E21">
        <v>550</v>
      </c>
      <c r="F21">
        <v>504.21</v>
      </c>
      <c r="G21">
        <v>550</v>
      </c>
      <c r="H21">
        <v>541.01</v>
      </c>
      <c r="I21">
        <v>550</v>
      </c>
      <c r="J21">
        <v>459.36799999999999</v>
      </c>
      <c r="K21">
        <v>550</v>
      </c>
      <c r="L21">
        <v>550</v>
      </c>
      <c r="M21">
        <v>550</v>
      </c>
      <c r="N21">
        <v>414.58</v>
      </c>
      <c r="O21">
        <v>550</v>
      </c>
      <c r="P21">
        <v>289.83999999999997</v>
      </c>
      <c r="Q21">
        <v>176.54499999999999</v>
      </c>
      <c r="R21">
        <v>291.10899999999998</v>
      </c>
      <c r="S21">
        <v>106.70399999999999</v>
      </c>
      <c r="T21">
        <v>167.517</v>
      </c>
      <c r="U21">
        <v>244.34</v>
      </c>
      <c r="V21">
        <v>350.61500000000001</v>
      </c>
      <c r="W21">
        <v>459.97</v>
      </c>
      <c r="X21">
        <v>350.87200000000001</v>
      </c>
    </row>
    <row r="22" spans="1:24">
      <c r="A22">
        <v>460.76600000000002</v>
      </c>
      <c r="B22">
        <v>399.89600000000002</v>
      </c>
      <c r="C22">
        <v>533.78899999999999</v>
      </c>
      <c r="D22">
        <v>348.71499999999997</v>
      </c>
      <c r="E22">
        <v>480.81</v>
      </c>
      <c r="F22">
        <v>309.10399999999998</v>
      </c>
      <c r="G22">
        <v>550</v>
      </c>
      <c r="H22">
        <v>452.09800000000001</v>
      </c>
      <c r="I22">
        <v>442.80900000000003</v>
      </c>
      <c r="J22">
        <v>359.88299999999998</v>
      </c>
      <c r="K22">
        <v>550</v>
      </c>
      <c r="L22">
        <v>550</v>
      </c>
      <c r="M22">
        <v>550</v>
      </c>
      <c r="N22">
        <v>550</v>
      </c>
      <c r="O22">
        <v>295.74200000000002</v>
      </c>
      <c r="P22">
        <v>420.15899999999999</v>
      </c>
      <c r="Q22">
        <v>321.63</v>
      </c>
      <c r="R22">
        <v>275.05099999999999</v>
      </c>
      <c r="S22">
        <v>343.58</v>
      </c>
      <c r="T22">
        <v>172.28800000000001</v>
      </c>
      <c r="U22">
        <v>247.60300000000001</v>
      </c>
      <c r="V22">
        <v>157.072</v>
      </c>
      <c r="W22">
        <v>528.05899999999997</v>
      </c>
      <c r="X22">
        <v>291.80500000000001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85" zoomScaleNormal="85" workbookViewId="0">
      <selection activeCell="A21" sqref="A21:XFD21"/>
    </sheetView>
  </sheetViews>
  <sheetFormatPr defaultRowHeight="15"/>
  <sheetData>
    <row r="1" spans="1:24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4">
      <c r="A3">
        <v>277.2</v>
      </c>
      <c r="B3">
        <v>442.26</v>
      </c>
      <c r="C3">
        <v>478.8</v>
      </c>
      <c r="D3">
        <v>441</v>
      </c>
      <c r="E3">
        <v>466.2</v>
      </c>
      <c r="F3">
        <v>529.20000000000005</v>
      </c>
      <c r="G3">
        <v>546</v>
      </c>
      <c r="H3">
        <v>537.6</v>
      </c>
      <c r="I3">
        <v>491.4</v>
      </c>
      <c r="J3">
        <v>472.5</v>
      </c>
      <c r="K3">
        <v>522.9</v>
      </c>
      <c r="L3">
        <v>537.6</v>
      </c>
      <c r="M3">
        <v>529.20000000000005</v>
      </c>
      <c r="N3">
        <v>504</v>
      </c>
      <c r="O3">
        <v>491.4</v>
      </c>
      <c r="P3">
        <v>411.6</v>
      </c>
      <c r="Q3">
        <v>235.2</v>
      </c>
      <c r="R3">
        <v>260.39999999999998</v>
      </c>
      <c r="S3">
        <v>273</v>
      </c>
      <c r="T3">
        <v>241.5</v>
      </c>
      <c r="U3">
        <v>247.8</v>
      </c>
      <c r="V3">
        <v>352.8</v>
      </c>
      <c r="W3">
        <v>432.6</v>
      </c>
      <c r="X3">
        <v>327.60000000000002</v>
      </c>
    </row>
    <row r="4" spans="1:24">
      <c r="A4" t="s">
        <v>10</v>
      </c>
    </row>
    <row r="5" spans="1:24">
      <c r="A5">
        <v>277.2</v>
      </c>
      <c r="B5">
        <v>441.52499999999998</v>
      </c>
      <c r="C5">
        <v>474.959</v>
      </c>
      <c r="D5">
        <v>440.31299999999999</v>
      </c>
      <c r="E5">
        <v>463.88600000000002</v>
      </c>
      <c r="F5">
        <v>511.625</v>
      </c>
      <c r="G5">
        <v>520.58799999999997</v>
      </c>
      <c r="H5">
        <v>516.31799999999998</v>
      </c>
      <c r="I5">
        <v>485.37700000000001</v>
      </c>
      <c r="J5">
        <v>469.49599999999998</v>
      </c>
      <c r="K5">
        <v>507.82499999999999</v>
      </c>
      <c r="L5">
        <v>516.31799999999998</v>
      </c>
      <c r="M5">
        <v>511.625</v>
      </c>
      <c r="N5">
        <v>495.01799999999997</v>
      </c>
      <c r="O5">
        <v>485.37700000000001</v>
      </c>
      <c r="P5">
        <v>411.49099999999999</v>
      </c>
      <c r="Q5">
        <v>235.2</v>
      </c>
      <c r="R5">
        <v>260.39999999999998</v>
      </c>
      <c r="S5">
        <v>273</v>
      </c>
      <c r="T5">
        <v>241.5</v>
      </c>
      <c r="U5">
        <v>247.8</v>
      </c>
      <c r="V5">
        <v>352.8</v>
      </c>
      <c r="W5">
        <v>432.17200000000003</v>
      </c>
      <c r="X5">
        <v>327.60000000000002</v>
      </c>
    </row>
    <row r="7" spans="1:24">
      <c r="A7" t="s">
        <v>12</v>
      </c>
    </row>
    <row r="8" spans="1:24">
      <c r="A8">
        <v>222.941</v>
      </c>
      <c r="B8">
        <v>447.39100000000002</v>
      </c>
      <c r="C8">
        <v>461.99799999999999</v>
      </c>
      <c r="D8">
        <v>448.28199999999998</v>
      </c>
      <c r="E8">
        <v>550</v>
      </c>
      <c r="F8">
        <v>525.99199999999996</v>
      </c>
      <c r="G8">
        <v>550</v>
      </c>
      <c r="H8">
        <v>502.03199999999998</v>
      </c>
      <c r="I8">
        <v>513.92499999999995</v>
      </c>
      <c r="J8">
        <v>442.577</v>
      </c>
      <c r="K8">
        <v>488.30399999999997</v>
      </c>
      <c r="L8">
        <v>550</v>
      </c>
      <c r="M8">
        <v>478.78300000000002</v>
      </c>
      <c r="N8">
        <v>550</v>
      </c>
      <c r="O8">
        <v>550</v>
      </c>
      <c r="P8">
        <v>388.57600000000002</v>
      </c>
      <c r="Q8">
        <v>221.74799999999999</v>
      </c>
      <c r="R8">
        <v>267.697</v>
      </c>
      <c r="S8">
        <v>338.94200000000001</v>
      </c>
      <c r="T8">
        <v>178.81</v>
      </c>
      <c r="U8">
        <v>186.994</v>
      </c>
      <c r="V8">
        <v>424.07900000000001</v>
      </c>
      <c r="W8">
        <v>550</v>
      </c>
      <c r="X8">
        <v>290.62</v>
      </c>
    </row>
    <row r="9" spans="1:24">
      <c r="A9">
        <v>281.447</v>
      </c>
      <c r="B9">
        <v>550</v>
      </c>
      <c r="C9">
        <v>550</v>
      </c>
      <c r="D9">
        <v>436.90699999999998</v>
      </c>
      <c r="E9">
        <v>421.91800000000001</v>
      </c>
      <c r="F9">
        <v>550</v>
      </c>
      <c r="G9">
        <v>516.34900000000005</v>
      </c>
      <c r="H9">
        <v>550</v>
      </c>
      <c r="I9">
        <v>460.68799999999999</v>
      </c>
      <c r="J9">
        <v>364.38400000000001</v>
      </c>
      <c r="K9">
        <v>550</v>
      </c>
      <c r="L9">
        <v>530.43799999999999</v>
      </c>
      <c r="M9">
        <v>459.39800000000002</v>
      </c>
      <c r="N9">
        <v>522.97699999999998</v>
      </c>
      <c r="O9">
        <v>506.80099999999999</v>
      </c>
      <c r="P9">
        <v>375.28199999999998</v>
      </c>
      <c r="Q9">
        <v>240.001</v>
      </c>
      <c r="R9">
        <v>297.625</v>
      </c>
      <c r="S9">
        <v>259.64100000000002</v>
      </c>
      <c r="T9">
        <v>265.80200000000002</v>
      </c>
      <c r="U9">
        <v>187.648</v>
      </c>
      <c r="V9">
        <v>464.209</v>
      </c>
      <c r="W9">
        <v>427.37099999999998</v>
      </c>
      <c r="X9">
        <v>304.65199999999999</v>
      </c>
    </row>
    <row r="10" spans="1:24">
      <c r="A10">
        <v>190.85</v>
      </c>
      <c r="B10">
        <v>418.85500000000002</v>
      </c>
      <c r="C10">
        <v>459.47899999999998</v>
      </c>
      <c r="D10">
        <v>530.47799999999995</v>
      </c>
      <c r="E10">
        <v>390.69400000000002</v>
      </c>
      <c r="F10">
        <v>550</v>
      </c>
      <c r="G10">
        <v>550</v>
      </c>
      <c r="H10">
        <v>550</v>
      </c>
      <c r="I10">
        <v>476.738</v>
      </c>
      <c r="J10">
        <v>478.70100000000002</v>
      </c>
      <c r="K10">
        <v>481.19600000000003</v>
      </c>
      <c r="L10">
        <v>550</v>
      </c>
      <c r="M10">
        <v>550</v>
      </c>
      <c r="N10">
        <v>550</v>
      </c>
      <c r="O10">
        <v>536.91399999999999</v>
      </c>
      <c r="P10">
        <v>424.05700000000002</v>
      </c>
      <c r="Q10">
        <v>207.28200000000001</v>
      </c>
      <c r="R10">
        <v>221.38399999999999</v>
      </c>
      <c r="S10">
        <v>281.09300000000002</v>
      </c>
      <c r="T10">
        <v>285.23500000000001</v>
      </c>
      <c r="U10">
        <v>306.76</v>
      </c>
      <c r="V10">
        <v>282.69799999999998</v>
      </c>
      <c r="W10">
        <v>460.22399999999999</v>
      </c>
      <c r="X10">
        <v>276.39999999999998</v>
      </c>
    </row>
    <row r="11" spans="1:24">
      <c r="A11">
        <v>298.791</v>
      </c>
      <c r="B11">
        <v>418.44900000000001</v>
      </c>
      <c r="C11">
        <v>456.065</v>
      </c>
      <c r="D11">
        <v>441.22</v>
      </c>
      <c r="E11">
        <v>471.541</v>
      </c>
      <c r="F11">
        <v>550</v>
      </c>
      <c r="G11">
        <v>497.27</v>
      </c>
      <c r="H11">
        <v>497.101</v>
      </c>
      <c r="I11">
        <v>521.71600000000001</v>
      </c>
      <c r="J11">
        <v>409.02600000000001</v>
      </c>
      <c r="K11">
        <v>550</v>
      </c>
      <c r="L11">
        <v>497.64600000000002</v>
      </c>
      <c r="M11">
        <v>550</v>
      </c>
      <c r="N11">
        <v>530.08299999999997</v>
      </c>
      <c r="O11">
        <v>515.59400000000005</v>
      </c>
      <c r="P11">
        <v>431.13799999999998</v>
      </c>
      <c r="Q11">
        <v>224.077</v>
      </c>
      <c r="R11">
        <v>278.30200000000002</v>
      </c>
      <c r="S11">
        <v>249.227</v>
      </c>
      <c r="T11">
        <v>262.142</v>
      </c>
      <c r="U11">
        <v>264.084</v>
      </c>
      <c r="V11">
        <v>367.13099999999997</v>
      </c>
      <c r="W11">
        <v>550</v>
      </c>
      <c r="X11">
        <v>271.97500000000002</v>
      </c>
    </row>
    <row r="12" spans="1:24">
      <c r="A12">
        <v>240.85300000000001</v>
      </c>
      <c r="B12">
        <v>483.98399999999998</v>
      </c>
      <c r="C12">
        <v>392.37400000000002</v>
      </c>
      <c r="D12">
        <v>420.43200000000002</v>
      </c>
      <c r="E12">
        <v>417.75900000000001</v>
      </c>
      <c r="F12">
        <v>543.16600000000005</v>
      </c>
      <c r="G12">
        <v>550</v>
      </c>
      <c r="H12">
        <v>498.14400000000001</v>
      </c>
      <c r="I12">
        <v>550</v>
      </c>
      <c r="J12">
        <v>349.86</v>
      </c>
      <c r="K12">
        <v>490.471</v>
      </c>
      <c r="L12">
        <v>550</v>
      </c>
      <c r="M12">
        <v>547.48699999999997</v>
      </c>
      <c r="N12">
        <v>550</v>
      </c>
      <c r="O12">
        <v>542.04700000000003</v>
      </c>
      <c r="P12">
        <v>352.16199999999998</v>
      </c>
      <c r="Q12">
        <v>254.779</v>
      </c>
      <c r="R12">
        <v>299.72800000000001</v>
      </c>
      <c r="S12">
        <v>244.23699999999999</v>
      </c>
      <c r="T12">
        <v>311.56799999999998</v>
      </c>
      <c r="U12">
        <v>292.88900000000001</v>
      </c>
      <c r="V12">
        <v>396.06900000000002</v>
      </c>
      <c r="W12">
        <v>391.88499999999999</v>
      </c>
      <c r="X12">
        <v>288.98899999999998</v>
      </c>
    </row>
    <row r="13" spans="1:24">
      <c r="A13">
        <v>266.565</v>
      </c>
      <c r="B13">
        <v>473.09500000000003</v>
      </c>
      <c r="C13">
        <v>491.30599999999998</v>
      </c>
      <c r="D13">
        <v>478.93599999999998</v>
      </c>
      <c r="E13">
        <v>510.23399999999998</v>
      </c>
      <c r="F13">
        <v>550</v>
      </c>
      <c r="G13">
        <v>508.22</v>
      </c>
      <c r="H13">
        <v>462.56</v>
      </c>
      <c r="I13">
        <v>546.44600000000003</v>
      </c>
      <c r="J13">
        <v>530.375</v>
      </c>
      <c r="K13">
        <v>550</v>
      </c>
      <c r="L13">
        <v>550</v>
      </c>
      <c r="M13">
        <v>550</v>
      </c>
      <c r="N13">
        <v>342.69099999999997</v>
      </c>
      <c r="O13">
        <v>480.30399999999997</v>
      </c>
      <c r="P13">
        <v>364.79700000000003</v>
      </c>
      <c r="Q13">
        <v>243.86</v>
      </c>
      <c r="R13">
        <v>258.55099999999999</v>
      </c>
      <c r="S13">
        <v>303.21699999999998</v>
      </c>
      <c r="T13">
        <v>238.71199999999999</v>
      </c>
      <c r="U13">
        <v>326.01299999999998</v>
      </c>
      <c r="V13">
        <v>379.738</v>
      </c>
      <c r="W13">
        <v>509.15699999999998</v>
      </c>
      <c r="X13">
        <v>386.46</v>
      </c>
    </row>
    <row r="14" spans="1:24">
      <c r="A14">
        <v>219.922</v>
      </c>
      <c r="B14">
        <v>412.34500000000003</v>
      </c>
      <c r="C14">
        <v>550</v>
      </c>
      <c r="D14">
        <v>434.78800000000001</v>
      </c>
      <c r="E14">
        <v>348.33600000000001</v>
      </c>
      <c r="F14">
        <v>500.358</v>
      </c>
      <c r="G14">
        <v>550</v>
      </c>
      <c r="H14">
        <v>550</v>
      </c>
      <c r="I14">
        <v>505.24099999999999</v>
      </c>
      <c r="J14">
        <v>520.92399999999998</v>
      </c>
      <c r="K14">
        <v>451.79</v>
      </c>
      <c r="L14">
        <v>550</v>
      </c>
      <c r="M14">
        <v>442.41699999999997</v>
      </c>
      <c r="N14">
        <v>496.58100000000002</v>
      </c>
      <c r="O14">
        <v>434.18</v>
      </c>
      <c r="P14">
        <v>439.28800000000001</v>
      </c>
      <c r="Q14">
        <v>206.08699999999999</v>
      </c>
      <c r="R14">
        <v>347.20800000000003</v>
      </c>
      <c r="S14">
        <v>265.69799999999998</v>
      </c>
      <c r="T14">
        <v>254.58</v>
      </c>
      <c r="U14">
        <v>233.542</v>
      </c>
      <c r="V14">
        <v>366.78500000000003</v>
      </c>
      <c r="W14">
        <v>317.36700000000002</v>
      </c>
      <c r="X14">
        <v>315.45299999999997</v>
      </c>
    </row>
    <row r="15" spans="1:24">
      <c r="A15">
        <v>205.91200000000001</v>
      </c>
      <c r="B15">
        <v>440.46499999999997</v>
      </c>
      <c r="C15">
        <v>530.49300000000005</v>
      </c>
      <c r="D15">
        <v>523.90300000000002</v>
      </c>
      <c r="E15">
        <v>421.40899999999999</v>
      </c>
      <c r="F15">
        <v>550</v>
      </c>
      <c r="G15">
        <v>550</v>
      </c>
      <c r="H15">
        <v>459.69299999999998</v>
      </c>
      <c r="I15">
        <v>540.89599999999996</v>
      </c>
      <c r="J15">
        <v>442.69200000000001</v>
      </c>
      <c r="K15">
        <v>491.13400000000001</v>
      </c>
      <c r="L15">
        <v>486.31799999999998</v>
      </c>
      <c r="M15">
        <v>532.976</v>
      </c>
      <c r="N15">
        <v>550</v>
      </c>
      <c r="O15">
        <v>550</v>
      </c>
      <c r="P15">
        <v>304.30099999999999</v>
      </c>
      <c r="Q15">
        <v>323.053</v>
      </c>
      <c r="R15">
        <v>270.64600000000002</v>
      </c>
      <c r="S15">
        <v>305.40499999999997</v>
      </c>
      <c r="T15">
        <v>202.07900000000001</v>
      </c>
      <c r="U15">
        <v>225.11600000000001</v>
      </c>
      <c r="V15">
        <v>276.51600000000002</v>
      </c>
      <c r="W15">
        <v>425.93099999999998</v>
      </c>
      <c r="X15">
        <v>412.96</v>
      </c>
    </row>
    <row r="16" spans="1:24">
      <c r="A16">
        <v>276.35000000000002</v>
      </c>
      <c r="B16">
        <v>421.334</v>
      </c>
      <c r="C16">
        <v>298.00900000000001</v>
      </c>
      <c r="D16">
        <v>495.77600000000001</v>
      </c>
      <c r="E16">
        <v>442.94200000000001</v>
      </c>
      <c r="F16">
        <v>422.31799999999998</v>
      </c>
      <c r="G16">
        <v>550</v>
      </c>
      <c r="H16">
        <v>550</v>
      </c>
      <c r="I16">
        <v>489.125</v>
      </c>
      <c r="J16">
        <v>522.36900000000003</v>
      </c>
      <c r="K16">
        <v>550</v>
      </c>
      <c r="L16">
        <v>550</v>
      </c>
      <c r="M16">
        <v>519.12300000000005</v>
      </c>
      <c r="N16">
        <v>464.18200000000002</v>
      </c>
      <c r="O16">
        <v>550</v>
      </c>
      <c r="P16">
        <v>436.18599999999998</v>
      </c>
      <c r="Q16">
        <v>205.17400000000001</v>
      </c>
      <c r="R16">
        <v>223.40700000000001</v>
      </c>
      <c r="S16">
        <v>211.51</v>
      </c>
      <c r="T16">
        <v>231.87700000000001</v>
      </c>
      <c r="U16">
        <v>281.96100000000001</v>
      </c>
      <c r="V16">
        <v>321.27</v>
      </c>
      <c r="W16">
        <v>413.03399999999999</v>
      </c>
      <c r="X16">
        <v>348.79399999999998</v>
      </c>
    </row>
    <row r="17" spans="1:24">
      <c r="A17">
        <v>232.59899999999999</v>
      </c>
      <c r="B17">
        <v>427.53199999999998</v>
      </c>
      <c r="C17">
        <v>519.74400000000003</v>
      </c>
      <c r="D17">
        <v>397.87200000000001</v>
      </c>
      <c r="E17">
        <v>343.32499999999999</v>
      </c>
      <c r="F17">
        <v>468.88299999999998</v>
      </c>
      <c r="G17">
        <v>550</v>
      </c>
      <c r="H17">
        <v>550</v>
      </c>
      <c r="I17">
        <v>523.12400000000002</v>
      </c>
      <c r="J17">
        <v>466.21</v>
      </c>
      <c r="K17">
        <v>516.32799999999997</v>
      </c>
      <c r="L17">
        <v>550</v>
      </c>
      <c r="M17">
        <v>504.66699999999997</v>
      </c>
      <c r="N17">
        <v>354.93700000000001</v>
      </c>
      <c r="O17">
        <v>489.334</v>
      </c>
      <c r="P17">
        <v>425.35899999999998</v>
      </c>
      <c r="Q17">
        <v>236.22399999999999</v>
      </c>
      <c r="R17">
        <v>213.67599999999999</v>
      </c>
      <c r="S17">
        <v>322.12700000000001</v>
      </c>
      <c r="T17">
        <v>205.245</v>
      </c>
      <c r="U17">
        <v>253.90899999999999</v>
      </c>
      <c r="V17">
        <v>361.16800000000001</v>
      </c>
      <c r="W17">
        <v>496.173</v>
      </c>
      <c r="X17">
        <v>386.50599999999997</v>
      </c>
    </row>
    <row r="20" spans="1:24">
      <c r="A20" t="s">
        <v>11</v>
      </c>
    </row>
    <row r="21" spans="1:24">
      <c r="A21">
        <v>3314.4</v>
      </c>
      <c r="B21">
        <v>3010.72</v>
      </c>
      <c r="C21">
        <v>2403.36</v>
      </c>
      <c r="D21">
        <v>2136.8000000000002</v>
      </c>
      <c r="E21">
        <v>2196</v>
      </c>
      <c r="F21">
        <v>2555.1999999999998</v>
      </c>
      <c r="G21">
        <v>3314.4</v>
      </c>
      <c r="H21">
        <v>3921.76</v>
      </c>
      <c r="I21">
        <v>4225.4399999999996</v>
      </c>
      <c r="J21">
        <v>4680.96</v>
      </c>
      <c r="K21">
        <v>4756.88</v>
      </c>
      <c r="L21">
        <v>4377.28</v>
      </c>
      <c r="M21">
        <v>4073.6</v>
      </c>
      <c r="N21">
        <v>3769.92</v>
      </c>
      <c r="O21">
        <v>4680.96</v>
      </c>
      <c r="P21">
        <v>4832.8</v>
      </c>
      <c r="Q21">
        <v>4453.2</v>
      </c>
      <c r="R21">
        <v>4756.88</v>
      </c>
      <c r="S21">
        <v>5136.4799999999996</v>
      </c>
      <c r="T21">
        <v>5440.16</v>
      </c>
      <c r="U21">
        <v>5492</v>
      </c>
      <c r="V21">
        <v>4832.8</v>
      </c>
      <c r="W21">
        <v>4605.04</v>
      </c>
      <c r="X21">
        <v>4225.4399999999996</v>
      </c>
    </row>
    <row r="24" spans="1:24">
      <c r="A24" t="s">
        <v>13</v>
      </c>
    </row>
    <row r="25" spans="1:24">
      <c r="A25">
        <v>322.50599999999997</v>
      </c>
      <c r="B25">
        <v>360.83699999999999</v>
      </c>
      <c r="C25">
        <v>513.81100000000004</v>
      </c>
      <c r="D25">
        <v>406.916</v>
      </c>
      <c r="E25">
        <v>410.62400000000002</v>
      </c>
      <c r="F25">
        <v>478.34800000000001</v>
      </c>
      <c r="G25">
        <v>550</v>
      </c>
      <c r="H25">
        <v>550</v>
      </c>
      <c r="I25">
        <v>517.88199999999995</v>
      </c>
      <c r="J25">
        <v>493.86</v>
      </c>
      <c r="K25">
        <v>492.46</v>
      </c>
      <c r="L25">
        <v>550</v>
      </c>
      <c r="M25">
        <v>482.98200000000003</v>
      </c>
      <c r="N25">
        <v>460.40800000000002</v>
      </c>
      <c r="O25">
        <v>424.95400000000001</v>
      </c>
      <c r="P25">
        <v>434.762</v>
      </c>
      <c r="Q25">
        <v>224.09800000000001</v>
      </c>
      <c r="R25">
        <v>208.17400000000001</v>
      </c>
      <c r="S25">
        <v>213.56200000000001</v>
      </c>
      <c r="T25">
        <v>269.85300000000001</v>
      </c>
      <c r="U25">
        <v>249.501</v>
      </c>
      <c r="V25">
        <v>388.995</v>
      </c>
      <c r="W25">
        <v>550</v>
      </c>
      <c r="X25">
        <v>329.77</v>
      </c>
    </row>
    <row r="26" spans="1:24">
      <c r="A26">
        <v>284.05900000000003</v>
      </c>
      <c r="B26">
        <v>430.822</v>
      </c>
      <c r="C26">
        <v>550</v>
      </c>
      <c r="D26">
        <v>350.53699999999998</v>
      </c>
      <c r="E26">
        <v>519.63499999999999</v>
      </c>
      <c r="F26">
        <v>509.21199999999999</v>
      </c>
      <c r="G26">
        <v>414.36599999999999</v>
      </c>
      <c r="H26">
        <v>503.65</v>
      </c>
      <c r="I26">
        <v>464.64100000000002</v>
      </c>
      <c r="J26">
        <v>510.56</v>
      </c>
      <c r="K26">
        <v>521.85799999999995</v>
      </c>
      <c r="L26">
        <v>550</v>
      </c>
      <c r="M26">
        <v>463.59300000000002</v>
      </c>
      <c r="N26">
        <v>477.12099999999998</v>
      </c>
      <c r="O26">
        <v>412.935</v>
      </c>
      <c r="P26">
        <v>464.19499999999999</v>
      </c>
      <c r="Q26">
        <v>300.48</v>
      </c>
      <c r="R26">
        <v>238.102</v>
      </c>
      <c r="S26">
        <v>358.20600000000002</v>
      </c>
      <c r="T26">
        <v>238.63900000000001</v>
      </c>
      <c r="U26">
        <v>280.19600000000003</v>
      </c>
      <c r="V26">
        <v>352.77600000000001</v>
      </c>
      <c r="W26">
        <v>342.25299999999999</v>
      </c>
      <c r="X26">
        <v>343.803</v>
      </c>
    </row>
    <row r="27" spans="1:24">
      <c r="A27">
        <v>225.78</v>
      </c>
      <c r="B27">
        <v>377.40100000000001</v>
      </c>
      <c r="C27">
        <v>463.35899999999998</v>
      </c>
      <c r="D27">
        <v>354.096</v>
      </c>
      <c r="E27">
        <v>535.36699999999996</v>
      </c>
      <c r="F27">
        <v>480.02300000000002</v>
      </c>
      <c r="G27">
        <v>544.346</v>
      </c>
      <c r="H27">
        <v>426.42</v>
      </c>
      <c r="I27">
        <v>480.697</v>
      </c>
      <c r="J27">
        <v>435.09699999999998</v>
      </c>
      <c r="K27">
        <v>382.65100000000001</v>
      </c>
      <c r="L27">
        <v>508.06099999999998</v>
      </c>
      <c r="M27">
        <v>550</v>
      </c>
      <c r="N27">
        <v>482.90699999999998</v>
      </c>
      <c r="O27">
        <v>491.96300000000002</v>
      </c>
      <c r="P27">
        <v>256.60399999999998</v>
      </c>
      <c r="Q27">
        <v>296.82499999999999</v>
      </c>
      <c r="R27">
        <v>316.94299999999998</v>
      </c>
      <c r="S27">
        <v>283.68099999999998</v>
      </c>
      <c r="T27">
        <v>258.072</v>
      </c>
      <c r="U27">
        <v>249.113</v>
      </c>
      <c r="V27">
        <v>323.95600000000002</v>
      </c>
      <c r="W27">
        <v>463.81400000000002</v>
      </c>
      <c r="X27">
        <v>315.55099999999999</v>
      </c>
    </row>
    <row r="28" spans="1:24">
      <c r="A28">
        <v>301.404</v>
      </c>
      <c r="B28">
        <v>376.995</v>
      </c>
      <c r="C28">
        <v>507.875</v>
      </c>
      <c r="D28">
        <v>354.84899999999999</v>
      </c>
      <c r="E28">
        <v>475.33699999999999</v>
      </c>
      <c r="F28">
        <v>530.70899999999995</v>
      </c>
      <c r="G28">
        <v>550</v>
      </c>
      <c r="H28">
        <v>550</v>
      </c>
      <c r="I28">
        <v>525.67200000000003</v>
      </c>
      <c r="J28">
        <v>507.75799999999998</v>
      </c>
      <c r="K28">
        <v>550</v>
      </c>
      <c r="L28">
        <v>449.404</v>
      </c>
      <c r="M28">
        <v>550</v>
      </c>
      <c r="N28">
        <v>550</v>
      </c>
      <c r="O28">
        <v>470.63499999999999</v>
      </c>
      <c r="P28">
        <v>391.86500000000001</v>
      </c>
      <c r="Q28">
        <v>255.49100000000001</v>
      </c>
      <c r="R28">
        <v>311.82799999999997</v>
      </c>
      <c r="S28">
        <v>283.80700000000002</v>
      </c>
      <c r="T28">
        <v>234.982</v>
      </c>
      <c r="U28">
        <v>266.51299999999998</v>
      </c>
      <c r="V28">
        <v>408.39100000000002</v>
      </c>
      <c r="W28">
        <v>365.18900000000002</v>
      </c>
      <c r="X28">
        <v>347.34899999999999</v>
      </c>
    </row>
    <row r="29" spans="1:24">
      <c r="A29">
        <v>243.46799999999999</v>
      </c>
      <c r="B29">
        <v>442.53</v>
      </c>
      <c r="C29">
        <v>540.05200000000002</v>
      </c>
      <c r="D29">
        <v>334.05900000000003</v>
      </c>
      <c r="E29">
        <v>515.47</v>
      </c>
      <c r="F29">
        <v>495.52300000000002</v>
      </c>
      <c r="G29">
        <v>489.21600000000001</v>
      </c>
      <c r="H29">
        <v>502.38900000000001</v>
      </c>
      <c r="I29">
        <v>528.60199999999998</v>
      </c>
      <c r="J29">
        <v>401.13600000000002</v>
      </c>
      <c r="K29">
        <v>550</v>
      </c>
      <c r="L29">
        <v>550</v>
      </c>
      <c r="M29">
        <v>550</v>
      </c>
      <c r="N29">
        <v>485.17700000000002</v>
      </c>
      <c r="O29">
        <v>550</v>
      </c>
      <c r="P29">
        <v>441.072</v>
      </c>
      <c r="Q29">
        <v>228.06899999999999</v>
      </c>
      <c r="R29">
        <v>147.15899999999999</v>
      </c>
      <c r="S29">
        <v>278.81599999999997</v>
      </c>
      <c r="T29">
        <v>225.30199999999999</v>
      </c>
      <c r="U29">
        <v>235.24199999999999</v>
      </c>
      <c r="V29">
        <v>360.988</v>
      </c>
      <c r="W29">
        <v>439.83</v>
      </c>
      <c r="X29">
        <v>328.14400000000001</v>
      </c>
    </row>
    <row r="30" spans="1:24">
      <c r="A30">
        <v>172.22800000000001</v>
      </c>
      <c r="B30">
        <v>476.74900000000002</v>
      </c>
      <c r="C30">
        <v>543.11599999999999</v>
      </c>
      <c r="D30">
        <v>482.57600000000002</v>
      </c>
      <c r="E30">
        <v>467.077</v>
      </c>
      <c r="F30">
        <v>506.209</v>
      </c>
      <c r="G30">
        <v>512.51900000000001</v>
      </c>
      <c r="H30">
        <v>550</v>
      </c>
      <c r="I30">
        <v>452.58300000000003</v>
      </c>
      <c r="J30">
        <v>486.76499999999999</v>
      </c>
      <c r="K30">
        <v>550</v>
      </c>
      <c r="L30">
        <v>460.83100000000002</v>
      </c>
      <c r="M30">
        <v>550</v>
      </c>
      <c r="N30">
        <v>546.26900000000001</v>
      </c>
      <c r="O30">
        <v>533.17200000000003</v>
      </c>
      <c r="P30">
        <v>496.43900000000002</v>
      </c>
      <c r="Q30">
        <v>275.27499999999998</v>
      </c>
      <c r="R30">
        <v>199.02699999999999</v>
      </c>
      <c r="S30">
        <v>241.821</v>
      </c>
      <c r="T30">
        <v>211.54900000000001</v>
      </c>
      <c r="U30">
        <v>268.36200000000002</v>
      </c>
      <c r="V30">
        <v>344.65199999999999</v>
      </c>
      <c r="W30">
        <v>424.036</v>
      </c>
      <c r="X30">
        <v>425.61200000000002</v>
      </c>
    </row>
    <row r="31" spans="1:24">
      <c r="A31">
        <v>222.536</v>
      </c>
      <c r="B31">
        <v>415.99299999999999</v>
      </c>
      <c r="C31">
        <v>416.30099999999999</v>
      </c>
      <c r="D31">
        <v>483.43599999999998</v>
      </c>
      <c r="E31">
        <v>493.00599999999997</v>
      </c>
      <c r="F31">
        <v>550</v>
      </c>
      <c r="G31">
        <v>550</v>
      </c>
      <c r="H31">
        <v>504.53699999999998</v>
      </c>
      <c r="I31">
        <v>550</v>
      </c>
      <c r="J31">
        <v>429.87</v>
      </c>
      <c r="K31">
        <v>507.29399999999998</v>
      </c>
      <c r="L31">
        <v>497.78800000000001</v>
      </c>
      <c r="M31">
        <v>498.45</v>
      </c>
      <c r="N31">
        <v>350.95600000000002</v>
      </c>
      <c r="O31">
        <v>438.137</v>
      </c>
      <c r="P31">
        <v>485.47300000000001</v>
      </c>
      <c r="Q31">
        <v>179.376</v>
      </c>
      <c r="R31">
        <v>256.67</v>
      </c>
      <c r="S31">
        <v>300.27699999999999</v>
      </c>
      <c r="T31">
        <v>197.86500000000001</v>
      </c>
      <c r="U31">
        <v>326.09100000000001</v>
      </c>
      <c r="V31">
        <v>369.87400000000002</v>
      </c>
      <c r="W31">
        <v>365.315</v>
      </c>
      <c r="X31">
        <v>245.93899999999999</v>
      </c>
    </row>
    <row r="32" spans="1:24">
      <c r="A32">
        <v>305.47899999999998</v>
      </c>
      <c r="B32">
        <v>399.01</v>
      </c>
      <c r="C32">
        <v>438.505</v>
      </c>
      <c r="D32">
        <v>437.536</v>
      </c>
      <c r="E32">
        <v>425.21</v>
      </c>
      <c r="F32">
        <v>550</v>
      </c>
      <c r="G32">
        <v>514.41300000000001</v>
      </c>
      <c r="H32">
        <v>516.42899999999997</v>
      </c>
      <c r="I32">
        <v>447.03399999999999</v>
      </c>
      <c r="J32">
        <v>446.53199999999998</v>
      </c>
      <c r="K32">
        <v>550</v>
      </c>
      <c r="L32">
        <v>550</v>
      </c>
      <c r="M32">
        <v>485.334</v>
      </c>
      <c r="N32">
        <v>510.33600000000001</v>
      </c>
      <c r="O32">
        <v>518.38599999999997</v>
      </c>
      <c r="P32">
        <v>393.21300000000002</v>
      </c>
      <c r="Q32">
        <v>209.148</v>
      </c>
      <c r="R32">
        <v>242.13800000000001</v>
      </c>
      <c r="S32">
        <v>244.00899999999999</v>
      </c>
      <c r="T32">
        <v>234.02199999999999</v>
      </c>
      <c r="U32">
        <v>197.506</v>
      </c>
      <c r="V32">
        <v>317.779</v>
      </c>
      <c r="W32">
        <v>473.87400000000002</v>
      </c>
      <c r="X32">
        <v>343.44900000000001</v>
      </c>
    </row>
    <row r="33" spans="1:24">
      <c r="A33">
        <v>311.279</v>
      </c>
      <c r="B33">
        <v>424.98700000000002</v>
      </c>
      <c r="C33">
        <v>541.55600000000004</v>
      </c>
      <c r="D33">
        <v>364.40100000000001</v>
      </c>
      <c r="E33">
        <v>446.74099999999999</v>
      </c>
      <c r="F33">
        <v>530.18700000000001</v>
      </c>
      <c r="G33">
        <v>529.15200000000004</v>
      </c>
      <c r="H33">
        <v>502.13600000000002</v>
      </c>
      <c r="I33">
        <v>493.07600000000002</v>
      </c>
      <c r="J33">
        <v>478.762</v>
      </c>
      <c r="K33">
        <v>510.88400000000001</v>
      </c>
      <c r="L33">
        <v>550</v>
      </c>
      <c r="M33">
        <v>550</v>
      </c>
      <c r="N33">
        <v>550</v>
      </c>
      <c r="O33">
        <v>532.39300000000003</v>
      </c>
      <c r="P33">
        <v>396.91500000000002</v>
      </c>
      <c r="Q33">
        <v>265.65199999999999</v>
      </c>
      <c r="R33">
        <v>194.9</v>
      </c>
      <c r="S33">
        <v>310.072</v>
      </c>
      <c r="T33">
        <v>234.268</v>
      </c>
      <c r="U33">
        <v>254.351</v>
      </c>
      <c r="V33">
        <v>248.01499999999999</v>
      </c>
      <c r="W33">
        <v>372.26600000000002</v>
      </c>
      <c r="X33">
        <v>351.72399999999999</v>
      </c>
    </row>
    <row r="34" spans="1:24">
      <c r="A34">
        <v>299.84899999999999</v>
      </c>
      <c r="B34">
        <v>386.08100000000002</v>
      </c>
      <c r="C34">
        <v>523.61800000000005</v>
      </c>
      <c r="D34">
        <v>356.505</v>
      </c>
      <c r="E34">
        <v>394.08100000000002</v>
      </c>
      <c r="F34">
        <v>473.07499999999999</v>
      </c>
      <c r="G34">
        <v>530.26499999999999</v>
      </c>
      <c r="H34">
        <v>550</v>
      </c>
      <c r="I34">
        <v>527.08100000000002</v>
      </c>
      <c r="J34">
        <v>470.04899999999998</v>
      </c>
      <c r="K34">
        <v>550</v>
      </c>
      <c r="L34">
        <v>539.72900000000004</v>
      </c>
      <c r="M34">
        <v>550</v>
      </c>
      <c r="N34">
        <v>508.625</v>
      </c>
      <c r="O34">
        <v>542.20399999999995</v>
      </c>
      <c r="P34">
        <v>428.81599999999997</v>
      </c>
      <c r="Q34">
        <v>180.44900000000001</v>
      </c>
      <c r="R34">
        <v>278.21600000000001</v>
      </c>
      <c r="S34">
        <v>228.74</v>
      </c>
      <c r="T34">
        <v>266.74299999999999</v>
      </c>
      <c r="U34">
        <v>196.26</v>
      </c>
      <c r="V34">
        <v>402.43099999999998</v>
      </c>
      <c r="W34">
        <v>366.697</v>
      </c>
      <c r="X34">
        <v>316.99299999999999</v>
      </c>
    </row>
  </sheetData>
  <mergeCells count="1">
    <mergeCell ref="A1:O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85" zoomScaleNormal="85" workbookViewId="0">
      <selection activeCell="Z6" sqref="Z6"/>
    </sheetView>
  </sheetViews>
  <sheetFormatPr defaultRowHeight="15"/>
  <sheetData>
    <row r="1" spans="1:24">
      <c r="A1" t="s">
        <v>14</v>
      </c>
    </row>
    <row r="2" spans="1:24">
      <c r="A2">
        <v>350</v>
      </c>
      <c r="B2">
        <v>442</v>
      </c>
      <c r="C2">
        <v>450</v>
      </c>
      <c r="D2">
        <v>441</v>
      </c>
      <c r="E2">
        <v>466</v>
      </c>
      <c r="F2">
        <v>529</v>
      </c>
      <c r="G2">
        <v>546</v>
      </c>
      <c r="H2">
        <v>537</v>
      </c>
      <c r="I2">
        <v>491</v>
      </c>
      <c r="J2">
        <v>480</v>
      </c>
      <c r="K2">
        <v>522</v>
      </c>
      <c r="L2">
        <v>537</v>
      </c>
      <c r="M2">
        <v>529</v>
      </c>
      <c r="N2">
        <v>504</v>
      </c>
      <c r="O2">
        <v>500</v>
      </c>
      <c r="P2">
        <v>450</v>
      </c>
      <c r="Q2">
        <v>402</v>
      </c>
      <c r="R2">
        <v>366</v>
      </c>
      <c r="S2">
        <v>353</v>
      </c>
      <c r="T2">
        <v>350</v>
      </c>
      <c r="U2">
        <v>367</v>
      </c>
      <c r="V2">
        <v>352</v>
      </c>
      <c r="W2">
        <v>389</v>
      </c>
      <c r="X2">
        <v>327</v>
      </c>
    </row>
    <row r="4" spans="1:24">
      <c r="A4" t="s">
        <v>11</v>
      </c>
    </row>
    <row r="5" spans="1:24">
      <c r="A5">
        <v>3314</v>
      </c>
      <c r="B5">
        <v>3010</v>
      </c>
      <c r="C5">
        <v>2403</v>
      </c>
      <c r="D5">
        <v>2136</v>
      </c>
      <c r="E5">
        <v>2196</v>
      </c>
      <c r="F5">
        <v>2555</v>
      </c>
      <c r="G5">
        <v>3314</v>
      </c>
      <c r="H5">
        <v>3921</v>
      </c>
      <c r="I5">
        <v>4225</v>
      </c>
      <c r="J5">
        <v>4680</v>
      </c>
      <c r="K5">
        <v>4756</v>
      </c>
      <c r="L5">
        <v>4377</v>
      </c>
      <c r="M5">
        <v>4073</v>
      </c>
      <c r="N5">
        <v>3769</v>
      </c>
      <c r="O5">
        <v>4680</v>
      </c>
      <c r="P5">
        <v>4832</v>
      </c>
      <c r="Q5">
        <v>4453</v>
      </c>
      <c r="R5">
        <v>4756</v>
      </c>
      <c r="S5">
        <v>5136</v>
      </c>
      <c r="T5">
        <v>5440</v>
      </c>
      <c r="U5">
        <v>5492</v>
      </c>
      <c r="V5">
        <v>4832</v>
      </c>
      <c r="W5">
        <v>4605</v>
      </c>
      <c r="X5">
        <v>4225</v>
      </c>
    </row>
    <row r="6" spans="1:24">
      <c r="A6">
        <f>A2/A5</f>
        <v>0.10561255280627641</v>
      </c>
      <c r="B6">
        <f t="shared" ref="B6:X6" si="0">B2/B5</f>
        <v>0.146843853820598</v>
      </c>
      <c r="C6">
        <f t="shared" si="0"/>
        <v>0.18726591760299627</v>
      </c>
      <c r="D6">
        <f t="shared" si="0"/>
        <v>0.20646067415730338</v>
      </c>
      <c r="E6">
        <f t="shared" si="0"/>
        <v>0.21220400728597449</v>
      </c>
      <c r="F6">
        <f t="shared" si="0"/>
        <v>0.20704500978473581</v>
      </c>
      <c r="G6">
        <f t="shared" si="0"/>
        <v>0.1647555823777912</v>
      </c>
      <c r="H6">
        <f t="shared" si="0"/>
        <v>0.13695485845447589</v>
      </c>
      <c r="I6">
        <f t="shared" si="0"/>
        <v>0.11621301775147928</v>
      </c>
      <c r="J6">
        <f t="shared" si="0"/>
        <v>0.10256410256410256</v>
      </c>
      <c r="K6">
        <f t="shared" si="0"/>
        <v>0.10975609756097561</v>
      </c>
      <c r="L6">
        <f t="shared" si="0"/>
        <v>0.12268677176148046</v>
      </c>
      <c r="M6">
        <f t="shared" si="0"/>
        <v>0.12987969555610115</v>
      </c>
      <c r="N6">
        <f t="shared" si="0"/>
        <v>0.13372247280445743</v>
      </c>
      <c r="O6">
        <f t="shared" si="0"/>
        <v>0.10683760683760683</v>
      </c>
      <c r="P6">
        <f t="shared" si="0"/>
        <v>9.3129139072847686E-2</v>
      </c>
      <c r="Q6">
        <f t="shared" si="0"/>
        <v>9.027621827981136E-2</v>
      </c>
      <c r="R6">
        <f t="shared" si="0"/>
        <v>7.6955424726661059E-2</v>
      </c>
      <c r="S6">
        <f t="shared" si="0"/>
        <v>6.8730529595015577E-2</v>
      </c>
      <c r="T6">
        <f t="shared" si="0"/>
        <v>6.4338235294117641E-2</v>
      </c>
      <c r="U6">
        <f t="shared" si="0"/>
        <v>6.68244719592134E-2</v>
      </c>
      <c r="V6">
        <f t="shared" si="0"/>
        <v>7.2847682119205295E-2</v>
      </c>
      <c r="W6">
        <f t="shared" si="0"/>
        <v>8.4473398479913142E-2</v>
      </c>
      <c r="X6">
        <f t="shared" si="0"/>
        <v>7.7396449704142015E-2</v>
      </c>
    </row>
    <row r="7" spans="1:24">
      <c r="A7" t="s">
        <v>10</v>
      </c>
    </row>
    <row r="8" spans="1:24">
      <c r="A8">
        <v>350</v>
      </c>
      <c r="B8">
        <v>441.27499999999998</v>
      </c>
      <c r="C8">
        <v>448.904</v>
      </c>
      <c r="D8">
        <v>440.31299999999999</v>
      </c>
      <c r="E8">
        <v>463.70499999999998</v>
      </c>
      <c r="F8">
        <v>511.50799999999998</v>
      </c>
      <c r="G8">
        <v>520.58799999999997</v>
      </c>
      <c r="H8">
        <v>515.99699999999996</v>
      </c>
      <c r="I8">
        <v>485.05700000000002</v>
      </c>
      <c r="J8">
        <v>475.98099999999999</v>
      </c>
      <c r="K8">
        <v>507.26299999999998</v>
      </c>
      <c r="L8">
        <v>515.99699999999996</v>
      </c>
      <c r="M8">
        <v>511.50799999999998</v>
      </c>
      <c r="N8">
        <v>495.01799999999997</v>
      </c>
      <c r="O8">
        <v>492.048</v>
      </c>
      <c r="P8">
        <v>448.904</v>
      </c>
      <c r="Q8">
        <v>401.947</v>
      </c>
      <c r="R8">
        <v>365.99799999999999</v>
      </c>
      <c r="S8">
        <v>353</v>
      </c>
      <c r="T8">
        <v>350</v>
      </c>
      <c r="U8">
        <v>366.99799999999999</v>
      </c>
      <c r="V8">
        <v>352</v>
      </c>
      <c r="W8">
        <v>388.98200000000003</v>
      </c>
      <c r="X8">
        <v>327</v>
      </c>
    </row>
    <row r="10" spans="1:24">
      <c r="A10" t="s">
        <v>0</v>
      </c>
    </row>
    <row r="11" spans="1:24">
      <c r="A11">
        <v>269.32499999999999</v>
      </c>
      <c r="B11">
        <v>426.99799999999999</v>
      </c>
      <c r="C11">
        <v>504.98500000000001</v>
      </c>
      <c r="D11">
        <v>383.18</v>
      </c>
      <c r="E11">
        <v>526.51</v>
      </c>
      <c r="F11">
        <v>399.01600000000002</v>
      </c>
      <c r="G11">
        <v>550</v>
      </c>
      <c r="H11">
        <v>530.48599999999999</v>
      </c>
      <c r="I11">
        <v>442.80900000000003</v>
      </c>
      <c r="J11">
        <v>476.29300000000001</v>
      </c>
      <c r="K11">
        <v>550</v>
      </c>
      <c r="L11">
        <v>481.09199999999998</v>
      </c>
      <c r="M11">
        <v>507.28500000000003</v>
      </c>
      <c r="N11">
        <v>550</v>
      </c>
      <c r="O11">
        <v>550</v>
      </c>
      <c r="P11">
        <v>450.66899999999998</v>
      </c>
      <c r="Q11">
        <v>321.83699999999999</v>
      </c>
      <c r="R11">
        <v>357.72399999999999</v>
      </c>
      <c r="S11">
        <v>414.66899999999998</v>
      </c>
      <c r="T11">
        <v>404.35700000000003</v>
      </c>
      <c r="U11">
        <v>427.06200000000001</v>
      </c>
      <c r="V11">
        <v>406.149</v>
      </c>
      <c r="W11">
        <v>254.30500000000001</v>
      </c>
      <c r="X11">
        <v>346.26499999999999</v>
      </c>
    </row>
    <row r="12" spans="1:24">
      <c r="A12">
        <v>338.04</v>
      </c>
      <c r="B12">
        <v>361.71100000000001</v>
      </c>
      <c r="C12">
        <v>387.93200000000002</v>
      </c>
      <c r="D12">
        <v>461.81599999999997</v>
      </c>
      <c r="E12">
        <v>494.65800000000002</v>
      </c>
      <c r="F12">
        <v>533.50599999999997</v>
      </c>
      <c r="G12">
        <v>545.76</v>
      </c>
      <c r="H12">
        <v>550</v>
      </c>
      <c r="I12">
        <v>487.35700000000003</v>
      </c>
      <c r="J12">
        <v>550</v>
      </c>
      <c r="K12">
        <v>493.916</v>
      </c>
      <c r="L12">
        <v>550</v>
      </c>
      <c r="M12">
        <v>550</v>
      </c>
      <c r="N12">
        <v>550</v>
      </c>
      <c r="O12">
        <v>550</v>
      </c>
      <c r="P12">
        <v>436.45</v>
      </c>
      <c r="Q12">
        <v>432.178</v>
      </c>
      <c r="R12">
        <v>434.73599999999999</v>
      </c>
      <c r="S12">
        <v>320.00400000000002</v>
      </c>
      <c r="T12">
        <v>402.221</v>
      </c>
      <c r="U12">
        <v>349.36599999999999</v>
      </c>
      <c r="V12">
        <v>293.76100000000002</v>
      </c>
      <c r="W12">
        <v>365.875</v>
      </c>
      <c r="X12">
        <v>287.928</v>
      </c>
    </row>
    <row r="13" spans="1:24">
      <c r="A13">
        <v>345.50200000000001</v>
      </c>
      <c r="B13">
        <v>488.642</v>
      </c>
      <c r="C13">
        <v>411.173</v>
      </c>
      <c r="D13">
        <v>510.38299999999998</v>
      </c>
      <c r="E13">
        <v>463.44400000000002</v>
      </c>
      <c r="F13">
        <v>504.32900000000001</v>
      </c>
      <c r="G13">
        <v>410.04500000000002</v>
      </c>
      <c r="H13">
        <v>503.14699999999999</v>
      </c>
      <c r="I13">
        <v>503.40499999999997</v>
      </c>
      <c r="J13">
        <v>550</v>
      </c>
      <c r="K13">
        <v>550</v>
      </c>
      <c r="L13">
        <v>532.274</v>
      </c>
      <c r="M13">
        <v>450.53800000000001</v>
      </c>
      <c r="N13">
        <v>456.59699999999998</v>
      </c>
      <c r="O13">
        <v>424.85300000000001</v>
      </c>
      <c r="P13">
        <v>397.21600000000001</v>
      </c>
      <c r="Q13">
        <v>300.94299999999998</v>
      </c>
      <c r="R13">
        <v>259.99900000000002</v>
      </c>
      <c r="S13">
        <v>231.047</v>
      </c>
      <c r="T13">
        <v>275.35700000000003</v>
      </c>
      <c r="U13">
        <v>348.00099999999998</v>
      </c>
      <c r="V13">
        <v>455.55099999999999</v>
      </c>
      <c r="W13">
        <v>355.25200000000001</v>
      </c>
      <c r="X13">
        <v>295.88900000000001</v>
      </c>
    </row>
    <row r="14" spans="1:24">
      <c r="A14">
        <v>320.45699999999999</v>
      </c>
      <c r="B14">
        <v>488.24</v>
      </c>
      <c r="C14">
        <v>407.91699999999997</v>
      </c>
      <c r="D14">
        <v>466.13200000000001</v>
      </c>
      <c r="E14">
        <v>544.26499999999999</v>
      </c>
      <c r="F14">
        <v>399.53300000000002</v>
      </c>
      <c r="G14">
        <v>473.54500000000002</v>
      </c>
      <c r="H14">
        <v>420.67700000000002</v>
      </c>
      <c r="I14">
        <v>499.47</v>
      </c>
      <c r="J14">
        <v>442.33600000000001</v>
      </c>
      <c r="K14">
        <v>449.75299999999999</v>
      </c>
      <c r="L14">
        <v>550</v>
      </c>
      <c r="M14">
        <v>550</v>
      </c>
      <c r="N14">
        <v>408.03800000000001</v>
      </c>
      <c r="O14">
        <v>550</v>
      </c>
      <c r="P14">
        <v>359.08699999999999</v>
      </c>
      <c r="Q14">
        <v>409.17099999999999</v>
      </c>
      <c r="R14">
        <v>371.12299999999999</v>
      </c>
      <c r="S14">
        <v>345.75799999999998</v>
      </c>
      <c r="T14">
        <v>321.60700000000003</v>
      </c>
      <c r="U14">
        <v>370.75099999999998</v>
      </c>
      <c r="V14">
        <v>311.18200000000002</v>
      </c>
      <c r="W14">
        <v>469.017</v>
      </c>
      <c r="X14">
        <v>291.47000000000003</v>
      </c>
    </row>
    <row r="15" spans="1:24">
      <c r="A15">
        <v>404.23599999999999</v>
      </c>
      <c r="B15">
        <v>463.57600000000002</v>
      </c>
      <c r="C15">
        <v>438.59800000000001</v>
      </c>
      <c r="D15">
        <v>445.34</v>
      </c>
      <c r="E15">
        <v>443.55900000000003</v>
      </c>
      <c r="F15">
        <v>550</v>
      </c>
      <c r="G15">
        <v>514.33000000000004</v>
      </c>
      <c r="H15">
        <v>526.61199999999997</v>
      </c>
      <c r="I15">
        <v>404.63900000000001</v>
      </c>
      <c r="J15">
        <v>478.49200000000002</v>
      </c>
      <c r="K15">
        <v>517.995</v>
      </c>
      <c r="L15">
        <v>478.48099999999999</v>
      </c>
      <c r="M15">
        <v>524.14200000000005</v>
      </c>
      <c r="N15">
        <v>550</v>
      </c>
      <c r="O15">
        <v>529.20299999999997</v>
      </c>
      <c r="P15">
        <v>457.42</v>
      </c>
      <c r="Q15">
        <v>411.54</v>
      </c>
      <c r="R15">
        <v>319.80900000000003</v>
      </c>
      <c r="S15">
        <v>339.80500000000001</v>
      </c>
      <c r="T15">
        <v>271.22000000000003</v>
      </c>
      <c r="U15">
        <v>408.41399999999999</v>
      </c>
      <c r="V15">
        <v>301.96100000000001</v>
      </c>
      <c r="W15">
        <v>456.02499999999998</v>
      </c>
      <c r="X15">
        <v>344.637</v>
      </c>
    </row>
    <row r="16" spans="1:24">
      <c r="A16">
        <v>358.52</v>
      </c>
      <c r="B16">
        <v>362.53</v>
      </c>
      <c r="C16">
        <v>395.81599999999997</v>
      </c>
      <c r="D16">
        <v>503.84800000000001</v>
      </c>
      <c r="E16">
        <v>442.12200000000001</v>
      </c>
      <c r="F16">
        <v>550</v>
      </c>
      <c r="G16">
        <v>550</v>
      </c>
      <c r="H16">
        <v>543.49900000000002</v>
      </c>
      <c r="I16">
        <v>524.18899999999996</v>
      </c>
      <c r="J16">
        <v>469.11500000000001</v>
      </c>
      <c r="K16">
        <v>545.24199999999996</v>
      </c>
      <c r="L16">
        <v>537.53</v>
      </c>
      <c r="M16">
        <v>550</v>
      </c>
      <c r="N16">
        <v>470.07499999999999</v>
      </c>
      <c r="O16">
        <v>516.19600000000003</v>
      </c>
      <c r="P16">
        <v>425.23700000000002</v>
      </c>
      <c r="Q16">
        <v>353.78399999999999</v>
      </c>
      <c r="R16">
        <v>306.96499999999997</v>
      </c>
      <c r="S16">
        <v>333.83300000000003</v>
      </c>
      <c r="T16">
        <v>367.43099999999998</v>
      </c>
      <c r="U16">
        <v>373.17099999999999</v>
      </c>
      <c r="V16">
        <v>361.87599999999998</v>
      </c>
      <c r="W16">
        <v>441.43099999999998</v>
      </c>
      <c r="X16">
        <v>333.45800000000003</v>
      </c>
    </row>
    <row r="17" spans="1:24">
      <c r="A17">
        <v>341.69400000000002</v>
      </c>
      <c r="B17">
        <v>437.05700000000002</v>
      </c>
      <c r="C17">
        <v>457.71</v>
      </c>
      <c r="D17">
        <v>459.69799999999998</v>
      </c>
      <c r="E17">
        <v>468.04300000000001</v>
      </c>
      <c r="F17">
        <v>550</v>
      </c>
      <c r="G17">
        <v>550</v>
      </c>
      <c r="H17">
        <v>476.30799999999999</v>
      </c>
      <c r="I17">
        <v>483.00599999999997</v>
      </c>
      <c r="J17">
        <v>459.55099999999999</v>
      </c>
      <c r="K17">
        <v>428.08499999999998</v>
      </c>
      <c r="L17">
        <v>522.01099999999997</v>
      </c>
      <c r="M17">
        <v>550</v>
      </c>
      <c r="N17">
        <v>524.18799999999999</v>
      </c>
      <c r="O17">
        <v>469.44</v>
      </c>
      <c r="P17">
        <v>459.20800000000003</v>
      </c>
      <c r="Q17">
        <v>383.185</v>
      </c>
      <c r="R17">
        <v>379.81099999999998</v>
      </c>
      <c r="S17">
        <v>327.23</v>
      </c>
      <c r="T17">
        <v>273.94</v>
      </c>
      <c r="U17">
        <v>291.55599999999998</v>
      </c>
      <c r="V17">
        <v>387.05599999999998</v>
      </c>
      <c r="W17">
        <v>428.15699999999998</v>
      </c>
      <c r="X17">
        <v>298.71499999999997</v>
      </c>
    </row>
    <row r="18" spans="1:24">
      <c r="A18">
        <v>363.19299999999998</v>
      </c>
      <c r="B18">
        <v>465.15899999999999</v>
      </c>
      <c r="C18">
        <v>433.17700000000002</v>
      </c>
      <c r="D18">
        <v>368.79599999999999</v>
      </c>
      <c r="E18">
        <v>353.322</v>
      </c>
      <c r="F18">
        <v>442.09899999999999</v>
      </c>
      <c r="G18">
        <v>486.39400000000001</v>
      </c>
      <c r="H18">
        <v>435.74599999999998</v>
      </c>
      <c r="I18">
        <v>550</v>
      </c>
      <c r="J18">
        <v>550</v>
      </c>
      <c r="K18">
        <v>518.65899999999999</v>
      </c>
      <c r="L18">
        <v>514.79600000000005</v>
      </c>
      <c r="M18">
        <v>550</v>
      </c>
      <c r="N18">
        <v>533.91600000000005</v>
      </c>
      <c r="O18">
        <v>550</v>
      </c>
      <c r="P18">
        <v>497.637</v>
      </c>
      <c r="Q18">
        <v>510.16300000000001</v>
      </c>
      <c r="R18">
        <v>361.447</v>
      </c>
      <c r="S18">
        <v>374.63200000000001</v>
      </c>
      <c r="T18">
        <v>320.37799999999999</v>
      </c>
      <c r="U18">
        <v>437.62799999999999</v>
      </c>
      <c r="V18">
        <v>335.04599999999999</v>
      </c>
      <c r="W18">
        <v>405.51799999999997</v>
      </c>
      <c r="X18">
        <v>287.57600000000002</v>
      </c>
    </row>
    <row r="19" spans="1:24">
      <c r="A19">
        <v>370.01</v>
      </c>
      <c r="B19">
        <v>446.041</v>
      </c>
      <c r="C19">
        <v>348.625</v>
      </c>
      <c r="D19">
        <v>520.68799999999999</v>
      </c>
      <c r="E19">
        <v>468.73500000000001</v>
      </c>
      <c r="F19">
        <v>550</v>
      </c>
      <c r="G19">
        <v>341.71300000000002</v>
      </c>
      <c r="H19">
        <v>526.36199999999997</v>
      </c>
      <c r="I19">
        <v>466.90199999999999</v>
      </c>
      <c r="J19">
        <v>461.00400000000002</v>
      </c>
      <c r="K19">
        <v>431.673</v>
      </c>
      <c r="L19">
        <v>518.60500000000002</v>
      </c>
      <c r="M19">
        <v>547.60799999999995</v>
      </c>
      <c r="N19">
        <v>441.91300000000001</v>
      </c>
      <c r="O19">
        <v>515.40200000000004</v>
      </c>
      <c r="P19">
        <v>501.59</v>
      </c>
      <c r="Q19">
        <v>465.83800000000002</v>
      </c>
      <c r="R19">
        <v>340.94799999999998</v>
      </c>
      <c r="S19">
        <v>377.11200000000002</v>
      </c>
      <c r="T19">
        <v>396.60500000000002</v>
      </c>
      <c r="U19">
        <v>394.12299999999999</v>
      </c>
      <c r="V19">
        <v>379.73099999999999</v>
      </c>
      <c r="W19">
        <v>352.63200000000001</v>
      </c>
      <c r="X19">
        <v>332.01499999999999</v>
      </c>
    </row>
    <row r="20" spans="1:24">
      <c r="A20">
        <v>394.53699999999998</v>
      </c>
      <c r="B20">
        <v>452.23500000000001</v>
      </c>
      <c r="C20">
        <v>550</v>
      </c>
      <c r="D20">
        <v>512.79100000000005</v>
      </c>
      <c r="E20">
        <v>416.09100000000001</v>
      </c>
      <c r="F20">
        <v>550</v>
      </c>
      <c r="G20">
        <v>395.96100000000001</v>
      </c>
      <c r="H20">
        <v>529.27200000000005</v>
      </c>
      <c r="I20">
        <v>452.00200000000001</v>
      </c>
      <c r="J20">
        <v>550</v>
      </c>
      <c r="K20">
        <v>543.82000000000005</v>
      </c>
      <c r="L20">
        <v>511.46199999999999</v>
      </c>
      <c r="M20">
        <v>550</v>
      </c>
      <c r="N20">
        <v>332.65800000000002</v>
      </c>
      <c r="O20">
        <v>525.34799999999996</v>
      </c>
      <c r="P20">
        <v>444.315</v>
      </c>
      <c r="Q20">
        <v>384.74</v>
      </c>
      <c r="R20">
        <v>328.65100000000001</v>
      </c>
      <c r="S20">
        <v>356.40300000000002</v>
      </c>
      <c r="T20">
        <v>324.44499999999999</v>
      </c>
      <c r="U20">
        <v>357.45100000000002</v>
      </c>
      <c r="V20">
        <v>457.67399999999998</v>
      </c>
      <c r="W20">
        <v>347.47899999999998</v>
      </c>
      <c r="X20">
        <v>333.50299999999999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opLeftCell="A7" zoomScale="85" zoomScaleNormal="85" workbookViewId="0">
      <selection activeCell="Z39" sqref="Z39"/>
    </sheetView>
  </sheetViews>
  <sheetFormatPr defaultRowHeight="15"/>
  <cols>
    <col min="25" max="25" width="8.7109375" customWidth="1"/>
  </cols>
  <sheetData>
    <row r="1" spans="1:24">
      <c r="A1">
        <v>350</v>
      </c>
      <c r="B1">
        <v>442</v>
      </c>
      <c r="C1">
        <v>450</v>
      </c>
      <c r="D1">
        <v>441</v>
      </c>
      <c r="E1">
        <v>466</v>
      </c>
      <c r="F1">
        <v>529</v>
      </c>
      <c r="G1">
        <v>546</v>
      </c>
      <c r="H1">
        <v>537</v>
      </c>
      <c r="I1">
        <v>491</v>
      </c>
      <c r="J1">
        <v>480</v>
      </c>
      <c r="K1">
        <v>522</v>
      </c>
      <c r="L1">
        <v>537</v>
      </c>
      <c r="M1">
        <v>529</v>
      </c>
      <c r="N1">
        <v>504</v>
      </c>
      <c r="O1">
        <v>500</v>
      </c>
      <c r="P1">
        <v>450</v>
      </c>
      <c r="Q1">
        <v>402</v>
      </c>
      <c r="R1">
        <v>366</v>
      </c>
      <c r="S1">
        <v>353</v>
      </c>
      <c r="T1">
        <v>350</v>
      </c>
      <c r="U1">
        <v>367</v>
      </c>
      <c r="V1">
        <v>352</v>
      </c>
      <c r="W1">
        <v>389</v>
      </c>
      <c r="X1">
        <v>327</v>
      </c>
    </row>
    <row r="2" spans="1:24">
      <c r="A2" t="s">
        <v>15</v>
      </c>
    </row>
    <row r="3" spans="1:24">
      <c r="A3">
        <f>A1*0.8</f>
        <v>280</v>
      </c>
      <c r="B3">
        <f t="shared" ref="B3:X3" si="0">B1*0.8</f>
        <v>353.6</v>
      </c>
      <c r="C3">
        <f t="shared" si="0"/>
        <v>360</v>
      </c>
      <c r="D3">
        <f t="shared" si="0"/>
        <v>352.8</v>
      </c>
      <c r="E3">
        <f t="shared" si="0"/>
        <v>372.8</v>
      </c>
      <c r="F3">
        <f t="shared" si="0"/>
        <v>423.20000000000005</v>
      </c>
      <c r="G3">
        <f t="shared" si="0"/>
        <v>436.8</v>
      </c>
      <c r="H3">
        <f t="shared" si="0"/>
        <v>429.6</v>
      </c>
      <c r="I3">
        <f t="shared" si="0"/>
        <v>392.8</v>
      </c>
      <c r="J3">
        <f t="shared" si="0"/>
        <v>384</v>
      </c>
      <c r="K3">
        <f t="shared" si="0"/>
        <v>417.6</v>
      </c>
      <c r="L3">
        <f t="shared" si="0"/>
        <v>429.6</v>
      </c>
      <c r="M3">
        <f t="shared" si="0"/>
        <v>423.20000000000005</v>
      </c>
      <c r="N3">
        <f t="shared" si="0"/>
        <v>403.20000000000005</v>
      </c>
      <c r="O3">
        <f t="shared" si="0"/>
        <v>400</v>
      </c>
      <c r="P3">
        <f t="shared" si="0"/>
        <v>360</v>
      </c>
      <c r="Q3">
        <f t="shared" si="0"/>
        <v>321.60000000000002</v>
      </c>
      <c r="R3">
        <f t="shared" si="0"/>
        <v>292.8</v>
      </c>
      <c r="S3">
        <f t="shared" si="0"/>
        <v>282.40000000000003</v>
      </c>
      <c r="T3">
        <f t="shared" si="0"/>
        <v>280</v>
      </c>
      <c r="U3">
        <f t="shared" si="0"/>
        <v>293.60000000000002</v>
      </c>
      <c r="V3">
        <f t="shared" si="0"/>
        <v>281.60000000000002</v>
      </c>
      <c r="W3">
        <f t="shared" si="0"/>
        <v>311.20000000000005</v>
      </c>
      <c r="X3">
        <f t="shared" si="0"/>
        <v>261.60000000000002</v>
      </c>
    </row>
    <row r="5" spans="1:24">
      <c r="A5" t="s">
        <v>16</v>
      </c>
    </row>
    <row r="6" spans="1:24">
      <c r="A6">
        <v>280</v>
      </c>
      <c r="B6">
        <v>353.58600000000001</v>
      </c>
      <c r="C6">
        <v>359.97500000000002</v>
      </c>
      <c r="D6">
        <v>352.78800000000001</v>
      </c>
      <c r="E6">
        <v>372.72199999999998</v>
      </c>
      <c r="F6">
        <v>421.26400000000001</v>
      </c>
      <c r="G6">
        <v>433.23399999999998</v>
      </c>
      <c r="H6">
        <v>426.99099999999999</v>
      </c>
      <c r="I6">
        <v>392.45600000000002</v>
      </c>
      <c r="J6">
        <v>383.81400000000002</v>
      </c>
      <c r="K6">
        <v>416.13400000000001</v>
      </c>
      <c r="L6">
        <v>426.99099999999999</v>
      </c>
      <c r="M6">
        <v>421.26400000000001</v>
      </c>
      <c r="N6">
        <v>402.53899999999999</v>
      </c>
      <c r="O6">
        <v>399.45499999999998</v>
      </c>
      <c r="P6">
        <v>359.97500000000002</v>
      </c>
      <c r="Q6">
        <v>321.60000000000002</v>
      </c>
      <c r="R6">
        <v>292.8</v>
      </c>
      <c r="S6">
        <v>282.39999999999998</v>
      </c>
      <c r="T6">
        <v>280</v>
      </c>
      <c r="U6">
        <v>293.60000000000002</v>
      </c>
      <c r="V6">
        <v>281.60000000000002</v>
      </c>
      <c r="W6">
        <v>311.2</v>
      </c>
      <c r="X6">
        <v>261.60000000000002</v>
      </c>
    </row>
    <row r="8" spans="1:24">
      <c r="A8" t="s">
        <v>17</v>
      </c>
    </row>
    <row r="9" spans="1:24">
      <c r="A9">
        <v>262.83199999999999</v>
      </c>
      <c r="B9">
        <v>362.35399999999998</v>
      </c>
      <c r="C9">
        <v>388.79399999999998</v>
      </c>
      <c r="D9">
        <v>363.29700000000003</v>
      </c>
      <c r="E9">
        <v>405.64400000000001</v>
      </c>
      <c r="F9">
        <v>341.69799999999998</v>
      </c>
      <c r="G9">
        <v>412.14299999999997</v>
      </c>
      <c r="H9">
        <v>406.06599999999997</v>
      </c>
      <c r="I9">
        <v>376.33199999999999</v>
      </c>
      <c r="J9">
        <v>481.37700000000001</v>
      </c>
      <c r="K9">
        <v>436.387</v>
      </c>
      <c r="L9">
        <v>408.53800000000001</v>
      </c>
      <c r="M9">
        <v>387.53199999999998</v>
      </c>
      <c r="N9">
        <v>491.154</v>
      </c>
      <c r="O9">
        <v>427.61200000000002</v>
      </c>
      <c r="P9">
        <v>307.428</v>
      </c>
      <c r="Q9">
        <v>310.036</v>
      </c>
      <c r="R9">
        <v>240.363</v>
      </c>
      <c r="S9">
        <v>288.20299999999997</v>
      </c>
      <c r="T9">
        <v>249.12299999999999</v>
      </c>
      <c r="U9">
        <v>296.82600000000002</v>
      </c>
      <c r="V9">
        <v>156.922</v>
      </c>
      <c r="W9">
        <v>253.892</v>
      </c>
      <c r="X9">
        <v>264.673</v>
      </c>
    </row>
    <row r="10" spans="1:24">
      <c r="A10">
        <v>225.971</v>
      </c>
      <c r="B10">
        <v>382.59899999999999</v>
      </c>
      <c r="C10">
        <v>293.56700000000001</v>
      </c>
      <c r="D10">
        <v>463.916</v>
      </c>
      <c r="E10">
        <v>341.57</v>
      </c>
      <c r="F10">
        <v>492.98099999999999</v>
      </c>
      <c r="G10">
        <v>461.24900000000002</v>
      </c>
      <c r="H10">
        <v>403.93900000000002</v>
      </c>
      <c r="I10">
        <v>452.25799999999998</v>
      </c>
      <c r="J10">
        <v>377.99299999999999</v>
      </c>
      <c r="K10">
        <v>376.94499999999999</v>
      </c>
      <c r="L10">
        <v>429.10500000000002</v>
      </c>
      <c r="M10">
        <v>329.71899999999999</v>
      </c>
      <c r="N10">
        <v>423.673</v>
      </c>
      <c r="O10">
        <v>417.71100000000001</v>
      </c>
      <c r="P10">
        <v>333.041</v>
      </c>
      <c r="Q10">
        <v>297.31700000000001</v>
      </c>
      <c r="R10">
        <v>335.173</v>
      </c>
      <c r="S10">
        <v>304.447</v>
      </c>
      <c r="T10">
        <v>216.392</v>
      </c>
      <c r="U10">
        <v>265.48700000000002</v>
      </c>
      <c r="V10">
        <v>282.94600000000003</v>
      </c>
      <c r="W10">
        <v>344.834</v>
      </c>
      <c r="X10">
        <v>246.56399999999999</v>
      </c>
    </row>
    <row r="11" spans="1:24">
      <c r="A11">
        <v>263.048</v>
      </c>
      <c r="B11">
        <v>375.83100000000002</v>
      </c>
      <c r="C11">
        <v>386.83800000000002</v>
      </c>
      <c r="D11">
        <v>356.93900000000002</v>
      </c>
      <c r="E11">
        <v>430.70499999999998</v>
      </c>
      <c r="F11">
        <v>469.28899999999999</v>
      </c>
      <c r="G11">
        <v>437.35700000000003</v>
      </c>
      <c r="H11">
        <v>426.44200000000001</v>
      </c>
      <c r="I11">
        <v>346.13099999999997</v>
      </c>
      <c r="J11">
        <v>354.93599999999998</v>
      </c>
      <c r="K11">
        <v>388.97800000000001</v>
      </c>
      <c r="L11">
        <v>450.09100000000001</v>
      </c>
      <c r="M11">
        <v>383.53199999999998</v>
      </c>
      <c r="N11">
        <v>387.84500000000003</v>
      </c>
      <c r="O11">
        <v>361.95600000000002</v>
      </c>
      <c r="P11">
        <v>338.303</v>
      </c>
      <c r="Q11">
        <v>327.22000000000003</v>
      </c>
      <c r="R11">
        <v>224.59200000000001</v>
      </c>
      <c r="S11">
        <v>169.49700000000001</v>
      </c>
      <c r="T11">
        <v>298.74</v>
      </c>
      <c r="U11">
        <v>296.40800000000002</v>
      </c>
      <c r="V11">
        <v>259.46300000000002</v>
      </c>
      <c r="W11">
        <v>369.57600000000002</v>
      </c>
      <c r="X11">
        <v>282.62700000000001</v>
      </c>
    </row>
    <row r="12" spans="1:24">
      <c r="A12">
        <v>211.614</v>
      </c>
      <c r="B12">
        <v>412.18700000000001</v>
      </c>
      <c r="C12">
        <v>347.00700000000001</v>
      </c>
      <c r="D12">
        <v>394.17599999999999</v>
      </c>
      <c r="E12">
        <v>305.56</v>
      </c>
      <c r="F12">
        <v>384.19499999999999</v>
      </c>
      <c r="G12">
        <v>488.89499999999998</v>
      </c>
      <c r="H12">
        <v>402.065</v>
      </c>
      <c r="I12">
        <v>422.38099999999997</v>
      </c>
      <c r="J12">
        <v>414.73200000000003</v>
      </c>
      <c r="K12">
        <v>424.36599999999999</v>
      </c>
      <c r="L12">
        <v>402.50599999999997</v>
      </c>
      <c r="M12">
        <v>404.91399999999999</v>
      </c>
      <c r="N12">
        <v>429.45</v>
      </c>
      <c r="O12">
        <v>384.67399999999998</v>
      </c>
      <c r="P12">
        <v>344.464</v>
      </c>
      <c r="Q12">
        <v>312.78100000000001</v>
      </c>
      <c r="R12">
        <v>315.25200000000001</v>
      </c>
      <c r="S12">
        <v>356.64299999999997</v>
      </c>
      <c r="T12">
        <v>274.529</v>
      </c>
      <c r="U12">
        <v>314.96699999999998</v>
      </c>
      <c r="V12">
        <v>297.166</v>
      </c>
      <c r="W12">
        <v>295.30900000000003</v>
      </c>
      <c r="X12">
        <v>279.017</v>
      </c>
    </row>
    <row r="13" spans="1:24">
      <c r="A13">
        <v>187.05099999999999</v>
      </c>
      <c r="B13">
        <v>282.06099999999998</v>
      </c>
      <c r="C13">
        <v>371.96800000000002</v>
      </c>
      <c r="D13">
        <v>340.63400000000001</v>
      </c>
      <c r="E13">
        <v>376.36200000000002</v>
      </c>
      <c r="F13">
        <v>500</v>
      </c>
      <c r="G13">
        <v>392.60599999999999</v>
      </c>
      <c r="H13">
        <v>445.488</v>
      </c>
      <c r="I13">
        <v>464.483</v>
      </c>
      <c r="J13">
        <v>405.08199999999999</v>
      </c>
      <c r="K13">
        <v>354.85399999999998</v>
      </c>
      <c r="L13">
        <v>448.99200000000002</v>
      </c>
      <c r="M13">
        <v>500</v>
      </c>
      <c r="N13">
        <v>470.74799999999999</v>
      </c>
      <c r="O13">
        <v>446.74400000000003</v>
      </c>
      <c r="P13">
        <v>350.09899999999999</v>
      </c>
      <c r="Q13">
        <v>348.91699999999997</v>
      </c>
      <c r="R13">
        <v>241.41200000000001</v>
      </c>
      <c r="S13">
        <v>289.44</v>
      </c>
      <c r="T13">
        <v>295.36599999999999</v>
      </c>
      <c r="U13">
        <v>345.69</v>
      </c>
      <c r="V13">
        <v>382.96499999999997</v>
      </c>
      <c r="W13">
        <v>351.51499999999999</v>
      </c>
      <c r="X13">
        <v>233.78399999999999</v>
      </c>
    </row>
    <row r="14" spans="1:24">
      <c r="A14">
        <v>366.62799999999999</v>
      </c>
      <c r="B14">
        <v>383.26299999999998</v>
      </c>
      <c r="C14">
        <v>337.161</v>
      </c>
      <c r="D14">
        <v>351.62400000000002</v>
      </c>
      <c r="E14">
        <v>375.19499999999999</v>
      </c>
      <c r="F14">
        <v>406.39</v>
      </c>
      <c r="G14">
        <v>368.38900000000001</v>
      </c>
      <c r="H14">
        <v>416.62799999999999</v>
      </c>
      <c r="I14">
        <v>482.19</v>
      </c>
      <c r="J14">
        <v>436.49900000000002</v>
      </c>
      <c r="K14">
        <v>460.26799999999997</v>
      </c>
      <c r="L14">
        <v>454.35300000000001</v>
      </c>
      <c r="M14">
        <v>362.73899999999998</v>
      </c>
      <c r="N14">
        <v>439.32299999999998</v>
      </c>
      <c r="O14">
        <v>355.613</v>
      </c>
      <c r="P14">
        <v>286.73500000000001</v>
      </c>
      <c r="Q14">
        <v>336.06400000000002</v>
      </c>
      <c r="R14">
        <v>262.90899999999999</v>
      </c>
      <c r="S14">
        <v>378.07900000000001</v>
      </c>
      <c r="T14">
        <v>373.90199999999999</v>
      </c>
      <c r="U14">
        <v>316.93799999999999</v>
      </c>
      <c r="V14">
        <v>276.33</v>
      </c>
      <c r="W14">
        <v>306.22000000000003</v>
      </c>
      <c r="X14">
        <v>283.76900000000001</v>
      </c>
    </row>
    <row r="15" spans="1:24">
      <c r="A15">
        <v>290.92500000000001</v>
      </c>
      <c r="B15">
        <v>407.22199999999998</v>
      </c>
      <c r="C15">
        <v>313.15300000000002</v>
      </c>
      <c r="D15">
        <v>388.94299999999998</v>
      </c>
      <c r="E15">
        <v>396.27</v>
      </c>
      <c r="F15">
        <v>447.12299999999999</v>
      </c>
      <c r="G15">
        <v>448.58600000000001</v>
      </c>
      <c r="H15">
        <v>362.07900000000001</v>
      </c>
      <c r="I15">
        <v>500</v>
      </c>
      <c r="J15">
        <v>350.64</v>
      </c>
      <c r="K15">
        <v>406.774</v>
      </c>
      <c r="L15">
        <v>441.75799999999998</v>
      </c>
      <c r="M15">
        <v>358.01400000000001</v>
      </c>
      <c r="N15">
        <v>442.75799999999998</v>
      </c>
      <c r="O15">
        <v>317.62400000000002</v>
      </c>
      <c r="P15">
        <v>277.19299999999998</v>
      </c>
      <c r="Q15">
        <v>394.23099999999999</v>
      </c>
      <c r="R15">
        <v>354.315</v>
      </c>
      <c r="S15">
        <v>310.34800000000001</v>
      </c>
      <c r="T15">
        <v>328.56799999999998</v>
      </c>
      <c r="U15">
        <v>314.43400000000003</v>
      </c>
      <c r="V15">
        <v>327.99099999999999</v>
      </c>
      <c r="W15">
        <v>328.8</v>
      </c>
      <c r="X15">
        <v>225.82</v>
      </c>
    </row>
    <row r="16" spans="1:24">
      <c r="A16">
        <v>308.47199999999998</v>
      </c>
      <c r="B16">
        <v>393.40600000000001</v>
      </c>
      <c r="C16">
        <v>330.38200000000001</v>
      </c>
      <c r="D16">
        <v>314.96800000000002</v>
      </c>
      <c r="E16">
        <v>341.15600000000001</v>
      </c>
      <c r="F16">
        <v>460.83600000000001</v>
      </c>
      <c r="G16">
        <v>369.928</v>
      </c>
      <c r="H16">
        <v>414.29399999999998</v>
      </c>
      <c r="I16">
        <v>437.96100000000001</v>
      </c>
      <c r="J16">
        <v>364.346</v>
      </c>
      <c r="K16">
        <v>480.32499999999999</v>
      </c>
      <c r="L16">
        <v>435.9</v>
      </c>
      <c r="M16">
        <v>389.44600000000003</v>
      </c>
      <c r="N16">
        <v>369.60500000000002</v>
      </c>
      <c r="O16">
        <v>383.71499999999997</v>
      </c>
      <c r="P16">
        <v>345.63799999999998</v>
      </c>
      <c r="Q16">
        <v>463.47699999999998</v>
      </c>
      <c r="R16">
        <v>307.35599999999999</v>
      </c>
      <c r="S16">
        <v>224.35499999999999</v>
      </c>
      <c r="T16">
        <v>242.536</v>
      </c>
      <c r="U16">
        <v>273.40899999999999</v>
      </c>
      <c r="V16">
        <v>254.42599999999999</v>
      </c>
      <c r="W16">
        <v>310.34899999999999</v>
      </c>
      <c r="X16">
        <v>275.834</v>
      </c>
    </row>
    <row r="17" spans="1:24">
      <c r="A17">
        <v>314.03800000000001</v>
      </c>
      <c r="B17">
        <v>304.47699999999998</v>
      </c>
      <c r="C17">
        <v>335.95</v>
      </c>
      <c r="D17">
        <v>292.08</v>
      </c>
      <c r="E17">
        <v>358.66300000000001</v>
      </c>
      <c r="F17">
        <v>467.93299999999999</v>
      </c>
      <c r="G17">
        <v>425.02699999999999</v>
      </c>
      <c r="H17">
        <v>360.14100000000002</v>
      </c>
      <c r="I17">
        <v>356.18900000000002</v>
      </c>
      <c r="J17">
        <v>351.827</v>
      </c>
      <c r="K17">
        <v>492.97199999999998</v>
      </c>
      <c r="L17">
        <v>353.84500000000003</v>
      </c>
      <c r="M17">
        <v>462.35500000000002</v>
      </c>
      <c r="N17">
        <v>416.44</v>
      </c>
      <c r="O17">
        <v>395.24799999999999</v>
      </c>
      <c r="P17">
        <v>348.85399999999998</v>
      </c>
      <c r="Q17">
        <v>324.73899999999998</v>
      </c>
      <c r="R17">
        <v>290.62799999999999</v>
      </c>
      <c r="S17">
        <v>351.06099999999998</v>
      </c>
      <c r="T17">
        <v>335.74799999999999</v>
      </c>
      <c r="U17">
        <v>301.995</v>
      </c>
      <c r="V17">
        <v>290.899</v>
      </c>
      <c r="W17">
        <v>300.63600000000002</v>
      </c>
      <c r="X17">
        <v>282.58800000000002</v>
      </c>
    </row>
    <row r="18" spans="1:24">
      <c r="A18">
        <v>272.09300000000002</v>
      </c>
      <c r="B18">
        <v>419.57499999999999</v>
      </c>
      <c r="C18">
        <v>396.40100000000001</v>
      </c>
      <c r="D18">
        <v>322.27499999999998</v>
      </c>
      <c r="E18">
        <v>430.37</v>
      </c>
      <c r="F18">
        <v>463.64499999999998</v>
      </c>
      <c r="G18">
        <v>425.92500000000001</v>
      </c>
      <c r="H18">
        <v>500</v>
      </c>
      <c r="I18">
        <v>423.529</v>
      </c>
      <c r="J18">
        <v>344.66</v>
      </c>
      <c r="K18">
        <v>459.11399999999998</v>
      </c>
      <c r="L18">
        <v>390.62700000000001</v>
      </c>
      <c r="M18">
        <v>450.61399999999998</v>
      </c>
      <c r="N18">
        <v>368.214</v>
      </c>
      <c r="O18">
        <v>403.32799999999997</v>
      </c>
      <c r="P18">
        <v>339.43700000000001</v>
      </c>
      <c r="Q18">
        <v>258.66899999999998</v>
      </c>
      <c r="R18">
        <v>248.626</v>
      </c>
      <c r="S18">
        <v>334.15899999999999</v>
      </c>
      <c r="T18">
        <v>245.85599999999999</v>
      </c>
      <c r="U18">
        <v>304.11599999999999</v>
      </c>
      <c r="V18">
        <v>323.416</v>
      </c>
      <c r="W18">
        <v>329.84399999999999</v>
      </c>
      <c r="X18">
        <v>254.244</v>
      </c>
    </row>
    <row r="19" spans="1:24">
      <c r="A19" t="s">
        <v>24</v>
      </c>
    </row>
    <row r="21" spans="1:24">
      <c r="A21">
        <v>342.45299999999997</v>
      </c>
      <c r="B21">
        <v>419.94</v>
      </c>
      <c r="C21">
        <v>409.97500000000002</v>
      </c>
      <c r="D21">
        <v>384.16300000000001</v>
      </c>
      <c r="E21">
        <v>389.21800000000002</v>
      </c>
      <c r="F21">
        <v>449.82100000000003</v>
      </c>
      <c r="G21">
        <v>479.84699999999998</v>
      </c>
      <c r="H21">
        <v>430.31700000000001</v>
      </c>
      <c r="I21">
        <v>319.51600000000002</v>
      </c>
      <c r="J21">
        <v>347.45499999999998</v>
      </c>
      <c r="K21">
        <v>418.464</v>
      </c>
      <c r="L21">
        <v>432.79199999999997</v>
      </c>
      <c r="M21">
        <v>411.50099999999998</v>
      </c>
      <c r="N21">
        <v>352.12700000000001</v>
      </c>
      <c r="O21">
        <v>329.71600000000001</v>
      </c>
      <c r="P21">
        <v>365.78899999999999</v>
      </c>
      <c r="Q21">
        <v>329.52300000000002</v>
      </c>
      <c r="R21">
        <v>258.57900000000001</v>
      </c>
      <c r="S21">
        <v>305.95600000000002</v>
      </c>
      <c r="T21">
        <v>266.774</v>
      </c>
      <c r="U21">
        <v>347.11700000000002</v>
      </c>
      <c r="V21">
        <v>236.85900000000001</v>
      </c>
      <c r="W21">
        <v>272.91699999999997</v>
      </c>
      <c r="X21">
        <v>311.06900000000002</v>
      </c>
    </row>
    <row r="22" spans="1:24">
      <c r="A22">
        <v>243.62200000000001</v>
      </c>
      <c r="B22">
        <v>330.12400000000002</v>
      </c>
      <c r="C22">
        <v>314.74599999999998</v>
      </c>
      <c r="D22">
        <v>374.90499999999997</v>
      </c>
      <c r="E22">
        <v>363.31599999999997</v>
      </c>
      <c r="F22">
        <v>500</v>
      </c>
      <c r="G22">
        <v>442.68799999999999</v>
      </c>
      <c r="H22">
        <v>500</v>
      </c>
      <c r="I22">
        <v>316.00099999999998</v>
      </c>
      <c r="J22">
        <v>439.27499999999998</v>
      </c>
      <c r="K22">
        <v>442.31200000000001</v>
      </c>
      <c r="L22">
        <v>495.93200000000002</v>
      </c>
      <c r="M22">
        <v>479.92</v>
      </c>
      <c r="N22">
        <v>406.23399999999998</v>
      </c>
      <c r="O22">
        <v>440.65800000000002</v>
      </c>
      <c r="P22">
        <v>279.85700000000003</v>
      </c>
      <c r="Q22">
        <v>316.80500000000001</v>
      </c>
      <c r="R22">
        <v>289.435</v>
      </c>
      <c r="S22">
        <v>259.86200000000002</v>
      </c>
      <c r="T22">
        <v>265.02699999999999</v>
      </c>
      <c r="U22">
        <v>251.696</v>
      </c>
      <c r="V22">
        <v>238.453</v>
      </c>
      <c r="W22">
        <v>363.86599999999999</v>
      </c>
      <c r="X22">
        <v>233.84399999999999</v>
      </c>
    </row>
    <row r="23" spans="1:24">
      <c r="A23">
        <v>249.714</v>
      </c>
      <c r="B23">
        <v>396.72899999999998</v>
      </c>
      <c r="C23">
        <v>333.65600000000001</v>
      </c>
      <c r="D23">
        <v>304.55700000000002</v>
      </c>
      <c r="E23">
        <v>414.27499999999998</v>
      </c>
      <c r="F23">
        <v>493.25700000000001</v>
      </c>
      <c r="G23">
        <v>375.66199999999998</v>
      </c>
      <c r="H23">
        <v>450.69299999999998</v>
      </c>
      <c r="I23">
        <v>448.20299999999997</v>
      </c>
      <c r="J23">
        <v>455.262</v>
      </c>
      <c r="K23">
        <v>454.34399999999999</v>
      </c>
      <c r="L23">
        <v>431.767</v>
      </c>
      <c r="M23">
        <v>407.50599999999997</v>
      </c>
      <c r="N23">
        <v>410.93299999999999</v>
      </c>
      <c r="O23">
        <v>384.90100000000001</v>
      </c>
      <c r="P23">
        <v>359.483</v>
      </c>
      <c r="Q23">
        <v>346.70499999999998</v>
      </c>
      <c r="R23">
        <v>210.83199999999999</v>
      </c>
      <c r="S23">
        <v>343.10500000000002</v>
      </c>
      <c r="T23">
        <v>223.435</v>
      </c>
      <c r="U23">
        <v>250.58099999999999</v>
      </c>
      <c r="V23">
        <v>277.18400000000003</v>
      </c>
      <c r="W23">
        <v>254.999</v>
      </c>
      <c r="X23">
        <v>299.46499999999997</v>
      </c>
    </row>
    <row r="24" spans="1:24">
      <c r="A24">
        <v>229.26599999999999</v>
      </c>
      <c r="B24">
        <v>433.08600000000001</v>
      </c>
      <c r="C24">
        <v>331.00599999999997</v>
      </c>
      <c r="D24">
        <v>341.79300000000001</v>
      </c>
      <c r="E24">
        <v>365.47899999999998</v>
      </c>
      <c r="F24">
        <v>450.24400000000003</v>
      </c>
      <c r="G24">
        <v>470.33699999999999</v>
      </c>
      <c r="H24">
        <v>426.32100000000003</v>
      </c>
      <c r="I24">
        <v>325.84300000000002</v>
      </c>
      <c r="J24">
        <v>397.92899999999997</v>
      </c>
      <c r="K24">
        <v>323.161</v>
      </c>
      <c r="L24">
        <v>384.18900000000002</v>
      </c>
      <c r="M24">
        <v>386.81</v>
      </c>
      <c r="N24">
        <v>412.01100000000002</v>
      </c>
      <c r="O24">
        <v>488.18099999999998</v>
      </c>
      <c r="P24">
        <v>328.46100000000001</v>
      </c>
      <c r="Q24">
        <v>298.05900000000003</v>
      </c>
      <c r="R24">
        <v>333.464</v>
      </c>
      <c r="S24">
        <v>280.88499999999999</v>
      </c>
      <c r="T24">
        <v>261.19200000000001</v>
      </c>
      <c r="U24">
        <v>205.065</v>
      </c>
      <c r="V24">
        <v>283.77699999999999</v>
      </c>
      <c r="W24">
        <v>314.33300000000003</v>
      </c>
      <c r="X24">
        <v>236.73699999999999</v>
      </c>
    </row>
    <row r="25" spans="1:24">
      <c r="A25">
        <v>328.64</v>
      </c>
      <c r="B25">
        <v>376.32799999999997</v>
      </c>
      <c r="C25">
        <v>393.15</v>
      </c>
      <c r="D25">
        <v>361.49900000000002</v>
      </c>
      <c r="E25">
        <v>436.28100000000001</v>
      </c>
      <c r="F25">
        <v>463.75700000000001</v>
      </c>
      <c r="G25">
        <v>460.30599999999998</v>
      </c>
      <c r="H25">
        <v>384.59500000000003</v>
      </c>
      <c r="I25">
        <v>407.666</v>
      </c>
      <c r="J25">
        <v>310.2</v>
      </c>
      <c r="K25">
        <v>378.58100000000002</v>
      </c>
      <c r="L25">
        <v>388.09500000000003</v>
      </c>
      <c r="M25">
        <v>425.19299999999998</v>
      </c>
      <c r="N25">
        <v>412.77699999999999</v>
      </c>
      <c r="O25">
        <v>348.84699999999998</v>
      </c>
      <c r="P25">
        <v>334.09899999999999</v>
      </c>
      <c r="Q25">
        <v>299.98700000000002</v>
      </c>
      <c r="R25">
        <v>259.62900000000002</v>
      </c>
      <c r="S25">
        <v>276.024</v>
      </c>
      <c r="T25">
        <v>313.01400000000001</v>
      </c>
      <c r="U25">
        <v>331.904</v>
      </c>
      <c r="V25">
        <v>276.25299999999999</v>
      </c>
      <c r="W25">
        <v>270.33499999999998</v>
      </c>
      <c r="X25">
        <v>280.18299999999999</v>
      </c>
    </row>
    <row r="26" spans="1:24">
      <c r="A26">
        <v>260.34199999999998</v>
      </c>
      <c r="B26">
        <v>294.10399999999998</v>
      </c>
      <c r="C26">
        <v>321.16000000000003</v>
      </c>
      <c r="D26">
        <v>335.863</v>
      </c>
      <c r="E26">
        <v>358.76499999999999</v>
      </c>
      <c r="F26">
        <v>388.279</v>
      </c>
      <c r="G26">
        <v>500</v>
      </c>
      <c r="H26">
        <v>500</v>
      </c>
      <c r="I26">
        <v>385.649</v>
      </c>
      <c r="J26">
        <v>419.697</v>
      </c>
      <c r="K26">
        <v>442.346</v>
      </c>
      <c r="L26">
        <v>436.02600000000001</v>
      </c>
      <c r="M26">
        <v>428.786</v>
      </c>
      <c r="N26">
        <v>381.35500000000002</v>
      </c>
      <c r="O26">
        <v>459.125</v>
      </c>
      <c r="P26">
        <v>345.09800000000001</v>
      </c>
      <c r="Q26">
        <v>355.55099999999999</v>
      </c>
      <c r="R26">
        <v>313.10199999999998</v>
      </c>
      <c r="S26">
        <v>239.982</v>
      </c>
      <c r="T26">
        <v>267.61399999999998</v>
      </c>
      <c r="U26">
        <v>335.19299999999998</v>
      </c>
      <c r="V26">
        <v>231.83099999999999</v>
      </c>
      <c r="W26">
        <v>258.44299999999998</v>
      </c>
      <c r="X26">
        <v>300.60500000000002</v>
      </c>
    </row>
    <row r="27" spans="1:24">
      <c r="A27">
        <v>370.54300000000001</v>
      </c>
      <c r="B27">
        <v>391.43599999999998</v>
      </c>
      <c r="C27">
        <v>334.33300000000003</v>
      </c>
      <c r="D27">
        <v>336.55700000000002</v>
      </c>
      <c r="E27">
        <v>341.67200000000003</v>
      </c>
      <c r="F27">
        <v>429.017</v>
      </c>
      <c r="G27">
        <v>473.15300000000002</v>
      </c>
      <c r="H27">
        <v>386.334</v>
      </c>
      <c r="I27">
        <v>352.185</v>
      </c>
      <c r="J27">
        <v>450.96199999999999</v>
      </c>
      <c r="K27">
        <v>347.21</v>
      </c>
      <c r="L27">
        <v>423.435</v>
      </c>
      <c r="M27">
        <v>466.13600000000002</v>
      </c>
      <c r="N27">
        <v>425.32100000000003</v>
      </c>
      <c r="O27">
        <v>421.13099999999997</v>
      </c>
      <c r="P27">
        <v>372.73700000000002</v>
      </c>
      <c r="Q27">
        <v>345.30200000000002</v>
      </c>
      <c r="R27">
        <v>244.624</v>
      </c>
      <c r="S27">
        <v>296.93400000000003</v>
      </c>
      <c r="T27">
        <v>222.28</v>
      </c>
      <c r="U27">
        <v>268.608</v>
      </c>
      <c r="V27">
        <v>221.27600000000001</v>
      </c>
      <c r="W27">
        <v>314.42599999999999</v>
      </c>
      <c r="X27">
        <v>183.53899999999999</v>
      </c>
    </row>
    <row r="28" spans="1:24">
      <c r="A28">
        <v>295.13900000000001</v>
      </c>
      <c r="B28">
        <v>267.56</v>
      </c>
      <c r="C28">
        <v>388.74099999999999</v>
      </c>
      <c r="D28">
        <v>372.45299999999997</v>
      </c>
      <c r="E28">
        <v>401.077</v>
      </c>
      <c r="F28">
        <v>400.65100000000001</v>
      </c>
      <c r="G28">
        <v>351.37</v>
      </c>
      <c r="H28">
        <v>353.404</v>
      </c>
      <c r="I28">
        <v>420.86700000000002</v>
      </c>
      <c r="J28">
        <v>386.584</v>
      </c>
      <c r="K28">
        <v>379.11700000000002</v>
      </c>
      <c r="L28">
        <v>417.58100000000002</v>
      </c>
      <c r="M28">
        <v>413.41399999999999</v>
      </c>
      <c r="N28">
        <v>352.16399999999999</v>
      </c>
      <c r="O28">
        <v>406.66500000000002</v>
      </c>
      <c r="P28">
        <v>329.63499999999999</v>
      </c>
      <c r="Q28">
        <v>311.93099999999998</v>
      </c>
      <c r="R28">
        <v>293.59500000000003</v>
      </c>
      <c r="S28">
        <v>304.45100000000002</v>
      </c>
      <c r="T28">
        <v>353.14299999999997</v>
      </c>
      <c r="U28">
        <v>323.697</v>
      </c>
      <c r="V28">
        <v>303.25799999999998</v>
      </c>
      <c r="W28">
        <v>362.77699999999999</v>
      </c>
      <c r="X28">
        <v>233.554</v>
      </c>
    </row>
    <row r="29" spans="1:24">
      <c r="A29">
        <v>238.73500000000001</v>
      </c>
      <c r="B29">
        <v>362.06099999999998</v>
      </c>
      <c r="C29">
        <v>282.76900000000001</v>
      </c>
      <c r="D29">
        <v>422.81400000000002</v>
      </c>
      <c r="E29">
        <v>418.57900000000001</v>
      </c>
      <c r="F29">
        <v>449.822</v>
      </c>
      <c r="G29">
        <v>363.33600000000001</v>
      </c>
      <c r="H29">
        <v>384.39299999999997</v>
      </c>
      <c r="I29">
        <v>458.262</v>
      </c>
      <c r="J29">
        <v>452.149</v>
      </c>
      <c r="K29">
        <v>433.40800000000002</v>
      </c>
      <c r="L29">
        <v>420.673</v>
      </c>
      <c r="M29">
        <v>360.09</v>
      </c>
      <c r="N29">
        <v>399.00099999999998</v>
      </c>
      <c r="O29">
        <v>257.072</v>
      </c>
      <c r="P29">
        <v>332.85199999999998</v>
      </c>
      <c r="Q29">
        <v>310.01900000000001</v>
      </c>
      <c r="R29">
        <v>372.79899999999998</v>
      </c>
      <c r="S29">
        <v>306.476</v>
      </c>
      <c r="T29">
        <v>291.42700000000002</v>
      </c>
      <c r="U29">
        <v>320.245</v>
      </c>
      <c r="V29">
        <v>277.512</v>
      </c>
      <c r="W29">
        <v>353.06700000000001</v>
      </c>
      <c r="X29">
        <v>299.42700000000002</v>
      </c>
    </row>
    <row r="30" spans="1:24">
      <c r="A30">
        <v>320.72899999999998</v>
      </c>
      <c r="B30">
        <v>330.41800000000001</v>
      </c>
      <c r="C30">
        <v>343.21899999999999</v>
      </c>
      <c r="D30">
        <v>379.762</v>
      </c>
      <c r="E30">
        <v>375.76900000000001</v>
      </c>
      <c r="F30">
        <v>487.61700000000002</v>
      </c>
      <c r="G30">
        <v>364.233</v>
      </c>
      <c r="H30">
        <v>471.90199999999999</v>
      </c>
      <c r="I30">
        <v>326.988</v>
      </c>
      <c r="J30">
        <v>405.93900000000002</v>
      </c>
      <c r="K30">
        <v>399.55099999999999</v>
      </c>
      <c r="L30">
        <v>414.87599999999998</v>
      </c>
      <c r="M30">
        <v>348.35399999999998</v>
      </c>
      <c r="N30">
        <v>391.30200000000002</v>
      </c>
      <c r="O30">
        <v>426.27199999999999</v>
      </c>
      <c r="P30">
        <v>323.43700000000001</v>
      </c>
      <c r="Q30">
        <v>346.56599999999997</v>
      </c>
      <c r="R30">
        <v>394.74400000000003</v>
      </c>
      <c r="S30">
        <v>320.74400000000003</v>
      </c>
      <c r="T30">
        <v>356.46499999999997</v>
      </c>
      <c r="U30">
        <v>226.25399999999999</v>
      </c>
      <c r="V30">
        <v>341.13600000000002</v>
      </c>
      <c r="W30">
        <v>348.87</v>
      </c>
      <c r="X30">
        <v>182.404</v>
      </c>
    </row>
    <row r="33" spans="1:24">
      <c r="A33">
        <v>331.87599999999998</v>
      </c>
      <c r="B33">
        <v>297.358</v>
      </c>
      <c r="C33">
        <v>360.10300000000001</v>
      </c>
      <c r="D33">
        <v>408.28500000000003</v>
      </c>
      <c r="E33">
        <v>414.36099999999999</v>
      </c>
      <c r="F33">
        <v>351.30700000000002</v>
      </c>
      <c r="G33">
        <v>335.73200000000003</v>
      </c>
      <c r="H33">
        <v>373.21600000000001</v>
      </c>
      <c r="I33">
        <v>345.68200000000002</v>
      </c>
      <c r="J33">
        <v>373.17</v>
      </c>
      <c r="K33">
        <v>404.25299999999999</v>
      </c>
      <c r="L33">
        <v>500</v>
      </c>
      <c r="M33">
        <v>439.21800000000002</v>
      </c>
      <c r="N33">
        <v>419.35300000000001</v>
      </c>
      <c r="O33">
        <v>396.529</v>
      </c>
      <c r="P33">
        <v>390.28399999999999</v>
      </c>
      <c r="Q33">
        <v>352.05700000000002</v>
      </c>
      <c r="R33">
        <v>279.64299999999997</v>
      </c>
      <c r="S33">
        <v>295.32100000000003</v>
      </c>
      <c r="T33">
        <v>318.16699999999997</v>
      </c>
      <c r="U33">
        <v>240.066</v>
      </c>
      <c r="V33">
        <v>288.464</v>
      </c>
      <c r="W33">
        <v>228.11600000000001</v>
      </c>
      <c r="X33">
        <v>241.86600000000001</v>
      </c>
    </row>
    <row r="34" spans="1:24">
      <c r="A34">
        <v>295.01499999999999</v>
      </c>
      <c r="B34">
        <v>280.91899999999998</v>
      </c>
      <c r="C34">
        <v>339.238</v>
      </c>
      <c r="D34">
        <v>362.40600000000001</v>
      </c>
      <c r="E34">
        <v>350.291</v>
      </c>
      <c r="F34">
        <v>376.35599999999999</v>
      </c>
      <c r="G34">
        <v>471.1</v>
      </c>
      <c r="H34">
        <v>456.23200000000003</v>
      </c>
      <c r="I34">
        <v>421.60899999999998</v>
      </c>
      <c r="J34">
        <v>347.87</v>
      </c>
      <c r="K34">
        <v>428.09500000000003</v>
      </c>
      <c r="L34">
        <v>396.25900000000001</v>
      </c>
      <c r="M34">
        <v>423.48099999999999</v>
      </c>
      <c r="N34">
        <v>432.928</v>
      </c>
      <c r="O34">
        <v>426.90800000000002</v>
      </c>
      <c r="P34">
        <v>341.53199999999998</v>
      </c>
      <c r="Q34">
        <v>373.54599999999999</v>
      </c>
      <c r="R34">
        <v>310.495</v>
      </c>
      <c r="S34">
        <v>249.22300000000001</v>
      </c>
      <c r="T34">
        <v>254.452</v>
      </c>
      <c r="U34">
        <v>336.87900000000002</v>
      </c>
      <c r="V34">
        <v>290.05099999999999</v>
      </c>
      <c r="W34">
        <v>319.06400000000002</v>
      </c>
      <c r="X34">
        <v>282.87400000000002</v>
      </c>
    </row>
    <row r="35" spans="1:24">
      <c r="A35">
        <v>301.108</v>
      </c>
      <c r="B35">
        <v>384.21</v>
      </c>
      <c r="C35">
        <v>320.96800000000002</v>
      </c>
      <c r="D35">
        <v>292.05799999999999</v>
      </c>
      <c r="E35">
        <v>286.73</v>
      </c>
      <c r="F35">
        <v>436.822</v>
      </c>
      <c r="G35">
        <v>404.07400000000001</v>
      </c>
      <c r="H35">
        <v>478.73700000000002</v>
      </c>
      <c r="I35">
        <v>394.92399999999998</v>
      </c>
      <c r="J35">
        <v>441.93700000000001</v>
      </c>
      <c r="K35">
        <v>315.19900000000001</v>
      </c>
      <c r="L35">
        <v>417.238</v>
      </c>
      <c r="M35">
        <v>500</v>
      </c>
      <c r="N35">
        <v>356.57100000000003</v>
      </c>
      <c r="O35">
        <v>371.15600000000001</v>
      </c>
      <c r="P35">
        <v>421.15899999999999</v>
      </c>
      <c r="Q35">
        <v>335.03100000000001</v>
      </c>
      <c r="R35">
        <v>327.82499999999999</v>
      </c>
      <c r="S35">
        <v>270.125</v>
      </c>
      <c r="T35">
        <v>274.83100000000002</v>
      </c>
      <c r="U35">
        <v>271.68599999999998</v>
      </c>
      <c r="V35">
        <v>297.67599999999999</v>
      </c>
      <c r="W35">
        <v>310.39999999999998</v>
      </c>
      <c r="X35">
        <v>230.25899999999999</v>
      </c>
    </row>
    <row r="36" spans="1:24">
      <c r="A36">
        <v>280.66199999999998</v>
      </c>
      <c r="B36">
        <v>273.82100000000003</v>
      </c>
      <c r="C36">
        <v>355.49799999999999</v>
      </c>
      <c r="D36">
        <v>329.29500000000002</v>
      </c>
      <c r="E36">
        <v>352.45299999999997</v>
      </c>
      <c r="F36">
        <v>393.81</v>
      </c>
      <c r="G36">
        <v>455.61399999999998</v>
      </c>
      <c r="H36">
        <v>454.363</v>
      </c>
      <c r="I36">
        <v>391.73200000000003</v>
      </c>
      <c r="J36">
        <v>384.60399999999998</v>
      </c>
      <c r="K36">
        <v>392.23500000000001</v>
      </c>
      <c r="L36">
        <v>369.65699999999998</v>
      </c>
      <c r="M36">
        <v>288.291</v>
      </c>
      <c r="N36">
        <v>479.23200000000003</v>
      </c>
      <c r="O36">
        <v>313.31299999999999</v>
      </c>
      <c r="P36">
        <v>390.13200000000001</v>
      </c>
      <c r="Q36">
        <v>252.178</v>
      </c>
      <c r="R36">
        <v>290.57600000000002</v>
      </c>
      <c r="S36">
        <v>207.90600000000001</v>
      </c>
      <c r="T36">
        <v>281.60199999999998</v>
      </c>
      <c r="U36">
        <v>290.24599999999998</v>
      </c>
      <c r="V36">
        <v>273.15800000000002</v>
      </c>
      <c r="W36">
        <v>302.93299999999999</v>
      </c>
      <c r="X36">
        <v>315.327</v>
      </c>
    </row>
    <row r="37" spans="1:24">
      <c r="A37">
        <v>287.08100000000002</v>
      </c>
      <c r="B37">
        <v>327.12299999999999</v>
      </c>
      <c r="C37">
        <v>343.28</v>
      </c>
      <c r="D37">
        <v>239.124</v>
      </c>
      <c r="E37">
        <v>385.08</v>
      </c>
      <c r="F37">
        <v>407.32299999999998</v>
      </c>
      <c r="G37">
        <v>402.45400000000001</v>
      </c>
      <c r="H37">
        <v>500</v>
      </c>
      <c r="I37">
        <v>500</v>
      </c>
      <c r="J37">
        <v>374.95699999999999</v>
      </c>
      <c r="K37">
        <v>489.29300000000001</v>
      </c>
      <c r="L37">
        <v>500</v>
      </c>
      <c r="M37">
        <v>494.98399999999998</v>
      </c>
      <c r="N37">
        <v>398.947</v>
      </c>
      <c r="O37">
        <v>415.661</v>
      </c>
      <c r="P37">
        <v>432.95499999999998</v>
      </c>
      <c r="Q37">
        <v>322.52499999999998</v>
      </c>
      <c r="R37">
        <v>312.666</v>
      </c>
      <c r="S37">
        <v>296.55700000000002</v>
      </c>
      <c r="T37">
        <v>302.44099999999997</v>
      </c>
      <c r="U37">
        <v>320.96800000000002</v>
      </c>
      <c r="V37">
        <v>327.85300000000001</v>
      </c>
      <c r="W37">
        <v>325.74099999999999</v>
      </c>
      <c r="X37">
        <v>240.53399999999999</v>
      </c>
    </row>
    <row r="38" spans="1:24">
      <c r="A38">
        <v>280.75</v>
      </c>
      <c r="B38">
        <v>391.64299999999997</v>
      </c>
      <c r="C38">
        <v>420.01900000000001</v>
      </c>
      <c r="D38">
        <v>323.36</v>
      </c>
      <c r="E38">
        <v>383.91300000000001</v>
      </c>
      <c r="F38">
        <v>415.99700000000001</v>
      </c>
      <c r="G38">
        <v>378.24099999999999</v>
      </c>
      <c r="H38">
        <v>468.92200000000003</v>
      </c>
      <c r="I38">
        <v>332.37099999999998</v>
      </c>
      <c r="J38">
        <v>289.24799999999999</v>
      </c>
      <c r="K38">
        <v>344.84699999999998</v>
      </c>
      <c r="L38">
        <v>378.93</v>
      </c>
      <c r="M38">
        <v>498.57900000000001</v>
      </c>
      <c r="N38">
        <v>367.524</v>
      </c>
      <c r="O38">
        <v>364.81400000000002</v>
      </c>
      <c r="P38">
        <v>369.589</v>
      </c>
      <c r="Q38">
        <v>343.87599999999998</v>
      </c>
      <c r="R38">
        <v>302.19</v>
      </c>
      <c r="S38">
        <v>260.51499999999999</v>
      </c>
      <c r="T38">
        <v>257.03699999999998</v>
      </c>
      <c r="U38">
        <v>260.178</v>
      </c>
      <c r="V38">
        <v>221.21600000000001</v>
      </c>
      <c r="W38">
        <v>247.04400000000001</v>
      </c>
      <c r="X38">
        <v>290.52100000000002</v>
      </c>
    </row>
    <row r="39" spans="1:24">
      <c r="A39">
        <v>267.012</v>
      </c>
      <c r="B39">
        <v>268.85500000000002</v>
      </c>
      <c r="C39">
        <v>358.82600000000002</v>
      </c>
      <c r="D39">
        <v>324.05700000000002</v>
      </c>
      <c r="E39">
        <v>404.99</v>
      </c>
      <c r="F39">
        <v>414.65300000000002</v>
      </c>
      <c r="G39">
        <v>458.435</v>
      </c>
      <c r="H39">
        <v>371.80599999999998</v>
      </c>
      <c r="I39">
        <v>378.35300000000001</v>
      </c>
      <c r="J39">
        <v>437.63900000000001</v>
      </c>
      <c r="K39">
        <v>374.63900000000001</v>
      </c>
      <c r="L39">
        <v>451.48200000000003</v>
      </c>
      <c r="M39">
        <v>409.702</v>
      </c>
      <c r="N39">
        <v>370.95699999999999</v>
      </c>
      <c r="O39">
        <v>447.66300000000001</v>
      </c>
      <c r="P39">
        <v>434.41</v>
      </c>
      <c r="Q39">
        <v>367.83300000000003</v>
      </c>
      <c r="R39">
        <v>297.666</v>
      </c>
      <c r="S39">
        <v>317.46600000000001</v>
      </c>
      <c r="T39">
        <v>304.65800000000002</v>
      </c>
      <c r="U39">
        <v>353.79300000000001</v>
      </c>
      <c r="V39">
        <v>272.87799999999999</v>
      </c>
      <c r="W39">
        <v>403.23200000000003</v>
      </c>
      <c r="X39">
        <v>173.452</v>
      </c>
    </row>
    <row r="40" spans="1:24">
      <c r="A40">
        <v>315.55</v>
      </c>
      <c r="B40">
        <v>401.78500000000003</v>
      </c>
      <c r="C40">
        <v>376.05399999999997</v>
      </c>
      <c r="D40">
        <v>359.95800000000003</v>
      </c>
      <c r="E40">
        <v>388.04599999999999</v>
      </c>
      <c r="F40">
        <v>386.28899999999999</v>
      </c>
      <c r="G40">
        <v>422.91199999999998</v>
      </c>
      <c r="H40">
        <v>381.44499999999999</v>
      </c>
      <c r="I40">
        <v>447.03199999999998</v>
      </c>
      <c r="J40">
        <v>334.22199999999998</v>
      </c>
      <c r="K40">
        <v>489.83699999999999</v>
      </c>
      <c r="L40">
        <v>445.62200000000001</v>
      </c>
      <c r="M40">
        <v>441.13</v>
      </c>
      <c r="N40">
        <v>419.38600000000002</v>
      </c>
      <c r="O40">
        <v>433.19499999999999</v>
      </c>
      <c r="P40">
        <v>316.94499999999999</v>
      </c>
      <c r="Q40">
        <v>300.25700000000001</v>
      </c>
      <c r="R40">
        <v>314.65800000000002</v>
      </c>
      <c r="S40">
        <v>293.81400000000002</v>
      </c>
      <c r="T40">
        <v>249.61500000000001</v>
      </c>
      <c r="U40">
        <v>280.72399999999999</v>
      </c>
      <c r="V40">
        <v>261.53100000000001</v>
      </c>
      <c r="W40">
        <v>284.57299999999998</v>
      </c>
      <c r="X40">
        <v>312.14499999999998</v>
      </c>
    </row>
    <row r="41" spans="1:24">
      <c r="A41">
        <v>321.11500000000001</v>
      </c>
      <c r="B41">
        <v>349.54</v>
      </c>
      <c r="C41">
        <v>307.26</v>
      </c>
      <c r="D41">
        <v>410.31700000000001</v>
      </c>
      <c r="E41">
        <v>329.20499999999998</v>
      </c>
      <c r="F41">
        <v>477.53800000000001</v>
      </c>
      <c r="G41">
        <v>434.87599999999998</v>
      </c>
      <c r="H41">
        <v>412.43599999999998</v>
      </c>
      <c r="I41">
        <v>404.983</v>
      </c>
      <c r="J41">
        <v>438.82499999999999</v>
      </c>
      <c r="K41">
        <v>460.84100000000001</v>
      </c>
      <c r="L41">
        <v>491.28899999999999</v>
      </c>
      <c r="M41">
        <v>387.80799999999999</v>
      </c>
      <c r="N41">
        <v>385.166</v>
      </c>
      <c r="O41">
        <v>364.17099999999999</v>
      </c>
      <c r="P41">
        <v>431.71100000000001</v>
      </c>
      <c r="Q41">
        <v>298.34699999999998</v>
      </c>
      <c r="R41">
        <v>297.93299999999999</v>
      </c>
      <c r="S41">
        <v>264.66899999999998</v>
      </c>
      <c r="T41">
        <v>311.83800000000002</v>
      </c>
      <c r="U41">
        <v>245.233</v>
      </c>
      <c r="V41">
        <v>235.78800000000001</v>
      </c>
      <c r="W41">
        <v>308.26600000000002</v>
      </c>
      <c r="X41">
        <v>289.33499999999998</v>
      </c>
    </row>
    <row r="42" spans="1:24">
      <c r="A42">
        <v>310.154</v>
      </c>
      <c r="B42">
        <v>317.89499999999998</v>
      </c>
      <c r="C42">
        <v>293.34699999999998</v>
      </c>
      <c r="D42">
        <v>330.63600000000002</v>
      </c>
      <c r="E42">
        <v>362.74299999999999</v>
      </c>
      <c r="F42">
        <v>431.18099999999998</v>
      </c>
      <c r="G42">
        <v>478.90600000000001</v>
      </c>
      <c r="H42">
        <v>457.36700000000002</v>
      </c>
      <c r="I42">
        <v>313.43</v>
      </c>
      <c r="J42">
        <v>314.53500000000003</v>
      </c>
      <c r="K42">
        <v>468.62</v>
      </c>
      <c r="L42">
        <v>485.49200000000002</v>
      </c>
      <c r="M42">
        <v>376.07100000000003</v>
      </c>
      <c r="N42">
        <v>377.47199999999998</v>
      </c>
      <c r="O42">
        <v>452.80799999999999</v>
      </c>
      <c r="P42">
        <v>347.928</v>
      </c>
      <c r="Q42">
        <v>369.10199999999998</v>
      </c>
      <c r="R42">
        <v>287.904</v>
      </c>
      <c r="S42">
        <v>310.10700000000003</v>
      </c>
      <c r="T42">
        <v>314.90199999999999</v>
      </c>
      <c r="U42">
        <v>247.35499999999999</v>
      </c>
      <c r="V42">
        <v>237.19399999999999</v>
      </c>
      <c r="W42">
        <v>304.072</v>
      </c>
      <c r="X42">
        <v>172.31700000000001</v>
      </c>
    </row>
    <row r="45" spans="1:24">
      <c r="A45">
        <v>299.38600000000002</v>
      </c>
      <c r="B45">
        <v>295.577</v>
      </c>
      <c r="C45">
        <v>395.47500000000002</v>
      </c>
      <c r="D45">
        <v>369.88099999999997</v>
      </c>
      <c r="E45">
        <v>412.50299999999999</v>
      </c>
      <c r="F45">
        <v>391.33800000000002</v>
      </c>
      <c r="G45">
        <v>376.762</v>
      </c>
      <c r="H45">
        <v>500</v>
      </c>
      <c r="I45">
        <v>383.47500000000002</v>
      </c>
      <c r="J45">
        <v>449.35399999999998</v>
      </c>
      <c r="K45">
        <v>360.58699999999999</v>
      </c>
      <c r="L45">
        <v>331.04399999999998</v>
      </c>
      <c r="M45">
        <v>437.17200000000003</v>
      </c>
      <c r="N45">
        <v>376.85199999999998</v>
      </c>
      <c r="O45">
        <v>434.84899999999999</v>
      </c>
      <c r="P45">
        <v>239.75</v>
      </c>
      <c r="Q45">
        <v>350.39400000000001</v>
      </c>
      <c r="R45">
        <v>278.08800000000002</v>
      </c>
      <c r="S45">
        <v>293.80500000000001</v>
      </c>
      <c r="T45">
        <v>285.67599999999999</v>
      </c>
      <c r="U45">
        <v>302.584</v>
      </c>
      <c r="V45">
        <v>224.73</v>
      </c>
      <c r="W45">
        <v>259.89600000000002</v>
      </c>
      <c r="X45">
        <v>269.988</v>
      </c>
    </row>
    <row r="46" spans="1:24">
      <c r="A46">
        <v>262.52300000000002</v>
      </c>
      <c r="B46">
        <v>389.19400000000002</v>
      </c>
      <c r="C46">
        <v>411.79599999999999</v>
      </c>
      <c r="D46">
        <v>433.87400000000002</v>
      </c>
      <c r="E46">
        <v>462.95400000000001</v>
      </c>
      <c r="F46">
        <v>374.31200000000001</v>
      </c>
      <c r="G46">
        <v>382.74200000000002</v>
      </c>
      <c r="H46">
        <v>411.59</v>
      </c>
      <c r="I46">
        <v>419.67599999999999</v>
      </c>
      <c r="J46">
        <v>424.05099999999999</v>
      </c>
      <c r="K46">
        <v>467.71800000000002</v>
      </c>
      <c r="L46">
        <v>351.61200000000002</v>
      </c>
      <c r="M46">
        <v>379.35700000000003</v>
      </c>
      <c r="N46">
        <v>309.37400000000002</v>
      </c>
      <c r="O46">
        <v>384.67099999999999</v>
      </c>
      <c r="P46">
        <v>376.90499999999997</v>
      </c>
      <c r="Q46">
        <v>337.67399999999998</v>
      </c>
      <c r="R46">
        <v>308.94099999999997</v>
      </c>
      <c r="S46">
        <v>154.196</v>
      </c>
      <c r="T46">
        <v>283.93200000000002</v>
      </c>
      <c r="U46">
        <v>335.32100000000003</v>
      </c>
      <c r="V46">
        <v>257.43200000000002</v>
      </c>
      <c r="W46">
        <v>317.43799999999999</v>
      </c>
      <c r="X46">
        <v>251.87799999999999</v>
      </c>
    </row>
    <row r="47" spans="1:24">
      <c r="A47">
        <v>268.61900000000003</v>
      </c>
      <c r="B47">
        <v>455.8</v>
      </c>
      <c r="C47">
        <v>356.339</v>
      </c>
      <c r="D47">
        <v>326.90100000000001</v>
      </c>
      <c r="E47">
        <v>437.56799999999998</v>
      </c>
      <c r="F47">
        <v>476.851</v>
      </c>
      <c r="G47">
        <v>445.10700000000003</v>
      </c>
      <c r="H47">
        <v>434.09500000000003</v>
      </c>
      <c r="I47">
        <v>313.54500000000002</v>
      </c>
      <c r="J47">
        <v>400.99599999999998</v>
      </c>
      <c r="K47">
        <v>438.10899999999998</v>
      </c>
      <c r="L47">
        <v>457.74099999999999</v>
      </c>
      <c r="M47">
        <v>475.25200000000001</v>
      </c>
      <c r="N47">
        <v>435.65899999999999</v>
      </c>
      <c r="O47">
        <v>449.755</v>
      </c>
      <c r="P47">
        <v>419.35300000000001</v>
      </c>
      <c r="Q47">
        <v>367.577</v>
      </c>
      <c r="R47">
        <v>326.27100000000002</v>
      </c>
      <c r="S47">
        <v>299.78100000000001</v>
      </c>
      <c r="T47">
        <v>273.32400000000001</v>
      </c>
      <c r="U47">
        <v>238.09</v>
      </c>
      <c r="V47">
        <v>202.839</v>
      </c>
      <c r="W47">
        <v>342.18</v>
      </c>
      <c r="X47">
        <v>228.821</v>
      </c>
    </row>
    <row r="48" spans="1:24">
      <c r="A48">
        <v>279.15600000000001</v>
      </c>
      <c r="B48">
        <v>308.72300000000001</v>
      </c>
      <c r="C48">
        <v>353.69200000000001</v>
      </c>
      <c r="D48">
        <v>364.13799999999998</v>
      </c>
      <c r="E48">
        <v>312.42</v>
      </c>
      <c r="F48">
        <v>391.76</v>
      </c>
      <c r="G48">
        <v>453.51799999999997</v>
      </c>
      <c r="H48">
        <v>409.72199999999998</v>
      </c>
      <c r="I48">
        <v>469.245</v>
      </c>
      <c r="J48">
        <v>460.78899999999999</v>
      </c>
      <c r="K48">
        <v>265.28300000000002</v>
      </c>
      <c r="L48">
        <v>452.733</v>
      </c>
      <c r="M48">
        <v>328.32400000000001</v>
      </c>
      <c r="N48">
        <v>315.14999999999998</v>
      </c>
      <c r="O48">
        <v>391.91399999999999</v>
      </c>
      <c r="P48">
        <v>388.327</v>
      </c>
      <c r="Q48">
        <v>318.92700000000002</v>
      </c>
      <c r="R48">
        <v>320.99799999999999</v>
      </c>
      <c r="S48">
        <v>237.56200000000001</v>
      </c>
      <c r="T48">
        <v>311.07900000000001</v>
      </c>
      <c r="U48">
        <v>288.69</v>
      </c>
      <c r="V48">
        <v>271.64699999999999</v>
      </c>
      <c r="W48">
        <v>401.51499999999999</v>
      </c>
      <c r="X48">
        <v>313.89</v>
      </c>
    </row>
    <row r="49" spans="1:24">
      <c r="A49">
        <v>316.56</v>
      </c>
      <c r="B49">
        <v>398.71100000000001</v>
      </c>
      <c r="C49">
        <v>378.65100000000001</v>
      </c>
      <c r="D49">
        <v>310.59300000000002</v>
      </c>
      <c r="E49">
        <v>268.702</v>
      </c>
      <c r="F49">
        <v>489.43</v>
      </c>
      <c r="G49">
        <v>443.49</v>
      </c>
      <c r="H49">
        <v>410.56900000000002</v>
      </c>
      <c r="I49">
        <v>352.45100000000002</v>
      </c>
      <c r="J49">
        <v>373.05799999999999</v>
      </c>
      <c r="K49">
        <v>403.983</v>
      </c>
      <c r="L49">
        <v>414.07</v>
      </c>
      <c r="M49">
        <v>366.709</v>
      </c>
      <c r="N49">
        <v>478.03300000000002</v>
      </c>
      <c r="O49">
        <v>333.13799999999998</v>
      </c>
      <c r="P49">
        <v>431.149</v>
      </c>
      <c r="Q49">
        <v>286.65100000000001</v>
      </c>
      <c r="R49">
        <v>279.13600000000002</v>
      </c>
      <c r="S49">
        <v>263.87200000000001</v>
      </c>
      <c r="T49">
        <v>269.95</v>
      </c>
      <c r="U49">
        <v>319.411</v>
      </c>
      <c r="V49">
        <v>264.12</v>
      </c>
      <c r="W49">
        <v>290.71300000000002</v>
      </c>
      <c r="X49">
        <v>268.65699999999998</v>
      </c>
    </row>
    <row r="50" spans="1:24">
      <c r="A50">
        <v>279.24400000000003</v>
      </c>
      <c r="B50">
        <v>353.17200000000003</v>
      </c>
      <c r="C50">
        <v>381.02800000000002</v>
      </c>
      <c r="D50">
        <v>284.95499999999998</v>
      </c>
      <c r="E50">
        <v>382.05399999999997</v>
      </c>
      <c r="F50">
        <v>413.95100000000002</v>
      </c>
      <c r="G50">
        <v>462.40600000000001</v>
      </c>
      <c r="H50">
        <v>500</v>
      </c>
      <c r="I50">
        <v>290.71600000000001</v>
      </c>
      <c r="J50">
        <v>326.39100000000002</v>
      </c>
      <c r="K50">
        <v>384.46499999999997</v>
      </c>
      <c r="L50">
        <v>419.43200000000002</v>
      </c>
      <c r="M50">
        <v>496.53399999999999</v>
      </c>
      <c r="N50">
        <v>446.60599999999999</v>
      </c>
      <c r="O50">
        <v>483.69499999999999</v>
      </c>
      <c r="P50">
        <v>330.6</v>
      </c>
      <c r="Q50">
        <v>376.423</v>
      </c>
      <c r="R50">
        <v>268.65699999999998</v>
      </c>
      <c r="S50">
        <v>258.99700000000001</v>
      </c>
      <c r="T50">
        <v>317.50200000000001</v>
      </c>
      <c r="U50">
        <v>258.62200000000001</v>
      </c>
      <c r="V50">
        <v>281.92099999999999</v>
      </c>
      <c r="W50">
        <v>345.62700000000001</v>
      </c>
      <c r="X50">
        <v>318.63799999999998</v>
      </c>
    </row>
    <row r="51" spans="1:24">
      <c r="A51">
        <v>327.476</v>
      </c>
      <c r="B51">
        <v>303.75700000000001</v>
      </c>
      <c r="C51">
        <v>319.83600000000001</v>
      </c>
      <c r="D51">
        <v>285.654</v>
      </c>
      <c r="E51">
        <v>441.30500000000001</v>
      </c>
      <c r="F51">
        <v>454.68200000000002</v>
      </c>
      <c r="G51">
        <v>499.46899999999999</v>
      </c>
      <c r="H51">
        <v>454.88200000000001</v>
      </c>
      <c r="I51">
        <v>296.97800000000001</v>
      </c>
      <c r="J51">
        <v>474.78399999999999</v>
      </c>
      <c r="K51">
        <v>455.90100000000001</v>
      </c>
      <c r="L51">
        <v>364.26299999999998</v>
      </c>
      <c r="M51">
        <v>365.57299999999998</v>
      </c>
      <c r="N51">
        <v>490.57400000000001</v>
      </c>
      <c r="O51">
        <v>485.98500000000001</v>
      </c>
      <c r="P51">
        <v>395.41800000000001</v>
      </c>
      <c r="Q51">
        <v>297.755</v>
      </c>
      <c r="R51">
        <v>296.10700000000003</v>
      </c>
      <c r="S51">
        <v>253.61</v>
      </c>
      <c r="T51">
        <v>303.15199999999999</v>
      </c>
      <c r="U51">
        <v>288.15699999999998</v>
      </c>
      <c r="V51">
        <v>302.47500000000002</v>
      </c>
      <c r="W51">
        <v>268.00099999999998</v>
      </c>
      <c r="X51">
        <v>260.69200000000001</v>
      </c>
    </row>
    <row r="52" spans="1:24">
      <c r="A52">
        <v>283.05900000000003</v>
      </c>
      <c r="B52">
        <v>363.31400000000002</v>
      </c>
      <c r="C52">
        <v>374.24599999999998</v>
      </c>
      <c r="D52">
        <v>358.173</v>
      </c>
      <c r="E52">
        <v>424.36700000000002</v>
      </c>
      <c r="F52">
        <v>342.17099999999999</v>
      </c>
      <c r="G52">
        <v>420.81400000000002</v>
      </c>
      <c r="H52">
        <v>379.37799999999999</v>
      </c>
      <c r="I52">
        <v>484.82100000000003</v>
      </c>
      <c r="J52">
        <v>332.32499999999999</v>
      </c>
      <c r="K52">
        <v>404.52300000000002</v>
      </c>
      <c r="L52">
        <v>358.40899999999999</v>
      </c>
      <c r="M52">
        <v>481.16399999999999</v>
      </c>
      <c r="N52">
        <v>457.94900000000001</v>
      </c>
      <c r="O52">
        <v>350.67599999999999</v>
      </c>
      <c r="P52">
        <v>352.322</v>
      </c>
      <c r="Q52">
        <v>298.59199999999998</v>
      </c>
      <c r="R52">
        <v>377.05700000000002</v>
      </c>
      <c r="S52">
        <v>292.298</v>
      </c>
      <c r="T52">
        <v>310.07499999999999</v>
      </c>
      <c r="U52">
        <v>247.12700000000001</v>
      </c>
      <c r="V52">
        <v>260.017</v>
      </c>
      <c r="W52">
        <v>383.15300000000002</v>
      </c>
      <c r="X52">
        <v>251.58699999999999</v>
      </c>
    </row>
    <row r="53" spans="1:24">
      <c r="A53">
        <v>257.63799999999998</v>
      </c>
      <c r="B53">
        <v>384.44299999999998</v>
      </c>
      <c r="C53">
        <v>305.45499999999998</v>
      </c>
      <c r="D53">
        <v>371.91</v>
      </c>
      <c r="E53">
        <v>441.87</v>
      </c>
      <c r="F53">
        <v>391.339</v>
      </c>
      <c r="G53">
        <v>475.911</v>
      </c>
      <c r="H53">
        <v>410.36399999999998</v>
      </c>
      <c r="I53">
        <v>442.77600000000001</v>
      </c>
      <c r="J53">
        <v>358.84300000000002</v>
      </c>
      <c r="K53">
        <v>375.529</v>
      </c>
      <c r="L53">
        <v>446.64499999999998</v>
      </c>
      <c r="M53">
        <v>469.916</v>
      </c>
      <c r="N53">
        <v>464.25799999999998</v>
      </c>
      <c r="O53">
        <v>483.04899999999998</v>
      </c>
      <c r="P53">
        <v>281.17399999999998</v>
      </c>
      <c r="Q53">
        <v>330.89100000000002</v>
      </c>
      <c r="R53">
        <v>296.37700000000001</v>
      </c>
      <c r="S53">
        <v>263.15300000000002</v>
      </c>
      <c r="T53">
        <v>248.364</v>
      </c>
      <c r="U53">
        <v>275.71600000000001</v>
      </c>
      <c r="V53">
        <v>234.27500000000001</v>
      </c>
      <c r="W53">
        <v>273.238</v>
      </c>
      <c r="X53">
        <v>199.22300000000001</v>
      </c>
    </row>
    <row r="54" spans="1:24">
      <c r="A54">
        <v>277.66300000000001</v>
      </c>
      <c r="B54">
        <v>279.42500000000001</v>
      </c>
      <c r="C54">
        <v>328.71899999999999</v>
      </c>
      <c r="D54">
        <v>292.23399999999998</v>
      </c>
      <c r="E54">
        <v>399.05900000000003</v>
      </c>
      <c r="F54">
        <v>429.13400000000001</v>
      </c>
      <c r="G54">
        <v>433.678</v>
      </c>
      <c r="H54">
        <v>455.3</v>
      </c>
      <c r="I54">
        <v>390.94200000000001</v>
      </c>
      <c r="J54">
        <v>429.75700000000001</v>
      </c>
      <c r="K54">
        <v>424.952</v>
      </c>
      <c r="L54">
        <v>440.84899999999999</v>
      </c>
      <c r="M54">
        <v>458.18099999999998</v>
      </c>
      <c r="N54">
        <v>416.02199999999999</v>
      </c>
      <c r="O54">
        <v>330.00900000000001</v>
      </c>
      <c r="P54">
        <v>346.12</v>
      </c>
      <c r="Q54">
        <v>264.81299999999999</v>
      </c>
      <c r="R54">
        <v>254.369</v>
      </c>
      <c r="S54">
        <v>277.41899999999998</v>
      </c>
      <c r="T54">
        <v>282.40899999999999</v>
      </c>
      <c r="U54">
        <v>245.798</v>
      </c>
      <c r="V54">
        <v>266.786</v>
      </c>
      <c r="W54">
        <v>269.04300000000001</v>
      </c>
      <c r="X54">
        <v>289.11599999999999</v>
      </c>
    </row>
    <row r="73" spans="1:24">
      <c r="A73" t="s">
        <v>18</v>
      </c>
    </row>
    <row r="74" spans="1:24">
      <c r="A74">
        <v>279.98399999999998</v>
      </c>
      <c r="B74">
        <v>349.49700000000001</v>
      </c>
      <c r="C74">
        <v>354.56</v>
      </c>
      <c r="D74">
        <v>348.846</v>
      </c>
      <c r="E74">
        <v>363.82</v>
      </c>
      <c r="F74">
        <v>387.983</v>
      </c>
      <c r="G74">
        <v>391.50400000000002</v>
      </c>
      <c r="H74">
        <v>389.76900000000001</v>
      </c>
      <c r="I74">
        <v>375.74299999999999</v>
      </c>
      <c r="J74">
        <v>370.89</v>
      </c>
      <c r="K74">
        <v>386.21499999999997</v>
      </c>
      <c r="L74">
        <v>389.76900000000001</v>
      </c>
      <c r="M74">
        <v>387.983</v>
      </c>
      <c r="N74">
        <v>380.69</v>
      </c>
      <c r="O74">
        <v>379.25700000000001</v>
      </c>
      <c r="P74">
        <v>354.56</v>
      </c>
      <c r="Q74">
        <v>320.92599999999999</v>
      </c>
      <c r="R74">
        <v>292.738</v>
      </c>
      <c r="S74">
        <v>282.37900000000002</v>
      </c>
      <c r="T74">
        <v>279.98399999999998</v>
      </c>
      <c r="U74">
        <v>293.53199999999998</v>
      </c>
      <c r="V74">
        <v>281.58100000000002</v>
      </c>
      <c r="W74">
        <v>310.88499999999999</v>
      </c>
      <c r="X74">
        <v>261.59899999999999</v>
      </c>
    </row>
    <row r="76" spans="1:24">
      <c r="A76" t="s">
        <v>19</v>
      </c>
    </row>
    <row r="77" spans="1:24">
      <c r="A77">
        <v>262.83199999999999</v>
      </c>
      <c r="B77">
        <v>362.35399999999998</v>
      </c>
      <c r="C77">
        <v>388.79399999999998</v>
      </c>
      <c r="D77">
        <v>363.29700000000003</v>
      </c>
      <c r="E77">
        <v>405.64400000000001</v>
      </c>
      <c r="F77">
        <v>341.69799999999998</v>
      </c>
      <c r="G77">
        <v>412.14299999999997</v>
      </c>
      <c r="H77">
        <v>406.06599999999997</v>
      </c>
      <c r="I77">
        <v>376.33199999999999</v>
      </c>
      <c r="J77">
        <v>481.37700000000001</v>
      </c>
      <c r="K77">
        <v>436.387</v>
      </c>
      <c r="L77">
        <v>408.53800000000001</v>
      </c>
      <c r="M77">
        <v>387.53199999999998</v>
      </c>
      <c r="N77">
        <v>491.154</v>
      </c>
      <c r="O77">
        <v>427.61200000000002</v>
      </c>
      <c r="P77">
        <v>307.428</v>
      </c>
      <c r="Q77">
        <v>310.036</v>
      </c>
      <c r="R77">
        <v>240.363</v>
      </c>
      <c r="S77">
        <v>288.20299999999997</v>
      </c>
      <c r="T77">
        <v>249.12299999999999</v>
      </c>
      <c r="U77">
        <v>296.82600000000002</v>
      </c>
      <c r="V77">
        <v>156.922</v>
      </c>
      <c r="W77">
        <v>253.892</v>
      </c>
      <c r="X77">
        <v>264.673</v>
      </c>
    </row>
    <row r="78" spans="1:24">
      <c r="A78">
        <v>225.971</v>
      </c>
      <c r="B78">
        <v>382.59899999999999</v>
      </c>
      <c r="C78">
        <v>293.56700000000001</v>
      </c>
      <c r="D78">
        <v>463.916</v>
      </c>
      <c r="E78">
        <v>341.57</v>
      </c>
      <c r="F78">
        <v>492.98099999999999</v>
      </c>
      <c r="G78">
        <v>461.24900000000002</v>
      </c>
      <c r="H78">
        <v>403.93900000000002</v>
      </c>
      <c r="I78">
        <v>452.25799999999998</v>
      </c>
      <c r="J78">
        <v>377.99299999999999</v>
      </c>
      <c r="K78">
        <v>376.94499999999999</v>
      </c>
      <c r="L78">
        <v>429.10500000000002</v>
      </c>
      <c r="M78">
        <v>329.71899999999999</v>
      </c>
      <c r="N78">
        <v>423.673</v>
      </c>
      <c r="O78">
        <v>417.71100000000001</v>
      </c>
      <c r="P78">
        <v>333.041</v>
      </c>
      <c r="Q78">
        <v>297.31700000000001</v>
      </c>
      <c r="R78">
        <v>335.173</v>
      </c>
      <c r="S78">
        <v>304.447</v>
      </c>
      <c r="T78">
        <v>216.392</v>
      </c>
      <c r="U78">
        <v>265.48700000000002</v>
      </c>
      <c r="V78">
        <v>282.94600000000003</v>
      </c>
      <c r="W78">
        <v>344.834</v>
      </c>
      <c r="X78">
        <v>246.56399999999999</v>
      </c>
    </row>
    <row r="79" spans="1:24">
      <c r="A79">
        <v>263.048</v>
      </c>
      <c r="B79">
        <v>375.83100000000002</v>
      </c>
      <c r="C79">
        <v>386.83800000000002</v>
      </c>
      <c r="D79">
        <v>356.93900000000002</v>
      </c>
      <c r="E79">
        <v>430.70499999999998</v>
      </c>
      <c r="F79">
        <v>469.28899999999999</v>
      </c>
      <c r="G79">
        <v>437.35700000000003</v>
      </c>
      <c r="H79">
        <v>426.44200000000001</v>
      </c>
      <c r="I79">
        <v>346.13099999999997</v>
      </c>
      <c r="J79">
        <v>354.93599999999998</v>
      </c>
      <c r="K79">
        <v>388.97800000000001</v>
      </c>
      <c r="L79">
        <v>450.09100000000001</v>
      </c>
      <c r="M79">
        <v>383.53199999999998</v>
      </c>
      <c r="N79">
        <v>387.84500000000003</v>
      </c>
      <c r="O79">
        <v>361.95600000000002</v>
      </c>
      <c r="P79">
        <v>338.303</v>
      </c>
      <c r="Q79">
        <v>327.22000000000003</v>
      </c>
      <c r="R79">
        <v>224.59200000000001</v>
      </c>
      <c r="S79">
        <v>169.49700000000001</v>
      </c>
      <c r="T79">
        <v>298.74</v>
      </c>
      <c r="U79">
        <v>296.40800000000002</v>
      </c>
      <c r="V79">
        <v>259.46300000000002</v>
      </c>
      <c r="W79">
        <v>369.57600000000002</v>
      </c>
      <c r="X79">
        <v>282.62700000000001</v>
      </c>
    </row>
    <row r="80" spans="1:24">
      <c r="A80">
        <v>211.614</v>
      </c>
      <c r="B80">
        <v>412.18700000000001</v>
      </c>
      <c r="C80">
        <v>347.00700000000001</v>
      </c>
      <c r="D80">
        <v>394.17599999999999</v>
      </c>
      <c r="E80">
        <v>305.56</v>
      </c>
      <c r="F80">
        <v>384.19499999999999</v>
      </c>
      <c r="G80">
        <v>488.89499999999998</v>
      </c>
      <c r="H80">
        <v>402.065</v>
      </c>
      <c r="I80">
        <v>422.38099999999997</v>
      </c>
      <c r="J80">
        <v>414.73200000000003</v>
      </c>
      <c r="K80">
        <v>424.36599999999999</v>
      </c>
      <c r="L80">
        <v>402.50599999999997</v>
      </c>
      <c r="M80">
        <v>404.91399999999999</v>
      </c>
      <c r="N80">
        <v>429.45</v>
      </c>
      <c r="O80">
        <v>384.67399999999998</v>
      </c>
      <c r="P80">
        <v>344.464</v>
      </c>
      <c r="Q80">
        <v>312.78100000000001</v>
      </c>
      <c r="R80">
        <v>315.25200000000001</v>
      </c>
      <c r="S80">
        <v>356.64299999999997</v>
      </c>
      <c r="T80">
        <v>274.529</v>
      </c>
      <c r="U80">
        <v>314.96699999999998</v>
      </c>
      <c r="V80">
        <v>297.166</v>
      </c>
      <c r="W80">
        <v>295.30900000000003</v>
      </c>
      <c r="X80">
        <v>279.017</v>
      </c>
    </row>
    <row r="81" spans="1:24">
      <c r="A81">
        <v>187.05099999999999</v>
      </c>
      <c r="B81">
        <v>282.06099999999998</v>
      </c>
      <c r="C81">
        <v>371.96800000000002</v>
      </c>
      <c r="D81">
        <v>340.63400000000001</v>
      </c>
      <c r="E81">
        <v>376.36200000000002</v>
      </c>
      <c r="F81">
        <v>500</v>
      </c>
      <c r="G81">
        <v>392.60599999999999</v>
      </c>
      <c r="H81">
        <v>445.488</v>
      </c>
      <c r="I81">
        <v>464.483</v>
      </c>
      <c r="J81">
        <v>405.08199999999999</v>
      </c>
      <c r="K81">
        <v>354.85399999999998</v>
      </c>
      <c r="L81">
        <v>448.99200000000002</v>
      </c>
      <c r="M81">
        <v>500</v>
      </c>
      <c r="N81">
        <v>470.74799999999999</v>
      </c>
      <c r="O81">
        <v>446.74400000000003</v>
      </c>
      <c r="P81">
        <v>350.09899999999999</v>
      </c>
      <c r="Q81">
        <v>348.91699999999997</v>
      </c>
      <c r="R81">
        <v>241.41200000000001</v>
      </c>
      <c r="S81">
        <v>289.44</v>
      </c>
      <c r="T81">
        <v>295.36599999999999</v>
      </c>
      <c r="U81">
        <v>345.69</v>
      </c>
      <c r="V81">
        <v>382.96499999999997</v>
      </c>
      <c r="W81">
        <v>351.51499999999999</v>
      </c>
      <c r="X81">
        <v>233.78399999999999</v>
      </c>
    </row>
    <row r="82" spans="1:24">
      <c r="A82">
        <v>366.62799999999999</v>
      </c>
      <c r="B82">
        <v>383.26299999999998</v>
      </c>
      <c r="C82">
        <v>337.161</v>
      </c>
      <c r="D82">
        <v>351.62400000000002</v>
      </c>
      <c r="E82">
        <v>375.19499999999999</v>
      </c>
      <c r="F82">
        <v>406.39</v>
      </c>
      <c r="G82">
        <v>368.38900000000001</v>
      </c>
      <c r="H82">
        <v>416.62799999999999</v>
      </c>
      <c r="I82">
        <v>482.19</v>
      </c>
      <c r="J82">
        <v>436.49900000000002</v>
      </c>
      <c r="K82">
        <v>460.26799999999997</v>
      </c>
      <c r="L82">
        <v>454.35300000000001</v>
      </c>
      <c r="M82">
        <v>362.73899999999998</v>
      </c>
      <c r="N82">
        <v>439.32299999999998</v>
      </c>
      <c r="O82">
        <v>355.613</v>
      </c>
      <c r="P82">
        <v>286.73500000000001</v>
      </c>
      <c r="Q82">
        <v>336.06400000000002</v>
      </c>
      <c r="R82">
        <v>262.90899999999999</v>
      </c>
      <c r="S82">
        <v>378.07900000000001</v>
      </c>
      <c r="T82">
        <v>373.90199999999999</v>
      </c>
      <c r="U82">
        <v>316.93799999999999</v>
      </c>
      <c r="V82">
        <v>276.33</v>
      </c>
      <c r="W82">
        <v>306.22000000000003</v>
      </c>
      <c r="X82">
        <v>283.76900000000001</v>
      </c>
    </row>
    <row r="83" spans="1:24">
      <c r="A83">
        <v>290.92500000000001</v>
      </c>
      <c r="B83">
        <v>407.22199999999998</v>
      </c>
      <c r="C83">
        <v>313.15300000000002</v>
      </c>
      <c r="D83">
        <v>388.94299999999998</v>
      </c>
      <c r="E83">
        <v>396.27</v>
      </c>
      <c r="F83">
        <v>447.12299999999999</v>
      </c>
      <c r="G83">
        <v>448.58600000000001</v>
      </c>
      <c r="H83">
        <v>362.07900000000001</v>
      </c>
      <c r="I83">
        <v>500</v>
      </c>
      <c r="J83">
        <v>350.64</v>
      </c>
      <c r="K83">
        <v>406.774</v>
      </c>
      <c r="L83">
        <v>441.75799999999998</v>
      </c>
      <c r="M83">
        <v>358.01400000000001</v>
      </c>
      <c r="N83">
        <v>442.75799999999998</v>
      </c>
      <c r="O83">
        <v>317.62400000000002</v>
      </c>
      <c r="P83">
        <v>277.19299999999998</v>
      </c>
      <c r="Q83">
        <v>394.23099999999999</v>
      </c>
      <c r="R83">
        <v>354.315</v>
      </c>
      <c r="S83">
        <v>310.34800000000001</v>
      </c>
      <c r="T83">
        <v>328.56799999999998</v>
      </c>
      <c r="U83">
        <v>314.43400000000003</v>
      </c>
      <c r="V83">
        <v>327.99099999999999</v>
      </c>
      <c r="W83">
        <v>328.8</v>
      </c>
      <c r="X83">
        <v>225.82</v>
      </c>
    </row>
    <row r="84" spans="1:24">
      <c r="A84">
        <v>308.47199999999998</v>
      </c>
      <c r="B84">
        <v>393.40600000000001</v>
      </c>
      <c r="C84">
        <v>330.38200000000001</v>
      </c>
      <c r="D84">
        <v>314.96800000000002</v>
      </c>
      <c r="E84">
        <v>341.15600000000001</v>
      </c>
      <c r="F84">
        <v>460.83600000000001</v>
      </c>
      <c r="G84">
        <v>369.928</v>
      </c>
      <c r="H84">
        <v>414.29399999999998</v>
      </c>
      <c r="I84">
        <v>437.96100000000001</v>
      </c>
      <c r="J84">
        <v>364.346</v>
      </c>
      <c r="K84">
        <v>480.32499999999999</v>
      </c>
      <c r="L84">
        <v>435.9</v>
      </c>
      <c r="M84">
        <v>389.44600000000003</v>
      </c>
      <c r="N84">
        <v>369.60500000000002</v>
      </c>
      <c r="O84">
        <v>383.71499999999997</v>
      </c>
      <c r="P84">
        <v>345.63799999999998</v>
      </c>
      <c r="Q84">
        <v>463.47699999999998</v>
      </c>
      <c r="R84">
        <v>307.35599999999999</v>
      </c>
      <c r="S84">
        <v>224.35499999999999</v>
      </c>
      <c r="T84">
        <v>242.536</v>
      </c>
      <c r="U84">
        <v>273.40899999999999</v>
      </c>
      <c r="V84">
        <v>254.42599999999999</v>
      </c>
      <c r="W84">
        <v>310.34899999999999</v>
      </c>
      <c r="X84">
        <v>275.834</v>
      </c>
    </row>
    <row r="85" spans="1:24">
      <c r="A85">
        <v>314.03800000000001</v>
      </c>
      <c r="B85">
        <v>304.47699999999998</v>
      </c>
      <c r="C85">
        <v>335.95</v>
      </c>
      <c r="D85">
        <v>292.08</v>
      </c>
      <c r="E85">
        <v>358.66300000000001</v>
      </c>
      <c r="F85">
        <v>467.93299999999999</v>
      </c>
      <c r="G85">
        <v>425.02699999999999</v>
      </c>
      <c r="H85">
        <v>360.14100000000002</v>
      </c>
      <c r="I85">
        <v>356.18900000000002</v>
      </c>
      <c r="J85">
        <v>351.827</v>
      </c>
      <c r="K85">
        <v>492.97199999999998</v>
      </c>
      <c r="L85">
        <v>353.84500000000003</v>
      </c>
      <c r="M85">
        <v>462.35500000000002</v>
      </c>
      <c r="N85">
        <v>416.44</v>
      </c>
      <c r="O85">
        <v>395.24799999999999</v>
      </c>
      <c r="P85">
        <v>348.85399999999998</v>
      </c>
      <c r="Q85">
        <v>324.73899999999998</v>
      </c>
      <c r="R85">
        <v>290.62799999999999</v>
      </c>
      <c r="S85">
        <v>351.06099999999998</v>
      </c>
      <c r="T85">
        <v>335.74799999999999</v>
      </c>
      <c r="U85">
        <v>301.995</v>
      </c>
      <c r="V85">
        <v>290.899</v>
      </c>
      <c r="W85">
        <v>300.63600000000002</v>
      </c>
      <c r="X85">
        <v>282.58800000000002</v>
      </c>
    </row>
    <row r="86" spans="1:24">
      <c r="A86">
        <v>272.09300000000002</v>
      </c>
      <c r="B86">
        <v>419.57499999999999</v>
      </c>
      <c r="C86">
        <v>396.40100000000001</v>
      </c>
      <c r="D86">
        <v>322.27499999999998</v>
      </c>
      <c r="E86">
        <v>430.37</v>
      </c>
      <c r="F86">
        <v>463.64499999999998</v>
      </c>
      <c r="G86">
        <v>425.92500000000001</v>
      </c>
      <c r="H86">
        <v>500</v>
      </c>
      <c r="I86">
        <v>423.529</v>
      </c>
      <c r="J86">
        <v>344.66</v>
      </c>
      <c r="K86">
        <v>459.11399999999998</v>
      </c>
      <c r="L86">
        <v>390.62700000000001</v>
      </c>
      <c r="M86">
        <v>450.61399999999998</v>
      </c>
      <c r="N86">
        <v>368.214</v>
      </c>
      <c r="O86">
        <v>403.32799999999997</v>
      </c>
      <c r="P86">
        <v>339.43700000000001</v>
      </c>
      <c r="Q86">
        <v>258.66899999999998</v>
      </c>
      <c r="R86">
        <v>248.626</v>
      </c>
      <c r="S86">
        <v>334.15899999999999</v>
      </c>
      <c r="T86">
        <v>245.85599999999999</v>
      </c>
      <c r="U86">
        <v>304.11599999999999</v>
      </c>
      <c r="V86">
        <v>323.416</v>
      </c>
      <c r="W86">
        <v>329.84399999999999</v>
      </c>
      <c r="X86">
        <v>254.244</v>
      </c>
    </row>
    <row r="87" spans="1:24">
      <c r="A87" t="s">
        <v>20</v>
      </c>
    </row>
    <row r="88" spans="1:24">
      <c r="A88">
        <v>220.01400000000001</v>
      </c>
      <c r="B88">
        <v>311.65800000000002</v>
      </c>
      <c r="C88">
        <v>300.23200000000003</v>
      </c>
      <c r="D88">
        <v>385.93599999999998</v>
      </c>
      <c r="E88">
        <v>352.89299999999997</v>
      </c>
      <c r="F88">
        <v>400</v>
      </c>
      <c r="G88">
        <v>309.40899999999999</v>
      </c>
      <c r="H88">
        <v>400</v>
      </c>
      <c r="I88">
        <v>400</v>
      </c>
      <c r="J88">
        <v>310.30599999999998</v>
      </c>
      <c r="K88">
        <v>400</v>
      </c>
      <c r="L88">
        <v>400</v>
      </c>
      <c r="M88">
        <v>400</v>
      </c>
      <c r="N88">
        <v>400</v>
      </c>
      <c r="O88">
        <v>400</v>
      </c>
      <c r="P88">
        <v>367.59100000000001</v>
      </c>
      <c r="Q88">
        <v>228.56</v>
      </c>
      <c r="R88">
        <v>324.08499999999998</v>
      </c>
      <c r="S88">
        <v>307.46899999999999</v>
      </c>
      <c r="T88">
        <v>361.22899999999998</v>
      </c>
      <c r="U88">
        <v>316.62900000000002</v>
      </c>
      <c r="V88">
        <v>269.47699999999998</v>
      </c>
      <c r="W88">
        <v>374.74200000000002</v>
      </c>
      <c r="X88">
        <v>282.94299999999998</v>
      </c>
    </row>
    <row r="89" spans="1:24">
      <c r="A89">
        <v>307.09500000000003</v>
      </c>
      <c r="B89">
        <v>331.90199999999999</v>
      </c>
      <c r="C89">
        <v>353.73200000000003</v>
      </c>
      <c r="D89">
        <v>340.05700000000002</v>
      </c>
      <c r="E89">
        <v>365.166</v>
      </c>
      <c r="F89">
        <v>392.75700000000001</v>
      </c>
      <c r="G89">
        <v>400</v>
      </c>
      <c r="H89">
        <v>387.68200000000002</v>
      </c>
      <c r="I89">
        <v>400</v>
      </c>
      <c r="J89">
        <v>324.04500000000002</v>
      </c>
      <c r="K89">
        <v>400</v>
      </c>
      <c r="L89">
        <v>400</v>
      </c>
      <c r="M89">
        <v>355.72800000000001</v>
      </c>
      <c r="N89">
        <v>367.66899999999998</v>
      </c>
      <c r="O89">
        <v>362.05</v>
      </c>
      <c r="P89">
        <v>318.83999999999997</v>
      </c>
      <c r="Q89">
        <v>284.25400000000002</v>
      </c>
      <c r="R89">
        <v>259.00799999999998</v>
      </c>
      <c r="S89">
        <v>230.203</v>
      </c>
      <c r="T89">
        <v>328.50200000000001</v>
      </c>
      <c r="U89">
        <v>221.21299999999999</v>
      </c>
      <c r="V89">
        <v>271.06799999999998</v>
      </c>
      <c r="W89">
        <v>298.67899999999997</v>
      </c>
      <c r="X89">
        <v>264.834</v>
      </c>
    </row>
    <row r="90" spans="1:24">
      <c r="A90">
        <v>313.18400000000003</v>
      </c>
      <c r="B90">
        <v>361.82100000000003</v>
      </c>
      <c r="C90">
        <v>298.27499999999998</v>
      </c>
      <c r="D90">
        <v>342.952</v>
      </c>
      <c r="E90">
        <v>339.78199999999998</v>
      </c>
      <c r="F90">
        <v>400</v>
      </c>
      <c r="G90">
        <v>400</v>
      </c>
      <c r="H90">
        <v>367.60700000000003</v>
      </c>
      <c r="I90">
        <v>400</v>
      </c>
      <c r="J90">
        <v>379.07</v>
      </c>
      <c r="K90">
        <v>400</v>
      </c>
      <c r="L90">
        <v>348.68900000000002</v>
      </c>
      <c r="M90">
        <v>400</v>
      </c>
      <c r="N90">
        <v>372.37</v>
      </c>
      <c r="O90">
        <v>400</v>
      </c>
      <c r="P90">
        <v>398.46499999999997</v>
      </c>
      <c r="Q90">
        <v>348.36700000000002</v>
      </c>
      <c r="R90">
        <v>340.28699999999998</v>
      </c>
      <c r="S90">
        <v>219.93700000000001</v>
      </c>
      <c r="T90">
        <v>286.90699999999998</v>
      </c>
      <c r="U90">
        <v>348.24799999999999</v>
      </c>
      <c r="V90">
        <v>278.69200000000001</v>
      </c>
      <c r="W90">
        <v>290.01799999999997</v>
      </c>
      <c r="X90">
        <v>182.66</v>
      </c>
    </row>
    <row r="91" spans="1:24">
      <c r="A91">
        <v>354.70699999999999</v>
      </c>
      <c r="B91">
        <v>361.49299999999999</v>
      </c>
      <c r="C91">
        <v>369.98899999999998</v>
      </c>
      <c r="D91">
        <v>380.19099999999997</v>
      </c>
      <c r="E91">
        <v>290.98399999999998</v>
      </c>
      <c r="F91">
        <v>400</v>
      </c>
      <c r="G91">
        <v>400</v>
      </c>
      <c r="H91">
        <v>400</v>
      </c>
      <c r="I91">
        <v>400</v>
      </c>
      <c r="J91">
        <v>321.74200000000002</v>
      </c>
      <c r="K91">
        <v>400</v>
      </c>
      <c r="L91">
        <v>386.25299999999999</v>
      </c>
      <c r="M91">
        <v>388.84800000000001</v>
      </c>
      <c r="N91">
        <v>400</v>
      </c>
      <c r="O91">
        <v>400</v>
      </c>
      <c r="P91">
        <v>367.44499999999999</v>
      </c>
      <c r="Q91">
        <v>333.92500000000001</v>
      </c>
      <c r="R91">
        <v>335.01400000000001</v>
      </c>
      <c r="S91">
        <v>251.227</v>
      </c>
      <c r="T91">
        <v>231.71</v>
      </c>
      <c r="U91">
        <v>302.733</v>
      </c>
      <c r="V91">
        <v>316.39299999999997</v>
      </c>
      <c r="W91">
        <v>349.35399999999998</v>
      </c>
      <c r="X91">
        <v>208.61099999999999</v>
      </c>
    </row>
    <row r="92" spans="1:24">
      <c r="A92">
        <v>268.173</v>
      </c>
      <c r="B92">
        <v>304.73500000000001</v>
      </c>
      <c r="C92">
        <v>357.76900000000001</v>
      </c>
      <c r="D92">
        <v>399.899</v>
      </c>
      <c r="E92">
        <v>361.78399999999999</v>
      </c>
      <c r="F92">
        <v>400</v>
      </c>
      <c r="G92">
        <v>400</v>
      </c>
      <c r="H92">
        <v>400</v>
      </c>
      <c r="I92">
        <v>400</v>
      </c>
      <c r="J92">
        <v>312.09100000000001</v>
      </c>
      <c r="K92">
        <v>400</v>
      </c>
      <c r="L92">
        <v>347.58600000000001</v>
      </c>
      <c r="M92">
        <v>400</v>
      </c>
      <c r="N92">
        <v>400</v>
      </c>
      <c r="O92">
        <v>391.07900000000001</v>
      </c>
      <c r="P92">
        <v>335.90199999999999</v>
      </c>
      <c r="Q92">
        <v>164.81700000000001</v>
      </c>
      <c r="R92">
        <v>325.12900000000002</v>
      </c>
      <c r="S92">
        <v>308.70800000000003</v>
      </c>
      <c r="T92">
        <v>252.547</v>
      </c>
      <c r="U92">
        <v>237.33799999999999</v>
      </c>
      <c r="V92">
        <v>308.86900000000003</v>
      </c>
      <c r="W92">
        <v>271.959</v>
      </c>
      <c r="X92">
        <v>252.054</v>
      </c>
    </row>
    <row r="93" spans="1:24">
      <c r="A93">
        <v>230.858</v>
      </c>
      <c r="B93">
        <v>332.57</v>
      </c>
      <c r="C93">
        <v>397.32900000000001</v>
      </c>
      <c r="D93">
        <v>400</v>
      </c>
      <c r="E93">
        <v>360.61700000000002</v>
      </c>
      <c r="F93">
        <v>400</v>
      </c>
      <c r="G93">
        <v>308.79199999999997</v>
      </c>
      <c r="H93">
        <v>400</v>
      </c>
      <c r="I93">
        <v>387.57499999999999</v>
      </c>
      <c r="J93">
        <v>304.46699999999998</v>
      </c>
      <c r="K93">
        <v>400</v>
      </c>
      <c r="L93">
        <v>395.517</v>
      </c>
      <c r="M93">
        <v>388.74799999999999</v>
      </c>
      <c r="N93">
        <v>342.791</v>
      </c>
      <c r="O93">
        <v>299.952</v>
      </c>
      <c r="P93">
        <v>235.35599999999999</v>
      </c>
      <c r="Q93">
        <v>288.79500000000002</v>
      </c>
      <c r="R93">
        <v>250.69800000000001</v>
      </c>
      <c r="S93">
        <v>303.83499999999998</v>
      </c>
      <c r="T93">
        <v>269.11599999999999</v>
      </c>
      <c r="U93">
        <v>304.70400000000001</v>
      </c>
      <c r="V93">
        <v>233.34200000000001</v>
      </c>
      <c r="W93">
        <v>360.26799999999997</v>
      </c>
      <c r="X93">
        <v>242.92</v>
      </c>
    </row>
    <row r="94" spans="1:24">
      <c r="A94">
        <v>217.12100000000001</v>
      </c>
      <c r="B94">
        <v>393.209</v>
      </c>
      <c r="C94">
        <v>336.137</v>
      </c>
      <c r="D94">
        <v>338.33499999999998</v>
      </c>
      <c r="E94">
        <v>343.52100000000002</v>
      </c>
      <c r="F94">
        <v>346.90100000000001</v>
      </c>
      <c r="G94">
        <v>388.983</v>
      </c>
      <c r="H94">
        <v>388.39600000000002</v>
      </c>
      <c r="I94">
        <v>393.83199999999999</v>
      </c>
      <c r="J94">
        <v>257.64999999999998</v>
      </c>
      <c r="K94">
        <v>400</v>
      </c>
      <c r="L94">
        <v>400</v>
      </c>
      <c r="M94">
        <v>400</v>
      </c>
      <c r="N94">
        <v>346.22699999999998</v>
      </c>
      <c r="O94">
        <v>302.24</v>
      </c>
      <c r="P94">
        <v>337.35700000000003</v>
      </c>
      <c r="Q94">
        <v>278.54700000000003</v>
      </c>
      <c r="R94">
        <v>342.10399999999998</v>
      </c>
      <c r="S94">
        <v>267.274</v>
      </c>
      <c r="T94">
        <v>223.78100000000001</v>
      </c>
      <c r="U94">
        <v>270.16300000000001</v>
      </c>
      <c r="V94">
        <v>316.10700000000003</v>
      </c>
      <c r="W94">
        <v>282.64299999999997</v>
      </c>
      <c r="X94">
        <v>332.77</v>
      </c>
    </row>
    <row r="95" spans="1:24">
      <c r="A95">
        <v>265.65600000000001</v>
      </c>
      <c r="B95">
        <v>379.39699999999999</v>
      </c>
      <c r="C95">
        <v>390.54399999999998</v>
      </c>
      <c r="D95">
        <v>337.60599999999999</v>
      </c>
      <c r="E95">
        <v>326.57600000000002</v>
      </c>
      <c r="F95">
        <v>400</v>
      </c>
      <c r="G95">
        <v>400</v>
      </c>
      <c r="H95">
        <v>400</v>
      </c>
      <c r="I95">
        <v>400</v>
      </c>
      <c r="J95">
        <v>349.43799999999999</v>
      </c>
      <c r="K95">
        <v>381.13600000000002</v>
      </c>
      <c r="L95">
        <v>400</v>
      </c>
      <c r="M95">
        <v>400</v>
      </c>
      <c r="N95">
        <v>394.65600000000001</v>
      </c>
      <c r="O95">
        <v>400</v>
      </c>
      <c r="P95">
        <v>368.61799999999999</v>
      </c>
      <c r="Q95">
        <v>347.79300000000001</v>
      </c>
      <c r="R95">
        <v>295.14400000000001</v>
      </c>
      <c r="S95">
        <v>368.30599999999998</v>
      </c>
      <c r="T95">
        <v>292.673</v>
      </c>
      <c r="U95">
        <v>229.136</v>
      </c>
      <c r="V95">
        <v>273.65499999999997</v>
      </c>
      <c r="W95">
        <v>264.19099999999997</v>
      </c>
      <c r="X95">
        <v>264.54599999999999</v>
      </c>
    </row>
    <row r="96" spans="1:24">
      <c r="A96">
        <v>271.22000000000003</v>
      </c>
      <c r="B96">
        <v>400</v>
      </c>
      <c r="C96">
        <v>400</v>
      </c>
      <c r="D96">
        <v>278.08999999999997</v>
      </c>
      <c r="E96">
        <v>344.084</v>
      </c>
      <c r="F96">
        <v>400</v>
      </c>
      <c r="G96">
        <v>365.42099999999999</v>
      </c>
      <c r="H96">
        <v>400</v>
      </c>
      <c r="I96">
        <v>380.74599999999998</v>
      </c>
      <c r="J96">
        <v>297.87799999999999</v>
      </c>
      <c r="K96">
        <v>352.142</v>
      </c>
      <c r="L96">
        <v>380.16</v>
      </c>
      <c r="M96">
        <v>400</v>
      </c>
      <c r="N96">
        <v>400</v>
      </c>
      <c r="O96">
        <v>400</v>
      </c>
      <c r="P96">
        <v>400</v>
      </c>
      <c r="Q96">
        <v>380.09199999999998</v>
      </c>
      <c r="R96">
        <v>310.39800000000002</v>
      </c>
      <c r="S96">
        <v>276.81799999999998</v>
      </c>
      <c r="T96">
        <v>292.93299999999999</v>
      </c>
      <c r="U96">
        <v>289.76100000000002</v>
      </c>
      <c r="V96">
        <v>279.02199999999999</v>
      </c>
      <c r="W96">
        <v>354.685</v>
      </c>
      <c r="X96">
        <v>271.30099999999999</v>
      </c>
    </row>
    <row r="97" spans="1:24">
      <c r="A97">
        <v>229.27600000000001</v>
      </c>
      <c r="B97">
        <v>368.88</v>
      </c>
      <c r="C97">
        <v>345.017</v>
      </c>
      <c r="D97">
        <v>344.91399999999999</v>
      </c>
      <c r="E97">
        <v>377.62099999999998</v>
      </c>
      <c r="F97">
        <v>363.423</v>
      </c>
      <c r="G97">
        <v>400</v>
      </c>
      <c r="H97">
        <v>400</v>
      </c>
      <c r="I97">
        <v>400</v>
      </c>
      <c r="J97">
        <v>400</v>
      </c>
      <c r="K97">
        <v>400</v>
      </c>
      <c r="L97">
        <v>400</v>
      </c>
      <c r="M97">
        <v>400</v>
      </c>
      <c r="N97">
        <v>400</v>
      </c>
      <c r="O97">
        <v>347.666</v>
      </c>
      <c r="P97">
        <v>399.6</v>
      </c>
      <c r="Q97">
        <v>314.01799999999997</v>
      </c>
      <c r="R97">
        <v>204.43700000000001</v>
      </c>
      <c r="S97">
        <v>291.08300000000003</v>
      </c>
      <c r="T97">
        <v>265.00799999999998</v>
      </c>
      <c r="U97">
        <v>323.91800000000001</v>
      </c>
      <c r="V97">
        <v>280.42700000000002</v>
      </c>
      <c r="W97">
        <v>317.08499999999998</v>
      </c>
      <c r="X97">
        <v>331.63400000000001</v>
      </c>
    </row>
    <row r="98" spans="1:24">
      <c r="A98" t="s">
        <v>23</v>
      </c>
    </row>
    <row r="100" spans="1:24">
      <c r="A100">
        <v>305.42700000000002</v>
      </c>
      <c r="B100">
        <v>339.41399999999999</v>
      </c>
      <c r="C100">
        <v>365.54500000000002</v>
      </c>
      <c r="D100">
        <v>400</v>
      </c>
      <c r="E100">
        <v>381.774</v>
      </c>
      <c r="F100">
        <v>357.46300000000002</v>
      </c>
      <c r="G100">
        <v>400</v>
      </c>
      <c r="H100">
        <v>400</v>
      </c>
      <c r="I100">
        <v>391.21699999999998</v>
      </c>
      <c r="J100">
        <v>339.84100000000001</v>
      </c>
      <c r="K100">
        <v>368.70499999999998</v>
      </c>
      <c r="L100">
        <v>339.34399999999999</v>
      </c>
      <c r="M100">
        <v>400</v>
      </c>
      <c r="N100">
        <v>400</v>
      </c>
      <c r="O100">
        <v>400</v>
      </c>
      <c r="P100">
        <v>358.54</v>
      </c>
      <c r="Q100">
        <v>322.85599999999999</v>
      </c>
      <c r="R100">
        <v>284.32299999999998</v>
      </c>
      <c r="S100">
        <v>331.053</v>
      </c>
      <c r="T100">
        <v>322.70400000000001</v>
      </c>
      <c r="U100">
        <v>276.79199999999997</v>
      </c>
      <c r="V100">
        <v>230.79599999999999</v>
      </c>
      <c r="W100">
        <v>333.209</v>
      </c>
      <c r="X100">
        <v>246.18799999999999</v>
      </c>
    </row>
    <row r="101" spans="1:24">
      <c r="A101">
        <v>299.55399999999997</v>
      </c>
      <c r="B101">
        <v>322.97300000000001</v>
      </c>
      <c r="C101">
        <v>381.86399999999998</v>
      </c>
      <c r="D101">
        <v>331.14299999999997</v>
      </c>
      <c r="E101">
        <v>317.7</v>
      </c>
      <c r="F101">
        <v>400</v>
      </c>
      <c r="G101">
        <v>400</v>
      </c>
      <c r="H101">
        <v>400</v>
      </c>
      <c r="I101">
        <v>387.7</v>
      </c>
      <c r="J101">
        <v>392.62099999999998</v>
      </c>
      <c r="K101">
        <v>392.54899999999998</v>
      </c>
      <c r="L101">
        <v>400</v>
      </c>
      <c r="M101">
        <v>387.56099999999998</v>
      </c>
      <c r="N101">
        <v>398.33100000000002</v>
      </c>
      <c r="O101">
        <v>392.524</v>
      </c>
      <c r="P101">
        <v>384.15300000000002</v>
      </c>
      <c r="Q101">
        <v>310.13400000000001</v>
      </c>
      <c r="R101">
        <v>283.20299999999997</v>
      </c>
      <c r="S101">
        <v>191.44300000000001</v>
      </c>
      <c r="T101">
        <v>228.00399999999999</v>
      </c>
      <c r="U101">
        <v>213.41499999999999</v>
      </c>
      <c r="V101">
        <v>294.60599999999999</v>
      </c>
      <c r="W101">
        <v>390.755</v>
      </c>
      <c r="X101">
        <v>228.08</v>
      </c>
    </row>
    <row r="102" spans="1:24">
      <c r="A102">
        <v>367.613</v>
      </c>
      <c r="B102">
        <v>352.88900000000001</v>
      </c>
      <c r="C102">
        <v>363.58800000000002</v>
      </c>
      <c r="D102">
        <v>400</v>
      </c>
      <c r="E102">
        <v>330.48899999999998</v>
      </c>
      <c r="F102">
        <v>400</v>
      </c>
      <c r="G102">
        <v>400</v>
      </c>
      <c r="H102">
        <v>357.245</v>
      </c>
      <c r="I102">
        <v>361.01600000000002</v>
      </c>
      <c r="J102">
        <v>330.524</v>
      </c>
      <c r="K102">
        <v>400</v>
      </c>
      <c r="L102">
        <v>400</v>
      </c>
      <c r="M102">
        <v>400</v>
      </c>
      <c r="N102">
        <v>400</v>
      </c>
      <c r="O102">
        <v>400</v>
      </c>
      <c r="P102">
        <v>389.41800000000001</v>
      </c>
      <c r="Q102">
        <v>271.625</v>
      </c>
      <c r="R102">
        <v>268.55</v>
      </c>
      <c r="S102">
        <v>337.02800000000002</v>
      </c>
      <c r="T102">
        <v>341.334</v>
      </c>
      <c r="U102">
        <v>400</v>
      </c>
      <c r="V102">
        <v>271.12099999999998</v>
      </c>
      <c r="W102">
        <v>281.887</v>
      </c>
      <c r="X102">
        <v>264.142</v>
      </c>
    </row>
    <row r="103" spans="1:24">
      <c r="A103">
        <v>285.19600000000003</v>
      </c>
      <c r="B103">
        <v>400</v>
      </c>
      <c r="C103">
        <v>323.75799999999998</v>
      </c>
      <c r="D103">
        <v>334.65199999999999</v>
      </c>
      <c r="E103">
        <v>396.209</v>
      </c>
      <c r="F103">
        <v>400</v>
      </c>
      <c r="G103">
        <v>400</v>
      </c>
      <c r="H103">
        <v>400</v>
      </c>
      <c r="I103">
        <v>357.82</v>
      </c>
      <c r="J103">
        <v>351.27800000000002</v>
      </c>
      <c r="K103">
        <v>400</v>
      </c>
      <c r="L103">
        <v>400</v>
      </c>
      <c r="M103">
        <v>378.60500000000002</v>
      </c>
      <c r="N103">
        <v>363.58</v>
      </c>
      <c r="O103">
        <v>400</v>
      </c>
      <c r="P103">
        <v>321.21300000000002</v>
      </c>
      <c r="Q103">
        <v>359.80200000000002</v>
      </c>
      <c r="R103">
        <v>295.25400000000002</v>
      </c>
      <c r="S103">
        <v>337.15100000000001</v>
      </c>
      <c r="T103">
        <v>255.15100000000001</v>
      </c>
      <c r="U103">
        <v>359.012</v>
      </c>
      <c r="V103">
        <v>339.93</v>
      </c>
      <c r="W103">
        <v>374.62599999999998</v>
      </c>
      <c r="X103">
        <v>319.65300000000002</v>
      </c>
    </row>
    <row r="104" spans="1:24">
      <c r="A104">
        <v>229.64400000000001</v>
      </c>
      <c r="B104">
        <v>369.178</v>
      </c>
      <c r="C104">
        <v>348.71800000000002</v>
      </c>
      <c r="D104">
        <v>354.358</v>
      </c>
      <c r="E104">
        <v>390.666</v>
      </c>
      <c r="F104">
        <v>400</v>
      </c>
      <c r="G104">
        <v>322.50200000000001</v>
      </c>
      <c r="H104">
        <v>400</v>
      </c>
      <c r="I104">
        <v>399.92099999999999</v>
      </c>
      <c r="J104">
        <v>263.54700000000003</v>
      </c>
      <c r="K104">
        <v>400</v>
      </c>
      <c r="L104">
        <v>337.221</v>
      </c>
      <c r="M104">
        <v>374.911</v>
      </c>
      <c r="N104">
        <v>400</v>
      </c>
      <c r="O104">
        <v>381.274</v>
      </c>
      <c r="P104">
        <v>326.851</v>
      </c>
      <c r="Q104">
        <v>293.31799999999998</v>
      </c>
      <c r="R104">
        <v>317.346</v>
      </c>
      <c r="S104">
        <v>269.94900000000001</v>
      </c>
      <c r="T104">
        <v>337.95800000000003</v>
      </c>
      <c r="U104">
        <v>197.50200000000001</v>
      </c>
      <c r="V104">
        <v>332.404</v>
      </c>
      <c r="W104">
        <v>330.62900000000002</v>
      </c>
      <c r="X104">
        <v>303.97899999999998</v>
      </c>
    </row>
    <row r="105" spans="1:24">
      <c r="A105">
        <v>316.27</v>
      </c>
      <c r="B105">
        <v>360.32499999999999</v>
      </c>
      <c r="C105">
        <v>388.27800000000002</v>
      </c>
      <c r="D105">
        <v>365.346</v>
      </c>
      <c r="E105">
        <v>389.49700000000001</v>
      </c>
      <c r="F105">
        <v>400</v>
      </c>
      <c r="G105">
        <v>341.42099999999999</v>
      </c>
      <c r="H105">
        <v>400</v>
      </c>
      <c r="I105">
        <v>338.18200000000002</v>
      </c>
      <c r="J105">
        <v>400</v>
      </c>
      <c r="K105">
        <v>400</v>
      </c>
      <c r="L105">
        <v>342.58300000000003</v>
      </c>
      <c r="M105">
        <v>400</v>
      </c>
      <c r="N105">
        <v>373.45</v>
      </c>
      <c r="O105">
        <v>370.70600000000002</v>
      </c>
      <c r="P105">
        <v>337.85</v>
      </c>
      <c r="Q105">
        <v>314.67700000000002</v>
      </c>
      <c r="R105">
        <v>274.89100000000002</v>
      </c>
      <c r="S105">
        <v>296.245</v>
      </c>
      <c r="T105">
        <v>230.589</v>
      </c>
      <c r="U105">
        <v>296.90499999999997</v>
      </c>
      <c r="V105">
        <v>287.98500000000001</v>
      </c>
      <c r="W105">
        <v>318.73700000000002</v>
      </c>
      <c r="X105">
        <v>294.84100000000001</v>
      </c>
    </row>
    <row r="106" spans="1:24">
      <c r="A106">
        <v>364.50099999999998</v>
      </c>
      <c r="B106">
        <v>400</v>
      </c>
      <c r="C106">
        <v>327.084</v>
      </c>
      <c r="D106">
        <v>292.79399999999998</v>
      </c>
      <c r="E106">
        <v>400</v>
      </c>
      <c r="F106">
        <v>378.733</v>
      </c>
      <c r="G106">
        <v>335.35300000000001</v>
      </c>
      <c r="H106">
        <v>400</v>
      </c>
      <c r="I106">
        <v>400</v>
      </c>
      <c r="J106">
        <v>365.26799999999997</v>
      </c>
      <c r="K106">
        <v>400</v>
      </c>
      <c r="L106">
        <v>400</v>
      </c>
      <c r="M106">
        <v>400</v>
      </c>
      <c r="N106">
        <v>400</v>
      </c>
      <c r="O106">
        <v>400</v>
      </c>
      <c r="P106">
        <v>291.12200000000001</v>
      </c>
      <c r="Q106">
        <v>400</v>
      </c>
      <c r="R106">
        <v>270.36599999999999</v>
      </c>
      <c r="S106">
        <v>259.685</v>
      </c>
      <c r="T106">
        <v>309.19200000000001</v>
      </c>
      <c r="U106">
        <v>230.32499999999999</v>
      </c>
      <c r="V106">
        <v>308.536</v>
      </c>
      <c r="W106">
        <v>241.11</v>
      </c>
      <c r="X106">
        <v>236.89500000000001</v>
      </c>
    </row>
    <row r="107" spans="1:24">
      <c r="A107">
        <v>289.09899999999999</v>
      </c>
      <c r="B107">
        <v>400</v>
      </c>
      <c r="C107">
        <v>307.13200000000001</v>
      </c>
      <c r="D107">
        <v>365.315</v>
      </c>
      <c r="E107">
        <v>355.45699999999999</v>
      </c>
      <c r="F107">
        <v>392.447</v>
      </c>
      <c r="G107">
        <v>400</v>
      </c>
      <c r="H107">
        <v>387.67399999999998</v>
      </c>
      <c r="I107">
        <v>373.40100000000001</v>
      </c>
      <c r="J107">
        <v>400</v>
      </c>
      <c r="K107">
        <v>400</v>
      </c>
      <c r="L107">
        <v>366.70699999999999</v>
      </c>
      <c r="M107">
        <v>321.05799999999999</v>
      </c>
      <c r="N107">
        <v>400</v>
      </c>
      <c r="O107">
        <v>398.80900000000003</v>
      </c>
      <c r="P107">
        <v>285.20499999999998</v>
      </c>
      <c r="Q107">
        <v>339.46600000000001</v>
      </c>
      <c r="R107">
        <v>319.33600000000001</v>
      </c>
      <c r="S107">
        <v>298.37599999999998</v>
      </c>
      <c r="T107">
        <v>316.11700000000002</v>
      </c>
      <c r="U107">
        <v>285.41199999999998</v>
      </c>
      <c r="V107">
        <v>234.97300000000001</v>
      </c>
      <c r="W107">
        <v>322.863</v>
      </c>
      <c r="X107">
        <v>257.35300000000001</v>
      </c>
    </row>
    <row r="108" spans="1:24">
      <c r="A108">
        <v>263.678</v>
      </c>
      <c r="B108">
        <v>400</v>
      </c>
      <c r="C108">
        <v>400</v>
      </c>
      <c r="D108">
        <v>379.04899999999998</v>
      </c>
      <c r="E108">
        <v>400</v>
      </c>
      <c r="F108">
        <v>399.53899999999999</v>
      </c>
      <c r="G108">
        <v>354.923</v>
      </c>
      <c r="H108">
        <v>400</v>
      </c>
      <c r="I108">
        <v>400</v>
      </c>
      <c r="J108">
        <v>400</v>
      </c>
      <c r="K108">
        <v>400</v>
      </c>
      <c r="L108">
        <v>400</v>
      </c>
      <c r="M108">
        <v>393.96499999999997</v>
      </c>
      <c r="N108">
        <v>400</v>
      </c>
      <c r="O108">
        <v>400</v>
      </c>
      <c r="P108">
        <v>362.78699999999998</v>
      </c>
      <c r="Q108">
        <v>337.56099999999998</v>
      </c>
      <c r="R108">
        <v>302.61</v>
      </c>
      <c r="S108">
        <v>300.39800000000002</v>
      </c>
      <c r="T108">
        <v>223.42099999999999</v>
      </c>
      <c r="U108">
        <v>249.923</v>
      </c>
      <c r="V108">
        <v>271.44600000000003</v>
      </c>
      <c r="W108">
        <v>313.154</v>
      </c>
      <c r="X108">
        <v>293.66500000000002</v>
      </c>
    </row>
    <row r="109" spans="1:24">
      <c r="A109">
        <v>252.71799999999999</v>
      </c>
      <c r="B109">
        <v>323.26299999999998</v>
      </c>
      <c r="C109">
        <v>400</v>
      </c>
      <c r="D109">
        <v>262.75299999999999</v>
      </c>
      <c r="E109">
        <v>400</v>
      </c>
      <c r="F109">
        <v>395.25799999999998</v>
      </c>
      <c r="G109">
        <v>400</v>
      </c>
      <c r="H109">
        <v>400</v>
      </c>
      <c r="I109">
        <v>358.96300000000002</v>
      </c>
      <c r="J109">
        <v>398.32799999999997</v>
      </c>
      <c r="K109">
        <v>266.5</v>
      </c>
      <c r="L109">
        <v>400</v>
      </c>
      <c r="M109">
        <v>400</v>
      </c>
      <c r="N109">
        <v>383.4</v>
      </c>
      <c r="O109">
        <v>297.58</v>
      </c>
      <c r="P109">
        <v>390.55099999999999</v>
      </c>
      <c r="Q109">
        <v>271.483</v>
      </c>
      <c r="R109">
        <v>324.55799999999999</v>
      </c>
      <c r="S109">
        <v>314.66800000000001</v>
      </c>
      <c r="T109">
        <v>319.43299999999999</v>
      </c>
      <c r="U109">
        <v>252.04300000000001</v>
      </c>
      <c r="V109">
        <v>303.96100000000001</v>
      </c>
      <c r="W109">
        <v>342.35599999999999</v>
      </c>
      <c r="X109">
        <v>206.2</v>
      </c>
    </row>
    <row r="112" spans="1:24">
      <c r="A112">
        <v>289.56299999999999</v>
      </c>
      <c r="B112">
        <v>320.63400000000001</v>
      </c>
      <c r="C112">
        <v>346.51</v>
      </c>
      <c r="D112">
        <v>285.024</v>
      </c>
      <c r="E112">
        <v>400</v>
      </c>
      <c r="F112">
        <v>378</v>
      </c>
      <c r="G112">
        <v>400</v>
      </c>
      <c r="H112">
        <v>357.65300000000002</v>
      </c>
      <c r="I112">
        <v>370.88299999999998</v>
      </c>
      <c r="J112">
        <v>397.93599999999998</v>
      </c>
      <c r="K112">
        <v>400</v>
      </c>
      <c r="L112">
        <v>400</v>
      </c>
      <c r="M112">
        <v>400</v>
      </c>
      <c r="N112">
        <v>323.47899999999998</v>
      </c>
      <c r="O112">
        <v>381.8</v>
      </c>
      <c r="P112">
        <v>339.505</v>
      </c>
      <c r="Q112">
        <v>271.13600000000002</v>
      </c>
      <c r="R112">
        <v>299.92899999999997</v>
      </c>
      <c r="S112">
        <v>221.58099999999999</v>
      </c>
      <c r="T112">
        <v>337.82400000000001</v>
      </c>
      <c r="U112">
        <v>260.38900000000001</v>
      </c>
      <c r="V112">
        <v>308.19600000000003</v>
      </c>
      <c r="W112">
        <v>249.30600000000001</v>
      </c>
      <c r="X112">
        <v>231.05600000000001</v>
      </c>
    </row>
    <row r="113" spans="1:24">
      <c r="A113">
        <v>314.67200000000003</v>
      </c>
      <c r="B113">
        <v>377.56099999999998</v>
      </c>
      <c r="C113">
        <v>400</v>
      </c>
      <c r="D113">
        <v>349.01400000000001</v>
      </c>
      <c r="E113">
        <v>298.16000000000003</v>
      </c>
      <c r="F113">
        <v>400</v>
      </c>
      <c r="G113">
        <v>400</v>
      </c>
      <c r="H113">
        <v>400</v>
      </c>
      <c r="I113">
        <v>400</v>
      </c>
      <c r="J113">
        <v>400</v>
      </c>
      <c r="K113">
        <v>400</v>
      </c>
      <c r="L113">
        <v>400</v>
      </c>
      <c r="M113">
        <v>400</v>
      </c>
      <c r="N113">
        <v>377.58199999999999</v>
      </c>
      <c r="O113">
        <v>400</v>
      </c>
      <c r="P113">
        <v>400</v>
      </c>
      <c r="Q113">
        <v>326.83</v>
      </c>
      <c r="R113">
        <v>298.80599999999998</v>
      </c>
      <c r="S113">
        <v>237.827</v>
      </c>
      <c r="T113">
        <v>274.10899999999998</v>
      </c>
      <c r="U113">
        <v>325.166</v>
      </c>
      <c r="V113">
        <v>278.68</v>
      </c>
      <c r="W113">
        <v>340.25400000000002</v>
      </c>
      <c r="X113">
        <v>242.506</v>
      </c>
    </row>
    <row r="114" spans="1:24">
      <c r="A114">
        <v>227.81100000000001</v>
      </c>
      <c r="B114">
        <v>334.11200000000002</v>
      </c>
      <c r="C114">
        <v>270.19099999999997</v>
      </c>
      <c r="D114">
        <v>351.911</v>
      </c>
      <c r="E114">
        <v>349.12</v>
      </c>
      <c r="F114">
        <v>379.35700000000003</v>
      </c>
      <c r="G114">
        <v>400</v>
      </c>
      <c r="H114">
        <v>400</v>
      </c>
      <c r="I114">
        <v>340.67899999999997</v>
      </c>
      <c r="J114">
        <v>349.58</v>
      </c>
      <c r="K114">
        <v>299.97800000000001</v>
      </c>
      <c r="L114">
        <v>359.101</v>
      </c>
      <c r="M114">
        <v>377.75799999999998</v>
      </c>
      <c r="N114">
        <v>400</v>
      </c>
      <c r="O114">
        <v>400</v>
      </c>
      <c r="P114">
        <v>333.202</v>
      </c>
      <c r="Q114">
        <v>322.52699999999999</v>
      </c>
      <c r="R114">
        <v>284.15899999999999</v>
      </c>
      <c r="S114">
        <v>352.24299999999999</v>
      </c>
      <c r="T114">
        <v>325.47300000000001</v>
      </c>
      <c r="U114">
        <v>324.04899999999998</v>
      </c>
      <c r="V114">
        <v>317.41000000000003</v>
      </c>
      <c r="W114">
        <v>298.19099999999997</v>
      </c>
      <c r="X114">
        <v>308.13</v>
      </c>
    </row>
    <row r="115" spans="1:24">
      <c r="A115">
        <v>269.33300000000003</v>
      </c>
      <c r="B115">
        <v>400</v>
      </c>
      <c r="C115">
        <v>400</v>
      </c>
      <c r="D115">
        <v>389.15</v>
      </c>
      <c r="E115">
        <v>376.66800000000001</v>
      </c>
      <c r="F115">
        <v>378.423</v>
      </c>
      <c r="G115">
        <v>400</v>
      </c>
      <c r="H115">
        <v>400</v>
      </c>
      <c r="I115">
        <v>400</v>
      </c>
      <c r="J115">
        <v>331.29300000000001</v>
      </c>
      <c r="K115">
        <v>335.36799999999999</v>
      </c>
      <c r="L115">
        <v>354.09100000000001</v>
      </c>
      <c r="M115">
        <v>400</v>
      </c>
      <c r="N115">
        <v>400</v>
      </c>
      <c r="O115">
        <v>400</v>
      </c>
      <c r="P115">
        <v>302.17500000000001</v>
      </c>
      <c r="Q115">
        <v>342.28899999999999</v>
      </c>
      <c r="R115">
        <v>214.93299999999999</v>
      </c>
      <c r="S115">
        <v>321.19400000000002</v>
      </c>
      <c r="T115">
        <v>270.27499999999998</v>
      </c>
      <c r="U115">
        <v>374.64800000000002</v>
      </c>
      <c r="V115">
        <v>386.221</v>
      </c>
      <c r="W115">
        <v>290.72300000000001</v>
      </c>
      <c r="X115">
        <v>274.95800000000003</v>
      </c>
    </row>
    <row r="116" spans="1:24">
      <c r="A116">
        <v>275.75099999999998</v>
      </c>
      <c r="B116">
        <v>387.08100000000002</v>
      </c>
      <c r="C116">
        <v>400</v>
      </c>
      <c r="D116">
        <v>298.98200000000003</v>
      </c>
      <c r="E116">
        <v>400</v>
      </c>
      <c r="F116">
        <v>400</v>
      </c>
      <c r="G116">
        <v>386.685</v>
      </c>
      <c r="H116">
        <v>400</v>
      </c>
      <c r="I116">
        <v>379.58199999999999</v>
      </c>
      <c r="J116">
        <v>360.685</v>
      </c>
      <c r="K116">
        <v>390.78500000000003</v>
      </c>
      <c r="L116">
        <v>400</v>
      </c>
      <c r="M116">
        <v>353.36900000000003</v>
      </c>
      <c r="N116">
        <v>400</v>
      </c>
      <c r="O116">
        <v>400</v>
      </c>
      <c r="P116">
        <v>382.178</v>
      </c>
      <c r="Q116">
        <v>378.42700000000002</v>
      </c>
      <c r="R116">
        <v>205.047</v>
      </c>
      <c r="S116">
        <v>316.33199999999999</v>
      </c>
      <c r="T116">
        <v>260.12599999999998</v>
      </c>
      <c r="U116">
        <v>309.25299999999999</v>
      </c>
      <c r="V116">
        <v>316.47899999999998</v>
      </c>
      <c r="W116">
        <v>246.72800000000001</v>
      </c>
      <c r="X116">
        <v>259.28800000000001</v>
      </c>
    </row>
    <row r="117" spans="1:24">
      <c r="A117">
        <v>238.43700000000001</v>
      </c>
      <c r="B117">
        <v>341.54399999999998</v>
      </c>
      <c r="C117">
        <v>332.06</v>
      </c>
      <c r="D117">
        <v>400</v>
      </c>
      <c r="E117">
        <v>293.60899999999998</v>
      </c>
      <c r="F117">
        <v>400</v>
      </c>
      <c r="G117">
        <v>400</v>
      </c>
      <c r="H117">
        <v>368.209</v>
      </c>
      <c r="I117">
        <v>397.29</v>
      </c>
      <c r="J117">
        <v>392.10199999999998</v>
      </c>
      <c r="K117">
        <v>400</v>
      </c>
      <c r="L117">
        <v>400</v>
      </c>
      <c r="M117">
        <v>400</v>
      </c>
      <c r="N117">
        <v>393.23200000000003</v>
      </c>
      <c r="O117">
        <v>350.08600000000001</v>
      </c>
      <c r="P117">
        <v>400</v>
      </c>
      <c r="Q117">
        <v>297.16300000000001</v>
      </c>
      <c r="R117">
        <v>290.49700000000001</v>
      </c>
      <c r="S117">
        <v>311.45999999999998</v>
      </c>
      <c r="T117">
        <v>245.709</v>
      </c>
      <c r="U117">
        <v>312.54199999999997</v>
      </c>
      <c r="V117">
        <v>240.95</v>
      </c>
      <c r="W117">
        <v>301.637</v>
      </c>
      <c r="X117">
        <v>279.70999999999998</v>
      </c>
    </row>
    <row r="118" spans="1:24">
      <c r="A118">
        <v>255.68199999999999</v>
      </c>
      <c r="B118">
        <v>328.815</v>
      </c>
      <c r="C118">
        <v>345.22899999999998</v>
      </c>
      <c r="D118">
        <v>383.92099999999999</v>
      </c>
      <c r="E118">
        <v>314.68700000000001</v>
      </c>
      <c r="F118">
        <v>400</v>
      </c>
      <c r="G118">
        <v>400</v>
      </c>
      <c r="H118">
        <v>398.81099999999998</v>
      </c>
      <c r="I118">
        <v>400</v>
      </c>
      <c r="J118">
        <v>306.24</v>
      </c>
      <c r="K118">
        <v>400</v>
      </c>
      <c r="L118">
        <v>400</v>
      </c>
      <c r="M118">
        <v>400</v>
      </c>
      <c r="N118">
        <v>356.14</v>
      </c>
      <c r="O118">
        <v>312.09500000000003</v>
      </c>
      <c r="P118">
        <v>383.63499999999999</v>
      </c>
      <c r="Q118">
        <v>321.12</v>
      </c>
      <c r="R118">
        <v>317.94799999999998</v>
      </c>
      <c r="S118">
        <v>306.07</v>
      </c>
      <c r="T118">
        <v>293.33</v>
      </c>
      <c r="U118">
        <v>342.07600000000002</v>
      </c>
      <c r="V118">
        <v>230.39500000000001</v>
      </c>
      <c r="W118">
        <v>324.21800000000002</v>
      </c>
      <c r="X118">
        <v>221.76300000000001</v>
      </c>
    </row>
    <row r="119" spans="1:24">
      <c r="A119">
        <v>242.25200000000001</v>
      </c>
      <c r="B119">
        <v>400</v>
      </c>
      <c r="C119">
        <v>288.09500000000003</v>
      </c>
      <c r="D119">
        <v>383.18900000000002</v>
      </c>
      <c r="E119">
        <v>374.09100000000001</v>
      </c>
      <c r="F119">
        <v>400</v>
      </c>
      <c r="G119">
        <v>400</v>
      </c>
      <c r="H119">
        <v>400</v>
      </c>
      <c r="I119">
        <v>392.78699999999998</v>
      </c>
      <c r="J119">
        <v>358.98700000000002</v>
      </c>
      <c r="K119">
        <v>400</v>
      </c>
      <c r="L119">
        <v>400</v>
      </c>
      <c r="M119">
        <v>400</v>
      </c>
      <c r="N119">
        <v>400</v>
      </c>
      <c r="O119">
        <v>400</v>
      </c>
      <c r="P119">
        <v>400</v>
      </c>
      <c r="Q119">
        <v>321.95600000000002</v>
      </c>
      <c r="R119">
        <v>270.99200000000002</v>
      </c>
      <c r="S119">
        <v>188.904</v>
      </c>
      <c r="T119">
        <v>238.285</v>
      </c>
      <c r="U119">
        <v>236.97399999999999</v>
      </c>
      <c r="V119">
        <v>281.267</v>
      </c>
      <c r="W119">
        <v>272.363</v>
      </c>
      <c r="X119">
        <v>242.22</v>
      </c>
    </row>
    <row r="120" spans="1:24">
      <c r="A120">
        <v>278.79899999999998</v>
      </c>
      <c r="B120">
        <v>262.75900000000001</v>
      </c>
      <c r="C120">
        <v>400</v>
      </c>
      <c r="D120">
        <v>360.303</v>
      </c>
      <c r="E120">
        <v>315.245</v>
      </c>
      <c r="F120">
        <v>400</v>
      </c>
      <c r="G120">
        <v>400</v>
      </c>
      <c r="H120">
        <v>354.29399999999998</v>
      </c>
      <c r="I120">
        <v>350.73899999999998</v>
      </c>
      <c r="J120">
        <v>400</v>
      </c>
      <c r="K120">
        <v>400</v>
      </c>
      <c r="L120">
        <v>390.57600000000002</v>
      </c>
      <c r="M120">
        <v>400</v>
      </c>
      <c r="N120">
        <v>370.35399999999998</v>
      </c>
      <c r="O120">
        <v>400</v>
      </c>
      <c r="P120">
        <v>380.93700000000001</v>
      </c>
      <c r="Q120">
        <v>251.631</v>
      </c>
      <c r="R120">
        <v>222.29</v>
      </c>
      <c r="S120">
        <v>315.61200000000002</v>
      </c>
      <c r="T120">
        <v>300.512</v>
      </c>
      <c r="U120">
        <v>329.63499999999999</v>
      </c>
      <c r="V120">
        <v>286.63099999999997</v>
      </c>
      <c r="W120">
        <v>329.45400000000001</v>
      </c>
      <c r="X120">
        <v>278.53100000000001</v>
      </c>
    </row>
    <row r="121" spans="1:24">
      <c r="A121">
        <v>298.827</v>
      </c>
      <c r="B121">
        <v>400</v>
      </c>
      <c r="C121">
        <v>354.113</v>
      </c>
      <c r="D121">
        <v>280.625</v>
      </c>
      <c r="E121">
        <v>386.95800000000003</v>
      </c>
      <c r="F121">
        <v>400</v>
      </c>
      <c r="G121">
        <v>376.87400000000002</v>
      </c>
      <c r="H121">
        <v>400</v>
      </c>
      <c r="I121">
        <v>378.35300000000001</v>
      </c>
      <c r="J121">
        <v>400</v>
      </c>
      <c r="K121">
        <v>370.11</v>
      </c>
      <c r="L121">
        <v>384.78399999999999</v>
      </c>
      <c r="M121">
        <v>400</v>
      </c>
      <c r="N121">
        <v>362.64800000000002</v>
      </c>
      <c r="O121">
        <v>397.80099999999999</v>
      </c>
      <c r="P121">
        <v>334.33300000000003</v>
      </c>
      <c r="Q121">
        <v>288.18299999999999</v>
      </c>
      <c r="R121">
        <v>276.21199999999999</v>
      </c>
      <c r="S121">
        <v>236.37</v>
      </c>
      <c r="T121">
        <v>303.57499999999999</v>
      </c>
      <c r="U121">
        <v>267.68</v>
      </c>
      <c r="V121">
        <v>288.036</v>
      </c>
      <c r="W121">
        <v>325.26</v>
      </c>
      <c r="X121">
        <v>250.18899999999999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85" zoomScaleNormal="85" workbookViewId="0">
      <selection activeCell="E23" sqref="E23"/>
    </sheetView>
  </sheetViews>
  <sheetFormatPr defaultRowHeight="15"/>
  <sheetData>
    <row r="1" spans="1:24">
      <c r="A1" s="2" t="s">
        <v>11</v>
      </c>
    </row>
    <row r="2" spans="1:24">
      <c r="A2">
        <v>2389.12</v>
      </c>
      <c r="B2">
        <v>2239.8000000000002</v>
      </c>
      <c r="C2">
        <v>2165.14</v>
      </c>
      <c r="D2">
        <v>2090.48</v>
      </c>
      <c r="E2">
        <v>2090.48</v>
      </c>
      <c r="F2">
        <v>2165.14</v>
      </c>
      <c r="G2">
        <v>2389.12</v>
      </c>
      <c r="H2">
        <v>2837.08</v>
      </c>
      <c r="I2">
        <v>3247.71</v>
      </c>
      <c r="J2">
        <v>3546.35</v>
      </c>
      <c r="K2">
        <v>3695.67</v>
      </c>
      <c r="L2">
        <v>3733</v>
      </c>
      <c r="M2">
        <v>3695.67</v>
      </c>
      <c r="N2">
        <v>3733</v>
      </c>
      <c r="O2">
        <v>3733</v>
      </c>
      <c r="P2">
        <v>3621.01</v>
      </c>
      <c r="Q2">
        <v>3583.68</v>
      </c>
      <c r="R2">
        <v>3583.68</v>
      </c>
      <c r="S2">
        <v>3471.69</v>
      </c>
      <c r="T2">
        <v>3434.36</v>
      </c>
      <c r="U2">
        <v>3434.36</v>
      </c>
      <c r="V2">
        <v>3471.69</v>
      </c>
      <c r="W2">
        <v>3247.71</v>
      </c>
      <c r="X2">
        <v>2687.76</v>
      </c>
    </row>
    <row r="3" spans="1:24">
      <c r="A3" s="1" t="s">
        <v>14</v>
      </c>
    </row>
    <row r="4" spans="1:24">
      <c r="A4">
        <v>280</v>
      </c>
      <c r="B4">
        <v>353.6</v>
      </c>
      <c r="C4">
        <v>360</v>
      </c>
      <c r="D4">
        <v>352.8</v>
      </c>
      <c r="E4">
        <v>372.8</v>
      </c>
      <c r="F4">
        <v>423.2</v>
      </c>
      <c r="G4">
        <v>436.8</v>
      </c>
      <c r="H4">
        <v>429.6</v>
      </c>
      <c r="I4">
        <v>392.8</v>
      </c>
      <c r="J4">
        <v>384</v>
      </c>
      <c r="K4">
        <v>417.6</v>
      </c>
      <c r="L4">
        <v>429.6</v>
      </c>
      <c r="M4">
        <v>423.2</v>
      </c>
      <c r="N4">
        <v>403.2</v>
      </c>
      <c r="O4">
        <v>400</v>
      </c>
      <c r="P4">
        <v>360</v>
      </c>
      <c r="Q4">
        <v>321.60000000000002</v>
      </c>
      <c r="R4">
        <v>292.8</v>
      </c>
      <c r="S4">
        <v>282.39999999999998</v>
      </c>
      <c r="T4">
        <v>280</v>
      </c>
      <c r="U4">
        <v>293.60000000000002</v>
      </c>
      <c r="V4">
        <v>281.60000000000002</v>
      </c>
      <c r="W4">
        <v>311.2</v>
      </c>
      <c r="X4">
        <v>261.60000000000002</v>
      </c>
    </row>
    <row r="5" spans="1:24">
      <c r="A5" s="1" t="s">
        <v>21</v>
      </c>
    </row>
    <row r="6" spans="1:24">
      <c r="A6">
        <v>279.98399999999998</v>
      </c>
      <c r="B6">
        <v>349.49700000000001</v>
      </c>
      <c r="C6">
        <v>354.56</v>
      </c>
      <c r="D6">
        <v>348.846</v>
      </c>
      <c r="E6">
        <v>363.82</v>
      </c>
      <c r="F6">
        <v>387.983</v>
      </c>
      <c r="G6">
        <v>391.50400000000002</v>
      </c>
      <c r="H6">
        <v>389.76900000000001</v>
      </c>
      <c r="I6">
        <v>375.74299999999999</v>
      </c>
      <c r="J6">
        <v>370.89</v>
      </c>
      <c r="K6">
        <v>386.21499999999997</v>
      </c>
      <c r="L6">
        <v>389.76900000000001</v>
      </c>
      <c r="M6">
        <v>387.983</v>
      </c>
      <c r="N6">
        <v>380.69</v>
      </c>
      <c r="O6">
        <v>379.25700000000001</v>
      </c>
      <c r="P6">
        <v>354.56</v>
      </c>
      <c r="Q6">
        <v>320.92599999999999</v>
      </c>
      <c r="R6">
        <v>292.738</v>
      </c>
      <c r="S6">
        <v>282.37900000000002</v>
      </c>
      <c r="T6">
        <v>279.98399999999998</v>
      </c>
      <c r="U6">
        <v>293.53199999999998</v>
      </c>
      <c r="V6">
        <v>281.58100000000002</v>
      </c>
      <c r="W6">
        <v>310.88499999999999</v>
      </c>
      <c r="X6">
        <v>261.59899999999999</v>
      </c>
    </row>
    <row r="7" spans="1:24">
      <c r="A7" s="1" t="s">
        <v>0</v>
      </c>
    </row>
    <row r="8" spans="1:24">
      <c r="A8">
        <v>220.01400000000001</v>
      </c>
      <c r="B8">
        <v>311.65800000000002</v>
      </c>
      <c r="C8">
        <v>300.23200000000003</v>
      </c>
      <c r="D8">
        <v>385.93599999999998</v>
      </c>
      <c r="E8">
        <v>352.89299999999997</v>
      </c>
      <c r="F8">
        <v>400</v>
      </c>
      <c r="G8">
        <v>309.40899999999999</v>
      </c>
      <c r="H8">
        <v>400</v>
      </c>
      <c r="I8">
        <v>400</v>
      </c>
      <c r="J8">
        <v>310.30599999999998</v>
      </c>
      <c r="K8">
        <v>400</v>
      </c>
      <c r="L8">
        <v>400</v>
      </c>
      <c r="M8">
        <v>400</v>
      </c>
      <c r="N8">
        <v>400</v>
      </c>
      <c r="O8">
        <v>400</v>
      </c>
      <c r="P8">
        <v>367.59100000000001</v>
      </c>
      <c r="Q8">
        <v>228.56</v>
      </c>
      <c r="R8">
        <v>324.08499999999998</v>
      </c>
      <c r="S8">
        <v>307.46899999999999</v>
      </c>
      <c r="T8">
        <v>361.22899999999998</v>
      </c>
      <c r="U8">
        <v>316.62900000000002</v>
      </c>
      <c r="V8">
        <v>269.47699999999998</v>
      </c>
      <c r="W8">
        <v>374.74200000000002</v>
      </c>
      <c r="X8">
        <v>282.94299999999998</v>
      </c>
    </row>
    <row r="9" spans="1:24">
      <c r="A9">
        <v>307.09500000000003</v>
      </c>
      <c r="B9">
        <v>331.90199999999999</v>
      </c>
      <c r="C9">
        <v>353.73200000000003</v>
      </c>
      <c r="D9">
        <v>340.05700000000002</v>
      </c>
      <c r="E9">
        <v>365.166</v>
      </c>
      <c r="F9">
        <v>392.75700000000001</v>
      </c>
      <c r="G9">
        <v>400</v>
      </c>
      <c r="H9">
        <v>387.68200000000002</v>
      </c>
      <c r="I9">
        <v>400</v>
      </c>
      <c r="J9">
        <v>324.04500000000002</v>
      </c>
      <c r="K9">
        <v>400</v>
      </c>
      <c r="L9">
        <v>400</v>
      </c>
      <c r="M9">
        <v>355.72800000000001</v>
      </c>
      <c r="N9">
        <v>367.66899999999998</v>
      </c>
      <c r="O9">
        <v>362.05</v>
      </c>
      <c r="P9">
        <v>318.83999999999997</v>
      </c>
      <c r="Q9">
        <v>284.25400000000002</v>
      </c>
      <c r="R9">
        <v>259.00799999999998</v>
      </c>
      <c r="S9">
        <v>230.203</v>
      </c>
      <c r="T9">
        <v>328.50200000000001</v>
      </c>
      <c r="U9">
        <v>221.21299999999999</v>
      </c>
      <c r="V9">
        <v>271.06799999999998</v>
      </c>
      <c r="W9">
        <v>298.67899999999997</v>
      </c>
      <c r="X9">
        <v>264.834</v>
      </c>
    </row>
    <row r="10" spans="1:24">
      <c r="A10">
        <v>313.18400000000003</v>
      </c>
      <c r="B10">
        <v>361.82100000000003</v>
      </c>
      <c r="C10">
        <v>298.27499999999998</v>
      </c>
      <c r="D10">
        <v>342.952</v>
      </c>
      <c r="E10">
        <v>339.78199999999998</v>
      </c>
      <c r="F10">
        <v>400</v>
      </c>
      <c r="G10">
        <v>400</v>
      </c>
      <c r="H10">
        <v>367.60700000000003</v>
      </c>
      <c r="I10">
        <v>400</v>
      </c>
      <c r="J10">
        <v>379.07</v>
      </c>
      <c r="K10">
        <v>400</v>
      </c>
      <c r="L10">
        <v>348.68900000000002</v>
      </c>
      <c r="M10">
        <v>400</v>
      </c>
      <c r="N10">
        <v>372.37</v>
      </c>
      <c r="O10">
        <v>400</v>
      </c>
      <c r="P10">
        <v>398.46499999999997</v>
      </c>
      <c r="Q10">
        <v>348.36700000000002</v>
      </c>
      <c r="R10">
        <v>340.28699999999998</v>
      </c>
      <c r="S10">
        <v>219.93700000000001</v>
      </c>
      <c r="T10">
        <v>286.90699999999998</v>
      </c>
      <c r="U10">
        <v>348.24799999999999</v>
      </c>
      <c r="V10">
        <v>278.69200000000001</v>
      </c>
      <c r="W10">
        <v>290.01799999999997</v>
      </c>
      <c r="X10">
        <v>182.66</v>
      </c>
    </row>
    <row r="11" spans="1:24">
      <c r="A11">
        <v>354.70699999999999</v>
      </c>
      <c r="B11">
        <v>361.49299999999999</v>
      </c>
      <c r="C11">
        <v>369.98899999999998</v>
      </c>
      <c r="D11">
        <v>380.19099999999997</v>
      </c>
      <c r="E11">
        <v>290.98399999999998</v>
      </c>
      <c r="F11">
        <v>400</v>
      </c>
      <c r="G11">
        <v>400</v>
      </c>
      <c r="H11">
        <v>400</v>
      </c>
      <c r="I11">
        <v>400</v>
      </c>
      <c r="J11">
        <v>321.74200000000002</v>
      </c>
      <c r="K11">
        <v>400</v>
      </c>
      <c r="L11">
        <v>386.25299999999999</v>
      </c>
      <c r="M11">
        <v>388.84800000000001</v>
      </c>
      <c r="N11">
        <v>400</v>
      </c>
      <c r="O11">
        <v>400</v>
      </c>
      <c r="P11">
        <v>367.44499999999999</v>
      </c>
      <c r="Q11">
        <v>333.92500000000001</v>
      </c>
      <c r="R11">
        <v>335.01400000000001</v>
      </c>
      <c r="S11">
        <v>251.227</v>
      </c>
      <c r="T11">
        <v>231.71</v>
      </c>
      <c r="U11">
        <v>302.733</v>
      </c>
      <c r="V11">
        <v>316.39299999999997</v>
      </c>
      <c r="W11">
        <v>349.35399999999998</v>
      </c>
      <c r="X11">
        <v>208.61099999999999</v>
      </c>
    </row>
    <row r="12" spans="1:24">
      <c r="A12">
        <v>268.173</v>
      </c>
      <c r="B12">
        <v>304.73500000000001</v>
      </c>
      <c r="C12">
        <v>357.76900000000001</v>
      </c>
      <c r="D12">
        <v>399.899</v>
      </c>
      <c r="E12">
        <v>361.78399999999999</v>
      </c>
      <c r="F12">
        <v>400</v>
      </c>
      <c r="G12">
        <v>400</v>
      </c>
      <c r="H12">
        <v>400</v>
      </c>
      <c r="I12">
        <v>400</v>
      </c>
      <c r="J12">
        <v>312.09100000000001</v>
      </c>
      <c r="K12">
        <v>400</v>
      </c>
      <c r="L12">
        <v>347.58600000000001</v>
      </c>
      <c r="M12">
        <v>400</v>
      </c>
      <c r="N12">
        <v>400</v>
      </c>
      <c r="O12">
        <v>391.07900000000001</v>
      </c>
      <c r="P12">
        <v>335.90199999999999</v>
      </c>
      <c r="Q12">
        <v>164.81700000000001</v>
      </c>
      <c r="R12">
        <v>325.12900000000002</v>
      </c>
      <c r="S12">
        <v>308.70800000000003</v>
      </c>
      <c r="T12">
        <v>252.547</v>
      </c>
      <c r="U12">
        <v>237.33799999999999</v>
      </c>
      <c r="V12">
        <v>308.86900000000003</v>
      </c>
      <c r="W12">
        <v>271.959</v>
      </c>
      <c r="X12">
        <v>252.054</v>
      </c>
    </row>
    <row r="13" spans="1:24">
      <c r="A13">
        <v>230.858</v>
      </c>
      <c r="B13">
        <v>332.57</v>
      </c>
      <c r="C13">
        <v>397.32900000000001</v>
      </c>
      <c r="D13">
        <v>400</v>
      </c>
      <c r="E13">
        <v>360.61700000000002</v>
      </c>
      <c r="F13">
        <v>400</v>
      </c>
      <c r="G13">
        <v>308.79199999999997</v>
      </c>
      <c r="H13">
        <v>400</v>
      </c>
      <c r="I13">
        <v>387.57499999999999</v>
      </c>
      <c r="J13">
        <v>304.46699999999998</v>
      </c>
      <c r="K13">
        <v>400</v>
      </c>
      <c r="L13">
        <v>395.517</v>
      </c>
      <c r="M13">
        <v>388.74799999999999</v>
      </c>
      <c r="N13">
        <v>342.791</v>
      </c>
      <c r="O13">
        <v>299.952</v>
      </c>
      <c r="P13">
        <v>235.35599999999999</v>
      </c>
      <c r="Q13">
        <v>288.79500000000002</v>
      </c>
      <c r="R13">
        <v>250.69800000000001</v>
      </c>
      <c r="S13">
        <v>303.83499999999998</v>
      </c>
      <c r="T13">
        <v>269.11599999999999</v>
      </c>
      <c r="U13">
        <v>304.70400000000001</v>
      </c>
      <c r="V13">
        <v>233.34200000000001</v>
      </c>
      <c r="W13">
        <v>360.26799999999997</v>
      </c>
      <c r="X13">
        <v>242.92</v>
      </c>
    </row>
    <row r="14" spans="1:24">
      <c r="A14">
        <v>217.12100000000001</v>
      </c>
      <c r="B14">
        <v>393.209</v>
      </c>
      <c r="C14">
        <v>336.137</v>
      </c>
      <c r="D14">
        <v>338.33499999999998</v>
      </c>
      <c r="E14">
        <v>343.52100000000002</v>
      </c>
      <c r="F14">
        <v>346.90100000000001</v>
      </c>
      <c r="G14">
        <v>388.983</v>
      </c>
      <c r="H14">
        <v>388.39600000000002</v>
      </c>
      <c r="I14">
        <v>393.83199999999999</v>
      </c>
      <c r="J14">
        <v>257.64999999999998</v>
      </c>
      <c r="K14">
        <v>400</v>
      </c>
      <c r="L14">
        <v>400</v>
      </c>
      <c r="M14">
        <v>400</v>
      </c>
      <c r="N14">
        <v>346.22699999999998</v>
      </c>
      <c r="O14">
        <v>302.24</v>
      </c>
      <c r="P14">
        <v>337.35700000000003</v>
      </c>
      <c r="Q14">
        <v>278.54700000000003</v>
      </c>
      <c r="R14">
        <v>342.10399999999998</v>
      </c>
      <c r="S14">
        <v>267.274</v>
      </c>
      <c r="T14">
        <v>223.78100000000001</v>
      </c>
      <c r="U14">
        <v>270.16300000000001</v>
      </c>
      <c r="V14">
        <v>316.10700000000003</v>
      </c>
      <c r="W14">
        <v>282.64299999999997</v>
      </c>
      <c r="X14">
        <v>332.77</v>
      </c>
    </row>
    <row r="15" spans="1:24">
      <c r="A15">
        <v>265.65600000000001</v>
      </c>
      <c r="B15">
        <v>379.39699999999999</v>
      </c>
      <c r="C15">
        <v>390.54399999999998</v>
      </c>
      <c r="D15">
        <v>337.60599999999999</v>
      </c>
      <c r="E15">
        <v>326.57600000000002</v>
      </c>
      <c r="F15">
        <v>400</v>
      </c>
      <c r="G15">
        <v>400</v>
      </c>
      <c r="H15">
        <v>400</v>
      </c>
      <c r="I15">
        <v>400</v>
      </c>
      <c r="J15">
        <v>349.43799999999999</v>
      </c>
      <c r="K15">
        <v>381.13600000000002</v>
      </c>
      <c r="L15">
        <v>400</v>
      </c>
      <c r="M15">
        <v>400</v>
      </c>
      <c r="N15">
        <v>394.65600000000001</v>
      </c>
      <c r="O15">
        <v>400</v>
      </c>
      <c r="P15">
        <v>368.61799999999999</v>
      </c>
      <c r="Q15">
        <v>347.79300000000001</v>
      </c>
      <c r="R15">
        <v>295.14400000000001</v>
      </c>
      <c r="S15">
        <v>368.30599999999998</v>
      </c>
      <c r="T15">
        <v>292.673</v>
      </c>
      <c r="U15">
        <v>229.136</v>
      </c>
      <c r="V15">
        <v>273.65499999999997</v>
      </c>
      <c r="W15">
        <v>264.19099999999997</v>
      </c>
      <c r="X15">
        <v>264.54599999999999</v>
      </c>
    </row>
    <row r="16" spans="1:24">
      <c r="A16">
        <v>271.22000000000003</v>
      </c>
      <c r="B16">
        <v>400</v>
      </c>
      <c r="C16">
        <v>400</v>
      </c>
      <c r="D16">
        <v>278.08999999999997</v>
      </c>
      <c r="E16">
        <v>344.084</v>
      </c>
      <c r="F16">
        <v>400</v>
      </c>
      <c r="G16">
        <v>365.42099999999999</v>
      </c>
      <c r="H16">
        <v>400</v>
      </c>
      <c r="I16">
        <v>380.74599999999998</v>
      </c>
      <c r="J16">
        <v>297.87799999999999</v>
      </c>
      <c r="K16">
        <v>352.142</v>
      </c>
      <c r="L16">
        <v>380.16</v>
      </c>
      <c r="M16">
        <v>400</v>
      </c>
      <c r="N16">
        <v>400</v>
      </c>
      <c r="O16">
        <v>400</v>
      </c>
      <c r="P16">
        <v>400</v>
      </c>
      <c r="Q16">
        <v>380.09199999999998</v>
      </c>
      <c r="R16">
        <v>310.39800000000002</v>
      </c>
      <c r="S16">
        <v>276.81799999999998</v>
      </c>
      <c r="T16">
        <v>292.93299999999999</v>
      </c>
      <c r="U16">
        <v>289.76100000000002</v>
      </c>
      <c r="V16">
        <v>279.02199999999999</v>
      </c>
      <c r="W16">
        <v>354.685</v>
      </c>
      <c r="X16">
        <v>271.30099999999999</v>
      </c>
    </row>
    <row r="17" spans="1:24">
      <c r="A17">
        <v>229.27600000000001</v>
      </c>
      <c r="B17">
        <v>368.88</v>
      </c>
      <c r="C17">
        <v>345.017</v>
      </c>
      <c r="D17">
        <v>344.91399999999999</v>
      </c>
      <c r="E17">
        <v>377.62099999999998</v>
      </c>
      <c r="F17">
        <v>363.423</v>
      </c>
      <c r="G17">
        <v>400</v>
      </c>
      <c r="H17">
        <v>400</v>
      </c>
      <c r="I17">
        <v>400</v>
      </c>
      <c r="J17">
        <v>400</v>
      </c>
      <c r="K17">
        <v>400</v>
      </c>
      <c r="L17">
        <v>400</v>
      </c>
      <c r="M17">
        <v>400</v>
      </c>
      <c r="N17">
        <v>400</v>
      </c>
      <c r="O17">
        <v>347.666</v>
      </c>
      <c r="P17">
        <v>399.6</v>
      </c>
      <c r="Q17">
        <v>314.01799999999997</v>
      </c>
      <c r="R17">
        <v>204.43700000000001</v>
      </c>
      <c r="S17">
        <v>291.08300000000003</v>
      </c>
      <c r="T17">
        <v>265.00799999999998</v>
      </c>
      <c r="U17">
        <v>323.91800000000001</v>
      </c>
      <c r="V17">
        <v>280.42700000000002</v>
      </c>
      <c r="W17">
        <v>317.08499999999998</v>
      </c>
      <c r="X17">
        <v>331.63400000000001</v>
      </c>
    </row>
    <row r="19" spans="1:24">
      <c r="A19" s="1" t="s">
        <v>22</v>
      </c>
    </row>
    <row r="20" spans="1:24">
      <c r="A20">
        <f>A4/A2</f>
        <v>0.11719796410393786</v>
      </c>
      <c r="B20">
        <f t="shared" ref="B20:X20" si="0">B4/B2</f>
        <v>0.15787123850343782</v>
      </c>
      <c r="C20">
        <f t="shared" si="0"/>
        <v>0.16627100326075914</v>
      </c>
      <c r="D20">
        <f t="shared" si="0"/>
        <v>0.1687650683096705</v>
      </c>
      <c r="E20">
        <f t="shared" si="0"/>
        <v>0.17833224905284911</v>
      </c>
      <c r="F20">
        <f t="shared" si="0"/>
        <v>0.19546080161098128</v>
      </c>
      <c r="G20">
        <f t="shared" si="0"/>
        <v>0.18282882400214306</v>
      </c>
      <c r="H20">
        <f t="shared" si="0"/>
        <v>0.15142329437308782</v>
      </c>
      <c r="I20">
        <f t="shared" si="0"/>
        <v>0.12094675940893737</v>
      </c>
      <c r="J20">
        <f t="shared" si="0"/>
        <v>0.10828034457963823</v>
      </c>
      <c r="K20">
        <f t="shared" si="0"/>
        <v>0.11299710201397853</v>
      </c>
      <c r="L20">
        <f t="shared" si="0"/>
        <v>0.11508170372354676</v>
      </c>
      <c r="M20">
        <f t="shared" si="0"/>
        <v>0.11451238882259508</v>
      </c>
      <c r="N20">
        <f t="shared" si="0"/>
        <v>0.10800964371818912</v>
      </c>
      <c r="O20">
        <f t="shared" si="0"/>
        <v>0.10715242432360032</v>
      </c>
      <c r="P20">
        <f t="shared" si="0"/>
        <v>9.9419775145608541E-2</v>
      </c>
      <c r="Q20">
        <f t="shared" si="0"/>
        <v>8.9740155371015276E-2</v>
      </c>
      <c r="R20">
        <f t="shared" si="0"/>
        <v>8.1703723546745252E-2</v>
      </c>
      <c r="S20">
        <f t="shared" si="0"/>
        <v>8.1343668357485827E-2</v>
      </c>
      <c r="T20">
        <f t="shared" si="0"/>
        <v>8.15290185070872E-2</v>
      </c>
      <c r="U20">
        <f t="shared" si="0"/>
        <v>8.5488999406002866E-2</v>
      </c>
      <c r="V20">
        <f t="shared" si="0"/>
        <v>8.1113233036359825E-2</v>
      </c>
      <c r="W20">
        <f t="shared" si="0"/>
        <v>9.5821363360644882E-2</v>
      </c>
      <c r="X20">
        <f t="shared" si="0"/>
        <v>9.7330118760603629E-2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wind1</vt:lpstr>
      <vt:lpstr>wind2</vt:lpstr>
      <vt:lpstr>wind3</vt:lpstr>
      <vt:lpstr>wind4</vt:lpstr>
      <vt:lpstr>wind5</vt:lpstr>
      <vt:lpstr>wind6</vt:lpstr>
      <vt:lpstr>wind7</vt:lpstr>
      <vt:lpstr>wind8</vt:lpstr>
      <vt:lpstr>resultful</vt:lpstr>
      <vt:lpstr>pass</vt:lpstr>
      <vt:lpstr>resultful2</vt:lpstr>
      <vt:lpstr>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2015-06-25T07:26:00Z</dcterms:modified>
</cp:coreProperties>
</file>