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esktop\WORK\researchPlatform_Test\researchPlatform_Test\"/>
    </mc:Choice>
  </mc:AlternateContent>
  <xr:revisionPtr revIDLastSave="0" documentId="13_ncr:1_{D0A8AA6B-FEA5-4940-94B0-E01EB236E6B4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profile" sheetId="1" r:id="rId1"/>
    <sheet name="aspect_sign" sheetId="2" r:id="rId2"/>
    <sheet name="timing" sheetId="3" r:id="rId3"/>
    <sheet name="aspect" sheetId="4" r:id="rId4"/>
    <sheet name="orb" sheetId="5" r:id="rId5"/>
    <sheet name="signs" sheetId="6" r:id="rId6"/>
    <sheet name="sign_order" sheetId="7" r:id="rId7"/>
    <sheet name="planet_aspect_keep" sheetId="14" r:id="rId8"/>
    <sheet name="planet" sheetId="8" r:id="rId9"/>
    <sheet name="moon_phase" sheetId="9" r:id="rId10"/>
    <sheet name="house" sheetId="10" r:id="rId11"/>
    <sheet name="dignity" sheetId="11" r:id="rId12"/>
    <sheet name="dignity2" sheetId="13" r:id="rId13"/>
    <sheet name="bound" sheetId="12" r:id="rId14"/>
  </sheets>
  <definedNames>
    <definedName name="_xlnm._FilterDatabase" localSheetId="3" hidden="1">aspect!$A$1:$G$33</definedName>
  </definedNames>
  <calcPr calcId="191029"/>
</workbook>
</file>

<file path=xl/calcChain.xml><?xml version="1.0" encoding="utf-8"?>
<calcChain xmlns="http://schemas.openxmlformats.org/spreadsheetml/2006/main">
  <c r="E33" i="4" l="1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<sst xmlns="http://schemas.openxmlformats.org/spreadsheetml/2006/main" count="936" uniqueCount="227">
  <si>
    <t>var_id</t>
  </si>
  <si>
    <t>var_name</t>
  </si>
  <si>
    <t>var_description</t>
  </si>
  <si>
    <t>X_sign</t>
  </si>
  <si>
    <t>do it for all the planets (Sun, Asc, MC, Ds, IC, Moon, Mercury, etc)</t>
  </si>
  <si>
    <t>ok</t>
  </si>
  <si>
    <t>aq</t>
  </si>
  <si>
    <t>le</t>
  </si>
  <si>
    <t>conjuncts</t>
  </si>
  <si>
    <t>squares</t>
  </si>
  <si>
    <t>Jupiter</t>
  </si>
  <si>
    <t>Full Moon</t>
  </si>
  <si>
    <t>X_house</t>
  </si>
  <si>
    <t>not ok</t>
  </si>
  <si>
    <t>aspect_planetAversusplanetB</t>
  </si>
  <si>
    <t>make all the combinations</t>
  </si>
  <si>
    <t>moon_phase</t>
  </si>
  <si>
    <t>distance between Sun &amp; Moon (8 phases)</t>
  </si>
  <si>
    <t>todo</t>
  </si>
  <si>
    <t>X_element</t>
  </si>
  <si>
    <t>house1</t>
  </si>
  <si>
    <t>X_modality</t>
  </si>
  <si>
    <t>vi</t>
  </si>
  <si>
    <t>house2</t>
  </si>
  <si>
    <t>stellium_sign</t>
  </si>
  <si>
    <t>at least 3 planets in the same sign</t>
  </si>
  <si>
    <t>li</t>
  </si>
  <si>
    <t>asc_ruler</t>
  </si>
  <si>
    <t>sc</t>
  </si>
  <si>
    <t>mc_ruler</t>
  </si>
  <si>
    <t>asc_ruler_aspect_asc</t>
  </si>
  <si>
    <t>1/0 (see aspect_sign tab)</t>
  </si>
  <si>
    <t>ruler</t>
  </si>
  <si>
    <t>Sun</t>
  </si>
  <si>
    <t>mc_ruler_aspect_mc</t>
  </si>
  <si>
    <t>X_bonified</t>
  </si>
  <si>
    <t>X_maltreated</t>
  </si>
  <si>
    <t>dignity</t>
  </si>
  <si>
    <t>bound</t>
  </si>
  <si>
    <t>triplicity</t>
  </si>
  <si>
    <t>asc_ruler_in_house</t>
  </si>
  <si>
    <t>asc ruler = Sun --&gt; sc --&gt; house 4</t>
  </si>
  <si>
    <t>mc_ruler_in_house</t>
  </si>
  <si>
    <t>mc ruler = Venus --&gt; coord --&gt; sign --&gt; vi --&gt; (sign_order : because Asc is leo, then Vi = house 2)</t>
  </si>
  <si>
    <t>planet_houseType</t>
  </si>
  <si>
    <t>check demetra geoges rules</t>
  </si>
  <si>
    <t>sect_light</t>
  </si>
  <si>
    <t>is the Sun below or above the horizon?</t>
  </si>
  <si>
    <t>most_benefic</t>
  </si>
  <si>
    <t>if Sun above --&gt; most B = Jupiter, else Venus</t>
  </si>
  <si>
    <t>most_malefic</t>
  </si>
  <si>
    <t>if Sun above--&gt; most M = Mars, else Saturn</t>
  </si>
  <si>
    <t>MB_house</t>
  </si>
  <si>
    <t>MM_house</t>
  </si>
  <si>
    <t>all_house_combination</t>
  </si>
  <si>
    <t>ruler of the x house in which house?</t>
  </si>
  <si>
    <t>count_distance_by_sign</t>
  </si>
  <si>
    <t>aspect</t>
  </si>
  <si>
    <t>sa</t>
  </si>
  <si>
    <t>eclipse_cycle</t>
  </si>
  <si>
    <t>transitX_N</t>
  </si>
  <si>
    <t>aspect to natal</t>
  </si>
  <si>
    <t>SR</t>
  </si>
  <si>
    <t>PMP</t>
  </si>
  <si>
    <t>progressed moon phase</t>
  </si>
  <si>
    <t>PME</t>
  </si>
  <si>
    <t>progressed moon element</t>
  </si>
  <si>
    <t>transitPX_N</t>
  </si>
  <si>
    <t>aspect Progressed planet to natal</t>
  </si>
  <si>
    <t>profected_year_house</t>
  </si>
  <si>
    <t>profected_year_X</t>
  </si>
  <si>
    <t>profected_month_house</t>
  </si>
  <si>
    <t>profected_month_X</t>
  </si>
  <si>
    <t>exact_aspect</t>
  </si>
  <si>
    <t>orb</t>
  </si>
  <si>
    <t>from</t>
  </si>
  <si>
    <t>to</t>
  </si>
  <si>
    <t>signs_apart</t>
  </si>
  <si>
    <t>major</t>
  </si>
  <si>
    <t>semi-sextiles</t>
  </si>
  <si>
    <t>semi-squares</t>
  </si>
  <si>
    <t>sextiles</t>
  </si>
  <si>
    <t>trines</t>
  </si>
  <si>
    <t>sesqui-squares</t>
  </si>
  <si>
    <t>in aversion to</t>
  </si>
  <si>
    <t>opposes</t>
  </si>
  <si>
    <t>orb_natal</t>
  </si>
  <si>
    <t>orb_transit</t>
  </si>
  <si>
    <t>planet</t>
  </si>
  <si>
    <t>Moon</t>
  </si>
  <si>
    <t>Mercury</t>
  </si>
  <si>
    <t>Mars</t>
  </si>
  <si>
    <t>Venus</t>
  </si>
  <si>
    <t>Saturn</t>
  </si>
  <si>
    <t>Uranus</t>
  </si>
  <si>
    <t>Neptune</t>
  </si>
  <si>
    <t>Pluto</t>
  </si>
  <si>
    <t>As</t>
  </si>
  <si>
    <t>Ds</t>
  </si>
  <si>
    <t>Ic</t>
  </si>
  <si>
    <t>MC</t>
  </si>
  <si>
    <t>sign_short</t>
  </si>
  <si>
    <t>sign_long</t>
  </si>
  <si>
    <t>degree_from</t>
  </si>
  <si>
    <t>degree_to</t>
  </si>
  <si>
    <t>element</t>
  </si>
  <si>
    <t>modality</t>
  </si>
  <si>
    <t>ar</t>
  </si>
  <si>
    <t>Aries</t>
  </si>
  <si>
    <t>fire</t>
  </si>
  <si>
    <t>cardinal</t>
  </si>
  <si>
    <t>ta</t>
  </si>
  <si>
    <t>Taurus</t>
  </si>
  <si>
    <t>earth</t>
  </si>
  <si>
    <t>fixed</t>
  </si>
  <si>
    <t>ge</t>
  </si>
  <si>
    <t>Gemini</t>
  </si>
  <si>
    <t>air</t>
  </si>
  <si>
    <t>mutable</t>
  </si>
  <si>
    <t>cn</t>
  </si>
  <si>
    <t>Cancer</t>
  </si>
  <si>
    <t>water</t>
  </si>
  <si>
    <t>Leo</t>
  </si>
  <si>
    <t>Virgo</t>
  </si>
  <si>
    <t>Libra</t>
  </si>
  <si>
    <t>Scorpio</t>
  </si>
  <si>
    <t>Sagittarius</t>
  </si>
  <si>
    <t>cp</t>
  </si>
  <si>
    <t>Capricorn</t>
  </si>
  <si>
    <t>Aquarius</t>
  </si>
  <si>
    <t>pi</t>
  </si>
  <si>
    <t>Pisces</t>
  </si>
  <si>
    <t>House1</t>
  </si>
  <si>
    <t>House2</t>
  </si>
  <si>
    <t>House3</t>
  </si>
  <si>
    <t>House4</t>
  </si>
  <si>
    <t>House5</t>
  </si>
  <si>
    <t>House6</t>
  </si>
  <si>
    <t>House7</t>
  </si>
  <si>
    <t>House8</t>
  </si>
  <si>
    <t>House9</t>
  </si>
  <si>
    <t>House10</t>
  </si>
  <si>
    <t>House11</t>
  </si>
  <si>
    <t>House12</t>
  </si>
  <si>
    <t>cusp 1</t>
  </si>
  <si>
    <t>cusp 2</t>
  </si>
  <si>
    <t>cusp 3</t>
  </si>
  <si>
    <t>cusp 4</t>
  </si>
  <si>
    <t>cusp 5</t>
  </si>
  <si>
    <t>cusp 6</t>
  </si>
  <si>
    <t>cusp 7</t>
  </si>
  <si>
    <t>cusp 8</t>
  </si>
  <si>
    <t>cusp 9</t>
  </si>
  <si>
    <t>cusp 10</t>
  </si>
  <si>
    <t>house10</t>
  </si>
  <si>
    <t>cusp 11</t>
  </si>
  <si>
    <t>cusp 12</t>
  </si>
  <si>
    <t>house12</t>
  </si>
  <si>
    <t>planets</t>
  </si>
  <si>
    <t>planetCycle</t>
  </si>
  <si>
    <t>planet_real</t>
  </si>
  <si>
    <t>yes</t>
  </si>
  <si>
    <t>meanNode</t>
  </si>
  <si>
    <t>NNode</t>
  </si>
  <si>
    <t>meanApogee</t>
  </si>
  <si>
    <t>Lilith</t>
  </si>
  <si>
    <t>intp.Apogee</t>
  </si>
  <si>
    <t>intp.Perigee</t>
  </si>
  <si>
    <t>Chiron</t>
  </si>
  <si>
    <t>Ceres</t>
  </si>
  <si>
    <t>Pallas</t>
  </si>
  <si>
    <t>Juno</t>
  </si>
  <si>
    <t>Vesta</t>
  </si>
  <si>
    <t>SouthNode</t>
  </si>
  <si>
    <t>cusp1</t>
  </si>
  <si>
    <t>cusp4</t>
  </si>
  <si>
    <t>Mc</t>
  </si>
  <si>
    <t>cusp10</t>
  </si>
  <si>
    <t>cusp7</t>
  </si>
  <si>
    <t>From</t>
  </si>
  <si>
    <t>To</t>
  </si>
  <si>
    <t>New Moon</t>
  </si>
  <si>
    <t>Waxing Crescent</t>
  </si>
  <si>
    <t>First Quarter</t>
  </si>
  <si>
    <t>Waxing Gibbous</t>
  </si>
  <si>
    <t>Waning Gibbous</t>
  </si>
  <si>
    <t>Third Quarter</t>
  </si>
  <si>
    <t>Waning Crescent</t>
  </si>
  <si>
    <t>House_romain</t>
  </si>
  <si>
    <t>domaine</t>
  </si>
  <si>
    <t>points_house</t>
  </si>
  <si>
    <t>I</t>
  </si>
  <si>
    <t>fit</t>
  </si>
  <si>
    <t>II</t>
  </si>
  <si>
    <t>finance</t>
  </si>
  <si>
    <t>III</t>
  </si>
  <si>
    <t>siblings</t>
  </si>
  <si>
    <t>IV</t>
  </si>
  <si>
    <t>family</t>
  </si>
  <si>
    <t>V</t>
  </si>
  <si>
    <t>creativity</t>
  </si>
  <si>
    <t>VI</t>
  </si>
  <si>
    <t>work</t>
  </si>
  <si>
    <t>VII</t>
  </si>
  <si>
    <t>love</t>
  </si>
  <si>
    <t>VIII</t>
  </si>
  <si>
    <t>evolution</t>
  </si>
  <si>
    <t>IX</t>
  </si>
  <si>
    <t>travel</t>
  </si>
  <si>
    <t>X</t>
  </si>
  <si>
    <t>career</t>
  </si>
  <si>
    <t>XI</t>
  </si>
  <si>
    <t>friendship</t>
  </si>
  <si>
    <t>XII</t>
  </si>
  <si>
    <t>introspection</t>
  </si>
  <si>
    <t>Sign</t>
  </si>
  <si>
    <t>Domicile</t>
  </si>
  <si>
    <t>Exaltation</t>
  </si>
  <si>
    <t>Detriment</t>
  </si>
  <si>
    <t>Fall</t>
  </si>
  <si>
    <t>sign</t>
  </si>
  <si>
    <t>Detriment,Fall</t>
  </si>
  <si>
    <t>Exaltation,Domicile</t>
  </si>
  <si>
    <t>fastestPlanet</t>
  </si>
  <si>
    <t>slowestPlanet</t>
  </si>
  <si>
    <t>South_Node</t>
  </si>
  <si>
    <t>True_Node(North_Node)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</si>
</sst>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2" fillId="4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"/>
  <sheetViews>
    <sheetView workbookViewId="0">
      <selection activeCell="F1" sqref="F1:Y1048576"/>
    </sheetView>
  </sheetViews>
  <sheetFormatPr defaultColWidth="12.7109375" defaultRowHeight="15.75" customHeight="1" x14ac:dyDescent="0.2"/>
  <cols>
    <col min="2" max="2" width="23" customWidth="1"/>
    <col min="3" max="3" width="49.710937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</row>
    <row r="2" spans="1:5" ht="12.75" x14ac:dyDescent="0.2">
      <c r="A2" s="2">
        <v>1</v>
      </c>
      <c r="B2" s="3" t="s">
        <v>3</v>
      </c>
      <c r="C2" s="2" t="s">
        <v>4</v>
      </c>
      <c r="D2" s="2" t="s">
        <v>5</v>
      </c>
    </row>
    <row r="3" spans="1:5" ht="12.75" x14ac:dyDescent="0.2">
      <c r="A3" s="2">
        <v>2</v>
      </c>
      <c r="B3" s="3" t="s">
        <v>12</v>
      </c>
      <c r="C3" s="2" t="s">
        <v>4</v>
      </c>
      <c r="D3" s="2" t="s">
        <v>13</v>
      </c>
    </row>
    <row r="4" spans="1:5" ht="12.75" x14ac:dyDescent="0.2">
      <c r="A4" s="2">
        <v>4</v>
      </c>
      <c r="B4" s="3" t="s">
        <v>14</v>
      </c>
      <c r="C4" s="2" t="s">
        <v>15</v>
      </c>
      <c r="D4" s="2" t="s">
        <v>5</v>
      </c>
    </row>
    <row r="5" spans="1:5" ht="12.75" x14ac:dyDescent="0.2">
      <c r="A5" s="2">
        <v>5</v>
      </c>
      <c r="B5" s="2" t="s">
        <v>16</v>
      </c>
      <c r="C5" s="2" t="s">
        <v>17</v>
      </c>
      <c r="D5" s="2" t="s">
        <v>18</v>
      </c>
    </row>
    <row r="6" spans="1:5" ht="15.75" customHeight="1" x14ac:dyDescent="0.2">
      <c r="A6" s="2">
        <v>6</v>
      </c>
      <c r="B6" s="3" t="s">
        <v>19</v>
      </c>
      <c r="D6" s="2" t="s">
        <v>5</v>
      </c>
    </row>
    <row r="7" spans="1:5" ht="12.75" x14ac:dyDescent="0.2">
      <c r="A7" s="2">
        <v>7</v>
      </c>
      <c r="B7" s="3" t="s">
        <v>21</v>
      </c>
      <c r="D7" s="2" t="s">
        <v>5</v>
      </c>
    </row>
    <row r="8" spans="1:5" ht="12.75" x14ac:dyDescent="0.2">
      <c r="A8" s="2">
        <v>8</v>
      </c>
      <c r="B8" s="2" t="s">
        <v>24</v>
      </c>
      <c r="C8" s="2" t="s">
        <v>25</v>
      </c>
      <c r="D8" s="2" t="s">
        <v>18</v>
      </c>
    </row>
    <row r="9" spans="1:5" ht="12.75" x14ac:dyDescent="0.2">
      <c r="A9" s="2">
        <v>9</v>
      </c>
      <c r="B9" s="3" t="s">
        <v>27</v>
      </c>
    </row>
    <row r="10" spans="1:5" ht="12.75" x14ac:dyDescent="0.2">
      <c r="A10" s="2">
        <v>10</v>
      </c>
      <c r="B10" s="3" t="s">
        <v>29</v>
      </c>
    </row>
    <row r="11" spans="1:5" ht="12.75" x14ac:dyDescent="0.2">
      <c r="A11" s="2">
        <v>11</v>
      </c>
      <c r="B11" s="3" t="s">
        <v>30</v>
      </c>
      <c r="C11" s="2" t="s">
        <v>31</v>
      </c>
      <c r="D11" s="2" t="s">
        <v>18</v>
      </c>
      <c r="E11" s="2"/>
    </row>
    <row r="12" spans="1:5" ht="12.75" x14ac:dyDescent="0.2">
      <c r="A12" s="2">
        <v>12</v>
      </c>
      <c r="B12" s="3" t="s">
        <v>34</v>
      </c>
      <c r="C12" s="2" t="s">
        <v>31</v>
      </c>
      <c r="D12" s="2" t="s">
        <v>18</v>
      </c>
      <c r="E12" s="2"/>
    </row>
    <row r="13" spans="1:5" ht="12.75" x14ac:dyDescent="0.2">
      <c r="A13" s="2">
        <v>13</v>
      </c>
      <c r="B13" s="2" t="s">
        <v>35</v>
      </c>
    </row>
    <row r="14" spans="1:5" ht="12.75" x14ac:dyDescent="0.2">
      <c r="A14" s="2">
        <v>14</v>
      </c>
      <c r="B14" s="2" t="s">
        <v>36</v>
      </c>
    </row>
    <row r="15" spans="1:5" ht="12.75" x14ac:dyDescent="0.2">
      <c r="A15" s="2">
        <v>15</v>
      </c>
      <c r="B15" s="3" t="s">
        <v>37</v>
      </c>
      <c r="D15" s="2" t="s">
        <v>18</v>
      </c>
    </row>
    <row r="16" spans="1:5" ht="12.75" x14ac:dyDescent="0.2">
      <c r="A16" s="2">
        <v>16</v>
      </c>
      <c r="B16" s="2" t="s">
        <v>38</v>
      </c>
    </row>
    <row r="17" spans="1:4" ht="12.75" x14ac:dyDescent="0.2">
      <c r="A17" s="2">
        <v>17</v>
      </c>
      <c r="B17" s="2" t="s">
        <v>39</v>
      </c>
    </row>
    <row r="18" spans="1:4" ht="12.75" x14ac:dyDescent="0.2">
      <c r="A18" s="2">
        <v>18</v>
      </c>
      <c r="B18" s="3" t="s">
        <v>40</v>
      </c>
      <c r="C18" s="2" t="s">
        <v>41</v>
      </c>
      <c r="D18" s="2" t="s">
        <v>18</v>
      </c>
    </row>
    <row r="19" spans="1:4" ht="12.75" x14ac:dyDescent="0.2">
      <c r="A19" s="2">
        <v>19</v>
      </c>
      <c r="B19" s="3" t="s">
        <v>42</v>
      </c>
      <c r="C19" s="2" t="s">
        <v>43</v>
      </c>
      <c r="D19" s="2" t="s">
        <v>18</v>
      </c>
    </row>
    <row r="20" spans="1:4" ht="12.75" x14ac:dyDescent="0.2">
      <c r="A20" s="2">
        <v>20</v>
      </c>
      <c r="B20" s="2" t="s">
        <v>44</v>
      </c>
    </row>
    <row r="21" spans="1:4" ht="12.75" x14ac:dyDescent="0.2">
      <c r="A21" s="2">
        <v>21</v>
      </c>
      <c r="B21" s="2" t="s">
        <v>45</v>
      </c>
    </row>
    <row r="22" spans="1:4" ht="12.75" x14ac:dyDescent="0.2">
      <c r="A22" s="2">
        <v>22</v>
      </c>
      <c r="B22" s="2" t="s">
        <v>46</v>
      </c>
      <c r="C22" s="2" t="s">
        <v>47</v>
      </c>
    </row>
    <row r="23" spans="1:4" ht="12.75" x14ac:dyDescent="0.2">
      <c r="A23" s="2">
        <v>23</v>
      </c>
      <c r="B23" s="2" t="s">
        <v>48</v>
      </c>
      <c r="C23" s="2" t="s">
        <v>49</v>
      </c>
    </row>
    <row r="24" spans="1:4" ht="12.75" x14ac:dyDescent="0.2">
      <c r="A24" s="2">
        <v>24</v>
      </c>
      <c r="B24" s="2" t="s">
        <v>50</v>
      </c>
      <c r="C24" s="2" t="s">
        <v>51</v>
      </c>
    </row>
    <row r="25" spans="1:4" ht="12.75" x14ac:dyDescent="0.2">
      <c r="A25" s="2">
        <v>25</v>
      </c>
      <c r="B25" s="2" t="s">
        <v>52</v>
      </c>
    </row>
    <row r="26" spans="1:4" ht="12.75" x14ac:dyDescent="0.2">
      <c r="A26" s="2">
        <v>26</v>
      </c>
      <c r="B26" s="2" t="s">
        <v>53</v>
      </c>
    </row>
    <row r="27" spans="1:4" ht="12.75" x14ac:dyDescent="0.2">
      <c r="A27" s="2">
        <v>27</v>
      </c>
      <c r="B27" s="2" t="s">
        <v>54</v>
      </c>
      <c r="C27" s="2" t="s">
        <v>55</v>
      </c>
    </row>
    <row r="28" spans="1:4" ht="12.75" x14ac:dyDescent="0.2">
      <c r="A28" s="2">
        <v>28</v>
      </c>
    </row>
    <row r="29" spans="1:4" ht="12.75" x14ac:dyDescent="0.2">
      <c r="A29" s="2">
        <v>29</v>
      </c>
    </row>
    <row r="30" spans="1:4" ht="12.75" x14ac:dyDescent="0.2">
      <c r="A30" s="2">
        <v>30</v>
      </c>
    </row>
    <row r="31" spans="1:4" ht="12.75" x14ac:dyDescent="0.2">
      <c r="A31" s="2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"/>
  <sheetViews>
    <sheetView workbookViewId="0">
      <selection activeCell="I37" sqref="I37"/>
    </sheetView>
  </sheetViews>
  <sheetFormatPr defaultColWidth="12.7109375" defaultRowHeight="15.75" customHeight="1" x14ac:dyDescent="0.2"/>
  <cols>
    <col min="1" max="1" width="13.42578125" customWidth="1"/>
  </cols>
  <sheetData>
    <row r="1" spans="1:3" ht="15.75" customHeight="1" x14ac:dyDescent="0.25">
      <c r="A1" s="2" t="s">
        <v>16</v>
      </c>
      <c r="B1" s="8" t="s">
        <v>179</v>
      </c>
      <c r="C1" s="8" t="s">
        <v>180</v>
      </c>
    </row>
    <row r="2" spans="1:3" ht="15.75" customHeight="1" x14ac:dyDescent="0.25">
      <c r="A2" s="8" t="s">
        <v>181</v>
      </c>
      <c r="B2" s="18">
        <v>0</v>
      </c>
      <c r="C2" s="18">
        <v>45</v>
      </c>
    </row>
    <row r="3" spans="1:3" ht="15.75" customHeight="1" x14ac:dyDescent="0.25">
      <c r="A3" s="8" t="s">
        <v>182</v>
      </c>
      <c r="B3" s="18">
        <v>45</v>
      </c>
      <c r="C3" s="18">
        <v>90</v>
      </c>
    </row>
    <row r="4" spans="1:3" ht="15.75" customHeight="1" x14ac:dyDescent="0.25">
      <c r="A4" s="8" t="s">
        <v>183</v>
      </c>
      <c r="B4" s="18">
        <v>90</v>
      </c>
      <c r="C4" s="18">
        <v>135</v>
      </c>
    </row>
    <row r="5" spans="1:3" ht="15.75" customHeight="1" x14ac:dyDescent="0.25">
      <c r="A5" s="8" t="s">
        <v>184</v>
      </c>
      <c r="B5" s="18">
        <v>135</v>
      </c>
      <c r="C5" s="18">
        <v>180</v>
      </c>
    </row>
    <row r="6" spans="1:3" ht="15.75" customHeight="1" x14ac:dyDescent="0.25">
      <c r="A6" s="8" t="s">
        <v>11</v>
      </c>
      <c r="B6" s="18">
        <v>180</v>
      </c>
      <c r="C6" s="18">
        <v>215</v>
      </c>
    </row>
    <row r="7" spans="1:3" ht="15.75" customHeight="1" x14ac:dyDescent="0.25">
      <c r="A7" s="8" t="s">
        <v>185</v>
      </c>
      <c r="B7" s="18">
        <v>215</v>
      </c>
      <c r="C7" s="18">
        <v>270</v>
      </c>
    </row>
    <row r="8" spans="1:3" ht="15.75" customHeight="1" x14ac:dyDescent="0.25">
      <c r="A8" s="8" t="s">
        <v>186</v>
      </c>
      <c r="B8" s="18">
        <v>270</v>
      </c>
      <c r="C8" s="18">
        <v>315</v>
      </c>
    </row>
    <row r="9" spans="1:3" ht="15.75" customHeight="1" x14ac:dyDescent="0.25">
      <c r="A9" s="8" t="s">
        <v>187</v>
      </c>
      <c r="B9" s="18">
        <v>315</v>
      </c>
      <c r="C9" s="18">
        <v>360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3"/>
  <sheetViews>
    <sheetView workbookViewId="0"/>
  </sheetViews>
  <sheetFormatPr defaultColWidth="12.7109375" defaultRowHeight="15.75" customHeight="1" x14ac:dyDescent="0.2"/>
  <sheetData>
    <row r="1" spans="1:3" ht="15.75" customHeight="1" x14ac:dyDescent="0.25">
      <c r="A1" s="8" t="s">
        <v>188</v>
      </c>
      <c r="B1" s="8" t="s">
        <v>189</v>
      </c>
      <c r="C1" s="8" t="s">
        <v>190</v>
      </c>
    </row>
    <row r="2" spans="1:3" ht="15.75" customHeight="1" x14ac:dyDescent="0.25">
      <c r="A2" s="8" t="s">
        <v>191</v>
      </c>
      <c r="B2" s="8" t="s">
        <v>192</v>
      </c>
      <c r="C2" s="18">
        <v>15</v>
      </c>
    </row>
    <row r="3" spans="1:3" ht="15.75" customHeight="1" x14ac:dyDescent="0.25">
      <c r="A3" s="8" t="s">
        <v>193</v>
      </c>
      <c r="B3" s="8" t="s">
        <v>194</v>
      </c>
      <c r="C3" s="18">
        <v>-2</v>
      </c>
    </row>
    <row r="4" spans="1:3" ht="15.75" customHeight="1" x14ac:dyDescent="0.25">
      <c r="A4" s="8" t="s">
        <v>195</v>
      </c>
      <c r="B4" s="8" t="s">
        <v>196</v>
      </c>
      <c r="C4" s="18">
        <v>0</v>
      </c>
    </row>
    <row r="5" spans="1:3" ht="15.75" customHeight="1" x14ac:dyDescent="0.25">
      <c r="A5" s="8" t="s">
        <v>197</v>
      </c>
      <c r="B5" s="8" t="s">
        <v>198</v>
      </c>
      <c r="C5" s="8">
        <v>10</v>
      </c>
    </row>
    <row r="6" spans="1:3" ht="15.75" customHeight="1" x14ac:dyDescent="0.25">
      <c r="A6" s="8" t="s">
        <v>199</v>
      </c>
      <c r="B6" s="8" t="s">
        <v>200</v>
      </c>
      <c r="C6" s="8">
        <v>5</v>
      </c>
    </row>
    <row r="7" spans="1:3" ht="15.75" customHeight="1" x14ac:dyDescent="0.25">
      <c r="A7" s="8" t="s">
        <v>201</v>
      </c>
      <c r="B7" s="8" t="s">
        <v>202</v>
      </c>
      <c r="C7" s="18">
        <v>-7</v>
      </c>
    </row>
    <row r="8" spans="1:3" ht="15.75" customHeight="1" x14ac:dyDescent="0.25">
      <c r="A8" s="8" t="s">
        <v>203</v>
      </c>
      <c r="B8" s="8" t="s">
        <v>204</v>
      </c>
      <c r="C8" s="18">
        <v>10</v>
      </c>
    </row>
    <row r="9" spans="1:3" ht="15.75" customHeight="1" x14ac:dyDescent="0.25">
      <c r="A9" s="8" t="s">
        <v>205</v>
      </c>
      <c r="B9" s="8" t="s">
        <v>206</v>
      </c>
      <c r="C9" s="8">
        <v>-10</v>
      </c>
    </row>
    <row r="10" spans="1:3" ht="15.75" customHeight="1" x14ac:dyDescent="0.25">
      <c r="A10" s="8" t="s">
        <v>207</v>
      </c>
      <c r="B10" s="8" t="s">
        <v>208</v>
      </c>
      <c r="C10" s="18">
        <v>0</v>
      </c>
    </row>
    <row r="11" spans="1:3" ht="15.75" customHeight="1" x14ac:dyDescent="0.25">
      <c r="A11" s="8" t="s">
        <v>209</v>
      </c>
      <c r="B11" s="8" t="s">
        <v>210</v>
      </c>
      <c r="C11" s="18">
        <v>15</v>
      </c>
    </row>
    <row r="12" spans="1:3" ht="15.75" customHeight="1" x14ac:dyDescent="0.25">
      <c r="A12" s="8" t="s">
        <v>211</v>
      </c>
      <c r="B12" s="8" t="s">
        <v>212</v>
      </c>
      <c r="C12" s="8">
        <v>8</v>
      </c>
    </row>
    <row r="13" spans="1:3" ht="15.75" customHeight="1" x14ac:dyDescent="0.25">
      <c r="A13" s="8" t="s">
        <v>213</v>
      </c>
      <c r="B13" s="8" t="s">
        <v>214</v>
      </c>
      <c r="C13" s="18">
        <v>-10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3"/>
  <sheetViews>
    <sheetView workbookViewId="0">
      <selection activeCell="E14" sqref="A1:E14"/>
    </sheetView>
  </sheetViews>
  <sheetFormatPr defaultColWidth="12.7109375" defaultRowHeight="15.75" customHeight="1" x14ac:dyDescent="0.2"/>
  <sheetData>
    <row r="1" spans="1:5" ht="15.75" customHeight="1" x14ac:dyDescent="0.25">
      <c r="A1" s="8" t="s">
        <v>215</v>
      </c>
      <c r="B1" s="8" t="s">
        <v>216</v>
      </c>
      <c r="C1" s="8" t="s">
        <v>217</v>
      </c>
      <c r="D1" s="8" t="s">
        <v>218</v>
      </c>
      <c r="E1" s="8" t="s">
        <v>219</v>
      </c>
    </row>
    <row r="2" spans="1:5" ht="15.75" customHeight="1" x14ac:dyDescent="0.25">
      <c r="A2" s="8" t="s">
        <v>107</v>
      </c>
      <c r="B2" s="8" t="s">
        <v>91</v>
      </c>
      <c r="C2" s="8" t="s">
        <v>33</v>
      </c>
      <c r="D2" s="8" t="s">
        <v>92</v>
      </c>
      <c r="E2" s="8" t="s">
        <v>93</v>
      </c>
    </row>
    <row r="3" spans="1:5" ht="15.75" customHeight="1" x14ac:dyDescent="0.25">
      <c r="A3" s="8" t="s">
        <v>111</v>
      </c>
      <c r="B3" s="8" t="s">
        <v>92</v>
      </c>
      <c r="C3" s="8" t="s">
        <v>89</v>
      </c>
      <c r="D3" s="8" t="s">
        <v>91</v>
      </c>
      <c r="E3" s="8"/>
    </row>
    <row r="4" spans="1:5" ht="15.75" customHeight="1" x14ac:dyDescent="0.25">
      <c r="A4" s="8" t="s">
        <v>115</v>
      </c>
      <c r="B4" s="8" t="s">
        <v>90</v>
      </c>
      <c r="C4" s="8"/>
      <c r="D4" s="8" t="s">
        <v>10</v>
      </c>
      <c r="E4" s="8"/>
    </row>
    <row r="5" spans="1:5" ht="15.75" customHeight="1" x14ac:dyDescent="0.25">
      <c r="A5" s="8" t="s">
        <v>119</v>
      </c>
      <c r="B5" s="8" t="s">
        <v>89</v>
      </c>
      <c r="C5" s="8" t="s">
        <v>10</v>
      </c>
      <c r="D5" s="8" t="s">
        <v>93</v>
      </c>
      <c r="E5" s="8" t="s">
        <v>91</v>
      </c>
    </row>
    <row r="6" spans="1:5" ht="15.75" customHeight="1" x14ac:dyDescent="0.25">
      <c r="A6" s="8" t="s">
        <v>7</v>
      </c>
      <c r="B6" s="8" t="s">
        <v>33</v>
      </c>
      <c r="C6" s="8"/>
      <c r="D6" s="8" t="s">
        <v>93</v>
      </c>
      <c r="E6" s="8"/>
    </row>
    <row r="7" spans="1:5" ht="15.75" customHeight="1" x14ac:dyDescent="0.25">
      <c r="A7" s="8" t="s">
        <v>22</v>
      </c>
      <c r="B7" s="8" t="s">
        <v>90</v>
      </c>
      <c r="C7" s="8" t="s">
        <v>90</v>
      </c>
      <c r="D7" s="8" t="s">
        <v>10</v>
      </c>
      <c r="E7" s="8" t="s">
        <v>92</v>
      </c>
    </row>
    <row r="8" spans="1:5" ht="15.75" customHeight="1" x14ac:dyDescent="0.25">
      <c r="A8" s="8" t="s">
        <v>26</v>
      </c>
      <c r="B8" s="8" t="s">
        <v>92</v>
      </c>
      <c r="C8" s="8" t="s">
        <v>93</v>
      </c>
      <c r="D8" s="8" t="s">
        <v>91</v>
      </c>
      <c r="E8" s="8" t="s">
        <v>33</v>
      </c>
    </row>
    <row r="9" spans="1:5" ht="15.75" customHeight="1" x14ac:dyDescent="0.25">
      <c r="A9" s="8" t="s">
        <v>28</v>
      </c>
      <c r="B9" s="8" t="s">
        <v>91</v>
      </c>
      <c r="C9" s="8"/>
      <c r="D9" s="8" t="s">
        <v>92</v>
      </c>
      <c r="E9" s="8" t="s">
        <v>89</v>
      </c>
    </row>
    <row r="10" spans="1:5" ht="15.75" customHeight="1" x14ac:dyDescent="0.25">
      <c r="A10" s="8" t="s">
        <v>58</v>
      </c>
      <c r="B10" s="8" t="s">
        <v>10</v>
      </c>
      <c r="C10" s="8"/>
      <c r="D10" s="8" t="s">
        <v>90</v>
      </c>
      <c r="E10" s="8"/>
    </row>
    <row r="11" spans="1:5" ht="15.75" customHeight="1" x14ac:dyDescent="0.25">
      <c r="A11" s="8" t="s">
        <v>127</v>
      </c>
      <c r="B11" s="8" t="s">
        <v>93</v>
      </c>
      <c r="C11" s="8" t="s">
        <v>91</v>
      </c>
      <c r="D11" s="8" t="s">
        <v>89</v>
      </c>
      <c r="E11" s="8" t="s">
        <v>10</v>
      </c>
    </row>
    <row r="12" spans="1:5" ht="15.75" customHeight="1" x14ac:dyDescent="0.25">
      <c r="A12" s="8" t="s">
        <v>6</v>
      </c>
      <c r="B12" s="8" t="s">
        <v>93</v>
      </c>
      <c r="C12" s="8"/>
      <c r="D12" s="8" t="s">
        <v>33</v>
      </c>
      <c r="E12" s="8"/>
    </row>
    <row r="13" spans="1:5" ht="15.75" customHeight="1" x14ac:dyDescent="0.25">
      <c r="A13" s="8" t="s">
        <v>130</v>
      </c>
      <c r="B13" s="8" t="s">
        <v>10</v>
      </c>
      <c r="C13" s="8" t="s">
        <v>92</v>
      </c>
      <c r="D13" s="8" t="s">
        <v>90</v>
      </c>
      <c r="E13" s="8" t="s">
        <v>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1E0A-3391-42F3-B597-8D307D7D334B}">
  <dimension ref="A1:H13"/>
  <sheetViews>
    <sheetView workbookViewId="0">
      <selection activeCell="I10" sqref="I10"/>
    </sheetView>
  </sheetViews>
  <sheetFormatPr defaultRowHeight="12.75" x14ac:dyDescent="0.2"/>
  <cols>
    <col min="1" max="1" width="4.5703125" bestFit="1" customWidth="1"/>
    <col min="2" max="2" width="8.5703125" bestFit="1" customWidth="1"/>
  </cols>
  <sheetData>
    <row r="1" spans="1:8" ht="15" x14ac:dyDescent="0.25">
      <c r="B1" s="8" t="s">
        <v>33</v>
      </c>
      <c r="C1" s="8" t="s">
        <v>89</v>
      </c>
      <c r="D1" s="8" t="s">
        <v>90</v>
      </c>
      <c r="E1" s="8" t="s">
        <v>92</v>
      </c>
      <c r="F1" s="8" t="s">
        <v>91</v>
      </c>
      <c r="G1" s="8" t="s">
        <v>10</v>
      </c>
      <c r="H1" s="8" t="s">
        <v>93</v>
      </c>
    </row>
    <row r="2" spans="1:8" ht="15" x14ac:dyDescent="0.25">
      <c r="A2" s="8" t="s">
        <v>107</v>
      </c>
      <c r="B2" s="8" t="s">
        <v>217</v>
      </c>
      <c r="E2" s="8" t="s">
        <v>218</v>
      </c>
      <c r="F2" s="8" t="s">
        <v>216</v>
      </c>
      <c r="H2" s="8" t="s">
        <v>219</v>
      </c>
    </row>
    <row r="3" spans="1:8" ht="15" x14ac:dyDescent="0.25">
      <c r="A3" s="8" t="s">
        <v>111</v>
      </c>
      <c r="C3" s="8" t="s">
        <v>217</v>
      </c>
      <c r="E3" s="8" t="s">
        <v>216</v>
      </c>
      <c r="F3" s="8" t="s">
        <v>218</v>
      </c>
    </row>
    <row r="4" spans="1:8" ht="15" x14ac:dyDescent="0.25">
      <c r="A4" s="8" t="s">
        <v>115</v>
      </c>
      <c r="D4" s="8" t="s">
        <v>216</v>
      </c>
      <c r="G4" s="8" t="s">
        <v>218</v>
      </c>
    </row>
    <row r="5" spans="1:8" ht="15" x14ac:dyDescent="0.25">
      <c r="A5" s="8" t="s">
        <v>119</v>
      </c>
      <c r="C5" s="8" t="s">
        <v>216</v>
      </c>
      <c r="F5" s="8" t="s">
        <v>219</v>
      </c>
      <c r="G5" s="8" t="s">
        <v>217</v>
      </c>
      <c r="H5" s="8" t="s">
        <v>218</v>
      </c>
    </row>
    <row r="6" spans="1:8" ht="15" x14ac:dyDescent="0.25">
      <c r="A6" s="8" t="s">
        <v>7</v>
      </c>
      <c r="B6" s="8" t="s">
        <v>216</v>
      </c>
      <c r="H6" s="8" t="s">
        <v>218</v>
      </c>
    </row>
    <row r="7" spans="1:8" ht="45" x14ac:dyDescent="0.25">
      <c r="A7" s="8" t="s">
        <v>22</v>
      </c>
      <c r="D7" s="19" t="s">
        <v>222</v>
      </c>
      <c r="E7" s="8" t="s">
        <v>219</v>
      </c>
      <c r="G7" s="8" t="s">
        <v>218</v>
      </c>
    </row>
    <row r="8" spans="1:8" ht="15" x14ac:dyDescent="0.25">
      <c r="A8" s="8" t="s">
        <v>26</v>
      </c>
      <c r="B8" s="8" t="s">
        <v>219</v>
      </c>
      <c r="E8" s="8" t="s">
        <v>216</v>
      </c>
      <c r="F8" s="8" t="s">
        <v>218</v>
      </c>
      <c r="H8" s="8" t="s">
        <v>217</v>
      </c>
    </row>
    <row r="9" spans="1:8" ht="15" x14ac:dyDescent="0.25">
      <c r="A9" s="8" t="s">
        <v>28</v>
      </c>
      <c r="C9" s="8" t="s">
        <v>219</v>
      </c>
      <c r="E9" s="8" t="s">
        <v>218</v>
      </c>
      <c r="F9" s="8" t="s">
        <v>216</v>
      </c>
    </row>
    <row r="10" spans="1:8" ht="15" x14ac:dyDescent="0.25">
      <c r="A10" s="8" t="s">
        <v>58</v>
      </c>
      <c r="D10" s="8" t="s">
        <v>218</v>
      </c>
      <c r="G10" s="8" t="s">
        <v>216</v>
      </c>
    </row>
    <row r="11" spans="1:8" ht="15" x14ac:dyDescent="0.25">
      <c r="A11" s="8" t="s">
        <v>127</v>
      </c>
      <c r="C11" s="8" t="s">
        <v>218</v>
      </c>
      <c r="F11" s="8" t="s">
        <v>217</v>
      </c>
      <c r="G11" s="8" t="s">
        <v>219</v>
      </c>
      <c r="H11" s="8" t="s">
        <v>216</v>
      </c>
    </row>
    <row r="12" spans="1:8" ht="15" x14ac:dyDescent="0.25">
      <c r="A12" s="8" t="s">
        <v>6</v>
      </c>
      <c r="B12" s="8" t="s">
        <v>218</v>
      </c>
      <c r="H12" s="8" t="s">
        <v>216</v>
      </c>
    </row>
    <row r="13" spans="1:8" ht="15" x14ac:dyDescent="0.25">
      <c r="A13" s="8" t="s">
        <v>130</v>
      </c>
      <c r="D13" s="8" t="s">
        <v>221</v>
      </c>
      <c r="E13" s="8" t="s">
        <v>217</v>
      </c>
      <c r="G13" s="8" t="s">
        <v>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61"/>
  <sheetViews>
    <sheetView topLeftCell="A43" workbookViewId="0"/>
  </sheetViews>
  <sheetFormatPr defaultColWidth="12.7109375" defaultRowHeight="15.75" customHeight="1" x14ac:dyDescent="0.2"/>
  <sheetData>
    <row r="1" spans="1:4" ht="15.75" customHeight="1" x14ac:dyDescent="0.25">
      <c r="A1" s="8" t="s">
        <v>220</v>
      </c>
      <c r="B1" s="8" t="s">
        <v>75</v>
      </c>
      <c r="C1" s="8" t="s">
        <v>76</v>
      </c>
      <c r="D1" s="8" t="s">
        <v>88</v>
      </c>
    </row>
    <row r="2" spans="1:4" ht="15.75" customHeight="1" x14ac:dyDescent="0.25">
      <c r="A2" s="8" t="s">
        <v>107</v>
      </c>
      <c r="B2" s="18">
        <v>1</v>
      </c>
      <c r="C2" s="18">
        <v>6</v>
      </c>
      <c r="D2" s="8" t="s">
        <v>10</v>
      </c>
    </row>
    <row r="3" spans="1:4" ht="15.75" customHeight="1" x14ac:dyDescent="0.25">
      <c r="A3" s="8" t="s">
        <v>107</v>
      </c>
      <c r="B3" s="18">
        <v>7</v>
      </c>
      <c r="C3" s="18">
        <v>12</v>
      </c>
      <c r="D3" s="8" t="s">
        <v>92</v>
      </c>
    </row>
    <row r="4" spans="1:4" ht="15.75" customHeight="1" x14ac:dyDescent="0.25">
      <c r="A4" s="8" t="s">
        <v>107</v>
      </c>
      <c r="B4" s="18">
        <v>13</v>
      </c>
      <c r="C4" s="18">
        <v>20</v>
      </c>
      <c r="D4" s="8" t="s">
        <v>90</v>
      </c>
    </row>
    <row r="5" spans="1:4" ht="15.75" customHeight="1" x14ac:dyDescent="0.25">
      <c r="A5" s="8" t="s">
        <v>107</v>
      </c>
      <c r="B5" s="18">
        <v>21</v>
      </c>
      <c r="C5" s="18">
        <v>25</v>
      </c>
      <c r="D5" s="8" t="s">
        <v>91</v>
      </c>
    </row>
    <row r="6" spans="1:4" ht="15.75" customHeight="1" x14ac:dyDescent="0.25">
      <c r="A6" s="8" t="s">
        <v>107</v>
      </c>
      <c r="B6" s="18">
        <v>26</v>
      </c>
      <c r="C6" s="18">
        <v>30</v>
      </c>
      <c r="D6" s="8" t="s">
        <v>93</v>
      </c>
    </row>
    <row r="7" spans="1:4" ht="15.75" customHeight="1" x14ac:dyDescent="0.25">
      <c r="A7" s="8" t="s">
        <v>111</v>
      </c>
      <c r="B7" s="18">
        <v>1</v>
      </c>
      <c r="C7" s="18">
        <v>8</v>
      </c>
      <c r="D7" s="8" t="s">
        <v>92</v>
      </c>
    </row>
    <row r="8" spans="1:4" ht="15.75" customHeight="1" x14ac:dyDescent="0.25">
      <c r="A8" s="8" t="s">
        <v>111</v>
      </c>
      <c r="B8" s="18">
        <v>9</v>
      </c>
      <c r="C8" s="18">
        <v>14</v>
      </c>
      <c r="D8" s="8" t="s">
        <v>90</v>
      </c>
    </row>
    <row r="9" spans="1:4" ht="15.75" customHeight="1" x14ac:dyDescent="0.25">
      <c r="A9" s="8" t="s">
        <v>111</v>
      </c>
      <c r="B9" s="18">
        <v>15</v>
      </c>
      <c r="C9" s="18">
        <v>22</v>
      </c>
      <c r="D9" s="8" t="s">
        <v>10</v>
      </c>
    </row>
    <row r="10" spans="1:4" ht="15.75" customHeight="1" x14ac:dyDescent="0.25">
      <c r="A10" s="8" t="s">
        <v>111</v>
      </c>
      <c r="B10" s="18">
        <v>23</v>
      </c>
      <c r="C10" s="18">
        <v>27</v>
      </c>
      <c r="D10" s="8" t="s">
        <v>93</v>
      </c>
    </row>
    <row r="11" spans="1:4" ht="15.75" customHeight="1" x14ac:dyDescent="0.25">
      <c r="A11" s="8" t="s">
        <v>111</v>
      </c>
      <c r="B11" s="18">
        <v>28</v>
      </c>
      <c r="C11" s="18">
        <v>30</v>
      </c>
      <c r="D11" s="8" t="s">
        <v>91</v>
      </c>
    </row>
    <row r="12" spans="1:4" ht="15.75" customHeight="1" x14ac:dyDescent="0.25">
      <c r="A12" s="8" t="s">
        <v>115</v>
      </c>
      <c r="B12" s="18">
        <v>1</v>
      </c>
      <c r="C12" s="18">
        <v>6</v>
      </c>
      <c r="D12" s="8" t="s">
        <v>90</v>
      </c>
    </row>
    <row r="13" spans="1:4" ht="15.75" customHeight="1" x14ac:dyDescent="0.25">
      <c r="A13" s="8" t="s">
        <v>115</v>
      </c>
      <c r="B13" s="18">
        <v>7</v>
      </c>
      <c r="C13" s="18">
        <v>12</v>
      </c>
      <c r="D13" s="8" t="s">
        <v>10</v>
      </c>
    </row>
    <row r="14" spans="1:4" ht="15.75" customHeight="1" x14ac:dyDescent="0.25">
      <c r="A14" s="8" t="s">
        <v>115</v>
      </c>
      <c r="B14" s="18">
        <v>13</v>
      </c>
      <c r="C14" s="18">
        <v>17</v>
      </c>
      <c r="D14" s="8" t="s">
        <v>92</v>
      </c>
    </row>
    <row r="15" spans="1:4" ht="15.75" customHeight="1" x14ac:dyDescent="0.25">
      <c r="A15" s="8" t="s">
        <v>115</v>
      </c>
      <c r="B15" s="18">
        <v>18</v>
      </c>
      <c r="C15" s="18">
        <v>24</v>
      </c>
      <c r="D15" s="8" t="s">
        <v>91</v>
      </c>
    </row>
    <row r="16" spans="1:4" ht="15.75" customHeight="1" x14ac:dyDescent="0.25">
      <c r="A16" s="8" t="s">
        <v>115</v>
      </c>
      <c r="B16" s="18">
        <v>25</v>
      </c>
      <c r="C16" s="18">
        <v>30</v>
      </c>
      <c r="D16" s="8" t="s">
        <v>93</v>
      </c>
    </row>
    <row r="17" spans="1:4" ht="15.75" customHeight="1" x14ac:dyDescent="0.25">
      <c r="A17" s="8" t="s">
        <v>119</v>
      </c>
      <c r="B17" s="18">
        <v>1</v>
      </c>
      <c r="C17" s="18">
        <v>7</v>
      </c>
      <c r="D17" s="8" t="s">
        <v>91</v>
      </c>
    </row>
    <row r="18" spans="1:4" ht="15.75" customHeight="1" x14ac:dyDescent="0.25">
      <c r="A18" s="8" t="s">
        <v>119</v>
      </c>
      <c r="B18" s="18">
        <v>8</v>
      </c>
      <c r="C18" s="18">
        <v>13</v>
      </c>
      <c r="D18" s="8" t="s">
        <v>92</v>
      </c>
    </row>
    <row r="19" spans="1:4" ht="15.75" customHeight="1" x14ac:dyDescent="0.25">
      <c r="A19" s="8" t="s">
        <v>119</v>
      </c>
      <c r="B19" s="18">
        <v>14</v>
      </c>
      <c r="C19" s="18">
        <v>19</v>
      </c>
      <c r="D19" s="8" t="s">
        <v>90</v>
      </c>
    </row>
    <row r="20" spans="1:4" ht="15.75" customHeight="1" x14ac:dyDescent="0.25">
      <c r="A20" s="8" t="s">
        <v>119</v>
      </c>
      <c r="B20" s="18">
        <v>20</v>
      </c>
      <c r="C20" s="18">
        <v>26</v>
      </c>
      <c r="D20" s="8" t="s">
        <v>10</v>
      </c>
    </row>
    <row r="21" spans="1:4" ht="15.75" customHeight="1" x14ac:dyDescent="0.25">
      <c r="A21" s="8" t="s">
        <v>119</v>
      </c>
      <c r="B21" s="18">
        <v>27</v>
      </c>
      <c r="C21" s="18">
        <v>30</v>
      </c>
      <c r="D21" s="8" t="s">
        <v>93</v>
      </c>
    </row>
    <row r="22" spans="1:4" ht="15.75" customHeight="1" x14ac:dyDescent="0.25">
      <c r="A22" s="8" t="s">
        <v>7</v>
      </c>
      <c r="B22" s="18">
        <v>1</v>
      </c>
      <c r="C22" s="18">
        <v>6</v>
      </c>
      <c r="D22" s="8" t="s">
        <v>10</v>
      </c>
    </row>
    <row r="23" spans="1:4" ht="15.75" customHeight="1" x14ac:dyDescent="0.25">
      <c r="A23" s="8" t="s">
        <v>7</v>
      </c>
      <c r="B23" s="18">
        <v>7</v>
      </c>
      <c r="C23" s="18">
        <v>11</v>
      </c>
      <c r="D23" s="8" t="s">
        <v>92</v>
      </c>
    </row>
    <row r="24" spans="1:4" ht="15.75" customHeight="1" x14ac:dyDescent="0.25">
      <c r="A24" s="8" t="s">
        <v>7</v>
      </c>
      <c r="B24" s="18">
        <v>12</v>
      </c>
      <c r="C24" s="18">
        <v>18</v>
      </c>
      <c r="D24" s="8" t="s">
        <v>93</v>
      </c>
    </row>
    <row r="25" spans="1:4" ht="15.75" customHeight="1" x14ac:dyDescent="0.25">
      <c r="A25" s="8" t="s">
        <v>7</v>
      </c>
      <c r="B25" s="18">
        <v>19</v>
      </c>
      <c r="C25" s="18">
        <v>24</v>
      </c>
      <c r="D25" s="8" t="s">
        <v>90</v>
      </c>
    </row>
    <row r="26" spans="1:4" ht="15.75" customHeight="1" x14ac:dyDescent="0.25">
      <c r="A26" s="8" t="s">
        <v>7</v>
      </c>
      <c r="B26" s="18">
        <v>25</v>
      </c>
      <c r="C26" s="18">
        <v>30</v>
      </c>
      <c r="D26" s="8" t="s">
        <v>91</v>
      </c>
    </row>
    <row r="27" spans="1:4" ht="15.75" customHeight="1" x14ac:dyDescent="0.25">
      <c r="A27" s="8" t="s">
        <v>22</v>
      </c>
      <c r="B27" s="18">
        <v>1</v>
      </c>
      <c r="C27" s="18">
        <v>7</v>
      </c>
      <c r="D27" s="8" t="s">
        <v>90</v>
      </c>
    </row>
    <row r="28" spans="1:4" ht="15.75" customHeight="1" x14ac:dyDescent="0.25">
      <c r="A28" s="8" t="s">
        <v>22</v>
      </c>
      <c r="B28" s="18">
        <v>8</v>
      </c>
      <c r="C28" s="18">
        <v>17</v>
      </c>
      <c r="D28" s="8" t="s">
        <v>92</v>
      </c>
    </row>
    <row r="29" spans="1:4" ht="15.75" customHeight="1" x14ac:dyDescent="0.25">
      <c r="A29" s="8" t="s">
        <v>22</v>
      </c>
      <c r="B29" s="18">
        <v>18</v>
      </c>
      <c r="C29" s="18">
        <v>21</v>
      </c>
      <c r="D29" s="8" t="s">
        <v>10</v>
      </c>
    </row>
    <row r="30" spans="1:4" ht="15.75" customHeight="1" x14ac:dyDescent="0.25">
      <c r="A30" s="8" t="s">
        <v>22</v>
      </c>
      <c r="B30" s="18">
        <v>22</v>
      </c>
      <c r="C30" s="18">
        <v>28</v>
      </c>
      <c r="D30" s="8" t="s">
        <v>91</v>
      </c>
    </row>
    <row r="31" spans="1:4" ht="15.75" customHeight="1" x14ac:dyDescent="0.25">
      <c r="A31" s="8" t="s">
        <v>22</v>
      </c>
      <c r="B31" s="18">
        <v>29</v>
      </c>
      <c r="C31" s="18">
        <v>30</v>
      </c>
      <c r="D31" s="8" t="s">
        <v>93</v>
      </c>
    </row>
    <row r="32" spans="1:4" ht="15.75" customHeight="1" x14ac:dyDescent="0.25">
      <c r="A32" s="8" t="s">
        <v>26</v>
      </c>
      <c r="B32" s="18">
        <v>1</v>
      </c>
      <c r="C32" s="18">
        <v>6</v>
      </c>
      <c r="D32" s="8" t="s">
        <v>93</v>
      </c>
    </row>
    <row r="33" spans="1:4" ht="15.75" customHeight="1" x14ac:dyDescent="0.25">
      <c r="A33" s="8" t="s">
        <v>26</v>
      </c>
      <c r="B33" s="18">
        <v>7</v>
      </c>
      <c r="C33" s="18">
        <v>14</v>
      </c>
      <c r="D33" s="8" t="s">
        <v>90</v>
      </c>
    </row>
    <row r="34" spans="1:4" ht="15.75" customHeight="1" x14ac:dyDescent="0.25">
      <c r="A34" s="8" t="s">
        <v>26</v>
      </c>
      <c r="B34" s="18">
        <v>15</v>
      </c>
      <c r="C34" s="18">
        <v>21</v>
      </c>
      <c r="D34" s="8" t="s">
        <v>10</v>
      </c>
    </row>
    <row r="35" spans="1:4" ht="15.75" customHeight="1" x14ac:dyDescent="0.25">
      <c r="A35" s="8" t="s">
        <v>26</v>
      </c>
      <c r="B35" s="18">
        <v>22</v>
      </c>
      <c r="C35" s="18">
        <v>28</v>
      </c>
      <c r="D35" s="8" t="s">
        <v>92</v>
      </c>
    </row>
    <row r="36" spans="1:4" ht="15.75" customHeight="1" x14ac:dyDescent="0.25">
      <c r="A36" s="8" t="s">
        <v>26</v>
      </c>
      <c r="B36" s="18">
        <v>29</v>
      </c>
      <c r="C36" s="18">
        <v>30</v>
      </c>
      <c r="D36" s="8" t="s">
        <v>91</v>
      </c>
    </row>
    <row r="37" spans="1:4" ht="15.75" customHeight="1" x14ac:dyDescent="0.25">
      <c r="A37" s="8" t="s">
        <v>28</v>
      </c>
      <c r="B37" s="18">
        <v>1</v>
      </c>
      <c r="C37" s="18">
        <v>7</v>
      </c>
      <c r="D37" s="8" t="s">
        <v>91</v>
      </c>
    </row>
    <row r="38" spans="1:4" ht="15" x14ac:dyDescent="0.25">
      <c r="A38" s="8" t="s">
        <v>28</v>
      </c>
      <c r="B38" s="18">
        <v>8</v>
      </c>
      <c r="C38" s="18">
        <v>11</v>
      </c>
      <c r="D38" s="8" t="s">
        <v>92</v>
      </c>
    </row>
    <row r="39" spans="1:4" ht="15" x14ac:dyDescent="0.25">
      <c r="A39" s="8" t="s">
        <v>28</v>
      </c>
      <c r="B39" s="18">
        <v>12</v>
      </c>
      <c r="C39" s="18">
        <v>19</v>
      </c>
      <c r="D39" s="8" t="s">
        <v>90</v>
      </c>
    </row>
    <row r="40" spans="1:4" ht="15" x14ac:dyDescent="0.25">
      <c r="A40" s="8" t="s">
        <v>28</v>
      </c>
      <c r="B40" s="18">
        <v>20</v>
      </c>
      <c r="C40" s="18">
        <v>24</v>
      </c>
      <c r="D40" s="8" t="s">
        <v>10</v>
      </c>
    </row>
    <row r="41" spans="1:4" ht="15" x14ac:dyDescent="0.25">
      <c r="A41" s="8" t="s">
        <v>28</v>
      </c>
      <c r="B41" s="18">
        <v>25</v>
      </c>
      <c r="C41" s="18">
        <v>30</v>
      </c>
      <c r="D41" s="8" t="s">
        <v>93</v>
      </c>
    </row>
    <row r="42" spans="1:4" ht="15" x14ac:dyDescent="0.25">
      <c r="A42" s="8" t="s">
        <v>58</v>
      </c>
      <c r="B42" s="18">
        <v>1</v>
      </c>
      <c r="C42" s="18">
        <v>12</v>
      </c>
      <c r="D42" s="8" t="s">
        <v>10</v>
      </c>
    </row>
    <row r="43" spans="1:4" ht="15" x14ac:dyDescent="0.25">
      <c r="A43" s="8" t="s">
        <v>58</v>
      </c>
      <c r="B43" s="18">
        <v>13</v>
      </c>
      <c r="C43" s="18">
        <v>17</v>
      </c>
      <c r="D43" s="8" t="s">
        <v>92</v>
      </c>
    </row>
    <row r="44" spans="1:4" ht="15" x14ac:dyDescent="0.25">
      <c r="A44" s="8" t="s">
        <v>58</v>
      </c>
      <c r="B44" s="18">
        <v>18</v>
      </c>
      <c r="C44" s="18">
        <v>21</v>
      </c>
      <c r="D44" s="8" t="s">
        <v>90</v>
      </c>
    </row>
    <row r="45" spans="1:4" ht="15" x14ac:dyDescent="0.25">
      <c r="A45" s="8" t="s">
        <v>58</v>
      </c>
      <c r="B45" s="18">
        <v>22</v>
      </c>
      <c r="C45" s="18">
        <v>26</v>
      </c>
      <c r="D45" s="8" t="s">
        <v>93</v>
      </c>
    </row>
    <row r="46" spans="1:4" ht="15" x14ac:dyDescent="0.25">
      <c r="A46" s="8" t="s">
        <v>58</v>
      </c>
      <c r="B46" s="18">
        <v>27</v>
      </c>
      <c r="C46" s="18">
        <v>30</v>
      </c>
      <c r="D46" s="8" t="s">
        <v>91</v>
      </c>
    </row>
    <row r="47" spans="1:4" ht="15" x14ac:dyDescent="0.25">
      <c r="A47" s="8" t="s">
        <v>127</v>
      </c>
      <c r="B47" s="18">
        <v>1</v>
      </c>
      <c r="C47" s="18">
        <v>7</v>
      </c>
      <c r="D47" s="8" t="s">
        <v>90</v>
      </c>
    </row>
    <row r="48" spans="1:4" ht="15" x14ac:dyDescent="0.25">
      <c r="A48" s="8" t="s">
        <v>127</v>
      </c>
      <c r="B48" s="18">
        <v>8</v>
      </c>
      <c r="C48" s="18">
        <v>14</v>
      </c>
      <c r="D48" s="8" t="s">
        <v>10</v>
      </c>
    </row>
    <row r="49" spans="1:4" ht="15" x14ac:dyDescent="0.25">
      <c r="A49" s="8" t="s">
        <v>127</v>
      </c>
      <c r="B49" s="18">
        <v>15</v>
      </c>
      <c r="C49" s="18">
        <v>22</v>
      </c>
      <c r="D49" s="8" t="s">
        <v>92</v>
      </c>
    </row>
    <row r="50" spans="1:4" ht="15" x14ac:dyDescent="0.25">
      <c r="A50" s="8" t="s">
        <v>127</v>
      </c>
      <c r="B50" s="18">
        <v>23</v>
      </c>
      <c r="C50" s="18">
        <v>26</v>
      </c>
      <c r="D50" s="8" t="s">
        <v>93</v>
      </c>
    </row>
    <row r="51" spans="1:4" ht="15" x14ac:dyDescent="0.25">
      <c r="A51" s="8" t="s">
        <v>127</v>
      </c>
      <c r="B51" s="18">
        <v>27</v>
      </c>
      <c r="C51" s="18">
        <v>30</v>
      </c>
      <c r="D51" s="8" t="s">
        <v>91</v>
      </c>
    </row>
    <row r="52" spans="1:4" ht="15" x14ac:dyDescent="0.25">
      <c r="A52" s="8" t="s">
        <v>6</v>
      </c>
      <c r="B52" s="18">
        <v>1</v>
      </c>
      <c r="C52" s="18">
        <v>7</v>
      </c>
      <c r="D52" s="8" t="s">
        <v>90</v>
      </c>
    </row>
    <row r="53" spans="1:4" ht="15" x14ac:dyDescent="0.25">
      <c r="A53" s="8" t="s">
        <v>6</v>
      </c>
      <c r="B53" s="18">
        <v>8</v>
      </c>
      <c r="C53" s="18">
        <v>13</v>
      </c>
      <c r="D53" s="8" t="s">
        <v>92</v>
      </c>
    </row>
    <row r="54" spans="1:4" ht="15" x14ac:dyDescent="0.25">
      <c r="A54" s="8" t="s">
        <v>6</v>
      </c>
      <c r="B54" s="18">
        <v>14</v>
      </c>
      <c r="C54" s="18">
        <v>20</v>
      </c>
      <c r="D54" s="8" t="s">
        <v>10</v>
      </c>
    </row>
    <row r="55" spans="1:4" ht="15" x14ac:dyDescent="0.25">
      <c r="A55" s="8" t="s">
        <v>6</v>
      </c>
      <c r="B55" s="18">
        <v>21</v>
      </c>
      <c r="C55" s="18">
        <v>25</v>
      </c>
      <c r="D55" s="8" t="s">
        <v>91</v>
      </c>
    </row>
    <row r="56" spans="1:4" ht="15" x14ac:dyDescent="0.25">
      <c r="A56" s="8" t="s">
        <v>6</v>
      </c>
      <c r="B56" s="18">
        <v>26</v>
      </c>
      <c r="C56" s="18">
        <v>30</v>
      </c>
      <c r="D56" s="8" t="s">
        <v>93</v>
      </c>
    </row>
    <row r="57" spans="1:4" ht="15" x14ac:dyDescent="0.25">
      <c r="A57" s="8" t="s">
        <v>130</v>
      </c>
      <c r="B57" s="18">
        <v>1</v>
      </c>
      <c r="C57" s="18">
        <v>12</v>
      </c>
      <c r="D57" s="8" t="s">
        <v>92</v>
      </c>
    </row>
    <row r="58" spans="1:4" ht="15" x14ac:dyDescent="0.25">
      <c r="A58" s="8" t="s">
        <v>130</v>
      </c>
      <c r="B58" s="18">
        <v>13</v>
      </c>
      <c r="C58" s="18">
        <v>16</v>
      </c>
      <c r="D58" s="8" t="s">
        <v>10</v>
      </c>
    </row>
    <row r="59" spans="1:4" ht="15" x14ac:dyDescent="0.25">
      <c r="A59" s="8" t="s">
        <v>130</v>
      </c>
      <c r="B59" s="18">
        <v>17</v>
      </c>
      <c r="C59" s="18">
        <v>19</v>
      </c>
      <c r="D59" s="8" t="s">
        <v>90</v>
      </c>
    </row>
    <row r="60" spans="1:4" ht="15" x14ac:dyDescent="0.25">
      <c r="A60" s="8" t="s">
        <v>130</v>
      </c>
      <c r="B60" s="18">
        <v>20</v>
      </c>
      <c r="C60" s="18">
        <v>28</v>
      </c>
      <c r="D60" s="8" t="s">
        <v>91</v>
      </c>
    </row>
    <row r="61" spans="1:4" ht="15" x14ac:dyDescent="0.25">
      <c r="A61" s="8" t="s">
        <v>130</v>
      </c>
      <c r="B61" s="18">
        <v>29</v>
      </c>
      <c r="C61" s="18">
        <v>30</v>
      </c>
      <c r="D61" s="8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"/>
  <sheetViews>
    <sheetView workbookViewId="0">
      <selection activeCell="D1" sqref="D1:H1048576"/>
    </sheetView>
  </sheetViews>
  <sheetFormatPr defaultColWidth="12.7109375" defaultRowHeight="15.75" customHeight="1" x14ac:dyDescent="0.2"/>
  <cols>
    <col min="1" max="1" width="21.28515625" customWidth="1"/>
    <col min="3" max="3" width="13.140625" customWidth="1"/>
  </cols>
  <sheetData>
    <row r="1" spans="1:2" ht="15.75" customHeight="1" x14ac:dyDescent="0.2">
      <c r="A1" s="2" t="s">
        <v>56</v>
      </c>
      <c r="B1" s="2" t="s">
        <v>57</v>
      </c>
    </row>
    <row r="2" spans="1:2" ht="15.75" customHeight="1" x14ac:dyDescent="0.2">
      <c r="A2" s="2">
        <v>0</v>
      </c>
      <c r="B2" s="2">
        <v>1</v>
      </c>
    </row>
    <row r="3" spans="1:2" ht="15.75" customHeight="1" x14ac:dyDescent="0.2">
      <c r="A3" s="2">
        <v>1</v>
      </c>
      <c r="B3" s="2">
        <v>0</v>
      </c>
    </row>
    <row r="4" spans="1:2" ht="15.75" customHeight="1" x14ac:dyDescent="0.2">
      <c r="A4" s="2">
        <v>2</v>
      </c>
      <c r="B4" s="2">
        <v>1</v>
      </c>
    </row>
    <row r="5" spans="1:2" ht="15.75" customHeight="1" x14ac:dyDescent="0.2">
      <c r="A5" s="2">
        <v>3</v>
      </c>
      <c r="B5" s="2">
        <v>1</v>
      </c>
    </row>
    <row r="6" spans="1:2" ht="15.75" customHeight="1" x14ac:dyDescent="0.2">
      <c r="A6" s="2">
        <v>4</v>
      </c>
      <c r="B6" s="2">
        <v>1</v>
      </c>
    </row>
    <row r="7" spans="1:2" ht="15.75" customHeight="1" x14ac:dyDescent="0.2">
      <c r="A7" s="2">
        <v>5</v>
      </c>
      <c r="B7" s="2">
        <v>0</v>
      </c>
    </row>
    <row r="8" spans="1:2" ht="15.75" customHeight="1" x14ac:dyDescent="0.2">
      <c r="A8" s="2">
        <v>6</v>
      </c>
      <c r="B8" s="2">
        <v>1</v>
      </c>
    </row>
    <row r="9" spans="1:2" ht="15.75" customHeight="1" x14ac:dyDescent="0.2">
      <c r="A9" s="2">
        <v>7</v>
      </c>
      <c r="B9" s="2">
        <v>0</v>
      </c>
    </row>
    <row r="10" spans="1:2" ht="15.75" customHeight="1" x14ac:dyDescent="0.2">
      <c r="A10" s="2">
        <v>8</v>
      </c>
      <c r="B10" s="2">
        <v>1</v>
      </c>
    </row>
    <row r="11" spans="1:2" ht="15.75" customHeight="1" x14ac:dyDescent="0.2">
      <c r="A11" s="2">
        <v>9</v>
      </c>
      <c r="B11" s="2">
        <v>1</v>
      </c>
    </row>
    <row r="12" spans="1:2" ht="15.75" customHeight="1" x14ac:dyDescent="0.2">
      <c r="A12" s="2">
        <v>10</v>
      </c>
      <c r="B12" s="2">
        <v>1</v>
      </c>
    </row>
    <row r="13" spans="1:2" ht="15.75" customHeight="1" x14ac:dyDescent="0.2">
      <c r="A13" s="2">
        <v>11</v>
      </c>
      <c r="B1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0"/>
  <sheetViews>
    <sheetView workbookViewId="0"/>
  </sheetViews>
  <sheetFormatPr defaultColWidth="12.7109375" defaultRowHeight="15.75" customHeight="1" x14ac:dyDescent="0.2"/>
  <cols>
    <col min="2" max="2" width="23" customWidth="1"/>
    <col min="3" max="3" width="49.710937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 t="s">
        <v>59</v>
      </c>
    </row>
    <row r="3" spans="1:3" ht="15.75" customHeight="1" x14ac:dyDescent="0.2">
      <c r="A3" s="2">
        <v>2</v>
      </c>
      <c r="B3" s="2" t="s">
        <v>60</v>
      </c>
      <c r="C3" s="2" t="s">
        <v>61</v>
      </c>
    </row>
    <row r="4" spans="1:3" ht="15.75" customHeight="1" x14ac:dyDescent="0.2">
      <c r="A4" s="2">
        <v>4</v>
      </c>
      <c r="B4" s="2" t="s">
        <v>62</v>
      </c>
    </row>
    <row r="5" spans="1:3" ht="15.75" customHeight="1" x14ac:dyDescent="0.2">
      <c r="A5" s="2">
        <v>5</v>
      </c>
      <c r="B5" s="2" t="s">
        <v>16</v>
      </c>
    </row>
    <row r="6" spans="1:3" ht="15.75" customHeight="1" x14ac:dyDescent="0.2">
      <c r="A6" s="2">
        <v>6</v>
      </c>
      <c r="B6" s="2" t="s">
        <v>63</v>
      </c>
      <c r="C6" s="2" t="s">
        <v>64</v>
      </c>
    </row>
    <row r="7" spans="1:3" ht="15.75" customHeight="1" x14ac:dyDescent="0.2">
      <c r="A7" s="2">
        <v>7</v>
      </c>
      <c r="B7" s="2" t="s">
        <v>65</v>
      </c>
      <c r="C7" s="2" t="s">
        <v>66</v>
      </c>
    </row>
    <row r="8" spans="1:3" ht="15.75" customHeight="1" x14ac:dyDescent="0.2">
      <c r="A8" s="2">
        <v>8</v>
      </c>
      <c r="B8" s="2" t="s">
        <v>67</v>
      </c>
      <c r="C8" s="2" t="s">
        <v>68</v>
      </c>
    </row>
    <row r="9" spans="1:3" ht="15.75" customHeight="1" x14ac:dyDescent="0.2">
      <c r="A9" s="2">
        <v>9</v>
      </c>
      <c r="B9" s="2" t="s">
        <v>69</v>
      </c>
    </row>
    <row r="10" spans="1:3" ht="15.75" customHeight="1" x14ac:dyDescent="0.2">
      <c r="A10" s="2">
        <v>10</v>
      </c>
      <c r="B10" s="2" t="s">
        <v>70</v>
      </c>
    </row>
    <row r="11" spans="1:3" ht="15.75" customHeight="1" x14ac:dyDescent="0.2">
      <c r="A11" s="2">
        <v>11</v>
      </c>
      <c r="B11" s="2" t="s">
        <v>71</v>
      </c>
    </row>
    <row r="12" spans="1:3" ht="15.75" customHeight="1" x14ac:dyDescent="0.2">
      <c r="A12" s="2">
        <v>12</v>
      </c>
      <c r="B12" s="2" t="s">
        <v>72</v>
      </c>
    </row>
    <row r="13" spans="1:3" ht="15.75" customHeight="1" x14ac:dyDescent="0.2">
      <c r="A13" s="2">
        <v>13</v>
      </c>
    </row>
    <row r="14" spans="1:3" ht="15.75" customHeight="1" x14ac:dyDescent="0.2">
      <c r="A14" s="2">
        <v>14</v>
      </c>
    </row>
    <row r="15" spans="1:3" ht="15.75" customHeight="1" x14ac:dyDescent="0.2">
      <c r="A15" s="2">
        <v>15</v>
      </c>
    </row>
    <row r="16" spans="1:3" ht="15.75" customHeight="1" x14ac:dyDescent="0.2">
      <c r="A16" s="2">
        <v>16</v>
      </c>
    </row>
    <row r="17" spans="1:1" ht="15.75" customHeight="1" x14ac:dyDescent="0.2">
      <c r="A17" s="2">
        <v>17</v>
      </c>
    </row>
    <row r="18" spans="1:1" ht="15.75" customHeight="1" x14ac:dyDescent="0.2">
      <c r="A18" s="2">
        <v>18</v>
      </c>
    </row>
    <row r="19" spans="1:1" ht="15.75" customHeight="1" x14ac:dyDescent="0.2">
      <c r="A19" s="2">
        <v>19</v>
      </c>
    </row>
    <row r="20" spans="1:1" ht="15.75" customHeight="1" x14ac:dyDescent="0.2">
      <c r="A20" s="2">
        <v>20</v>
      </c>
    </row>
    <row r="21" spans="1:1" ht="15.75" customHeight="1" x14ac:dyDescent="0.2">
      <c r="A21" s="2">
        <v>21</v>
      </c>
    </row>
    <row r="22" spans="1:1" ht="15.75" customHeight="1" x14ac:dyDescent="0.2">
      <c r="A22" s="2">
        <v>22</v>
      </c>
    </row>
    <row r="23" spans="1:1" ht="15.75" customHeight="1" x14ac:dyDescent="0.2">
      <c r="A23" s="2">
        <v>23</v>
      </c>
    </row>
    <row r="24" spans="1:1" ht="15.75" customHeight="1" x14ac:dyDescent="0.2">
      <c r="A24" s="2">
        <v>24</v>
      </c>
    </row>
    <row r="25" spans="1:1" ht="15.75" customHeight="1" x14ac:dyDescent="0.2">
      <c r="A25" s="2">
        <v>25</v>
      </c>
    </row>
    <row r="26" spans="1:1" ht="15.75" customHeight="1" x14ac:dyDescent="0.2">
      <c r="A26" s="2">
        <v>26</v>
      </c>
    </row>
    <row r="27" spans="1:1" ht="15.75" customHeight="1" x14ac:dyDescent="0.2">
      <c r="A27" s="2">
        <v>27</v>
      </c>
    </row>
    <row r="28" spans="1:1" ht="15.75" customHeight="1" x14ac:dyDescent="0.2">
      <c r="A28" s="2">
        <v>28</v>
      </c>
    </row>
    <row r="29" spans="1:1" ht="15.75" customHeight="1" x14ac:dyDescent="0.2">
      <c r="A29" s="2">
        <v>29</v>
      </c>
    </row>
    <row r="30" spans="1:1" ht="15.75" customHeight="1" x14ac:dyDescent="0.2">
      <c r="A30" s="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G33"/>
  <sheetViews>
    <sheetView workbookViewId="0">
      <selection activeCell="I1" sqref="I1:K1048576"/>
    </sheetView>
  </sheetViews>
  <sheetFormatPr defaultColWidth="12.7109375" defaultRowHeight="15.75" customHeight="1" x14ac:dyDescent="0.2"/>
  <cols>
    <col min="1" max="1" width="26.28515625" customWidth="1"/>
    <col min="5" max="5" width="23" customWidth="1"/>
  </cols>
  <sheetData>
    <row r="1" spans="1:7" ht="15" x14ac:dyDescent="0.25">
      <c r="A1" s="5" t="s">
        <v>57</v>
      </c>
      <c r="B1" s="6" t="s">
        <v>73</v>
      </c>
      <c r="C1" s="7" t="s">
        <v>74</v>
      </c>
      <c r="D1" s="6" t="s">
        <v>75</v>
      </c>
      <c r="E1" s="6" t="s">
        <v>76</v>
      </c>
      <c r="F1" s="7" t="s">
        <v>77</v>
      </c>
      <c r="G1" s="7" t="s">
        <v>78</v>
      </c>
    </row>
    <row r="2" spans="1:7" ht="15" x14ac:dyDescent="0.25">
      <c r="A2" s="8" t="s">
        <v>8</v>
      </c>
      <c r="B2" s="9">
        <v>0</v>
      </c>
      <c r="C2" s="10">
        <v>5</v>
      </c>
      <c r="D2" s="9">
        <f t="shared" ref="D2:D33" si="0">B2-C2</f>
        <v>-5</v>
      </c>
      <c r="E2" s="9">
        <f t="shared" ref="E2:E33" si="1">B2+C2</f>
        <v>5</v>
      </c>
      <c r="F2" s="8">
        <v>0</v>
      </c>
      <c r="G2" s="8">
        <v>1</v>
      </c>
    </row>
    <row r="3" spans="1:7" ht="15" hidden="1" x14ac:dyDescent="0.25">
      <c r="A3" s="8" t="s">
        <v>79</v>
      </c>
      <c r="B3" s="9">
        <v>30</v>
      </c>
      <c r="C3" s="9">
        <v>0.1</v>
      </c>
      <c r="D3" s="9">
        <f t="shared" si="0"/>
        <v>29.9</v>
      </c>
      <c r="E3" s="9">
        <f t="shared" si="1"/>
        <v>30.1</v>
      </c>
    </row>
    <row r="4" spans="1:7" ht="15" hidden="1" x14ac:dyDescent="0.25">
      <c r="A4" s="8" t="s">
        <v>80</v>
      </c>
      <c r="B4" s="9">
        <v>45</v>
      </c>
      <c r="C4" s="9">
        <v>0.1</v>
      </c>
      <c r="D4" s="9">
        <f t="shared" si="0"/>
        <v>44.9</v>
      </c>
      <c r="E4" s="9">
        <f t="shared" si="1"/>
        <v>45.1</v>
      </c>
    </row>
    <row r="5" spans="1:7" ht="15" x14ac:dyDescent="0.25">
      <c r="A5" s="8" t="s">
        <v>81</v>
      </c>
      <c r="B5" s="9">
        <v>60</v>
      </c>
      <c r="C5" s="10">
        <v>5</v>
      </c>
      <c r="D5" s="9">
        <f t="shared" si="0"/>
        <v>55</v>
      </c>
      <c r="E5" s="9">
        <f t="shared" si="1"/>
        <v>65</v>
      </c>
      <c r="F5" s="8">
        <v>2</v>
      </c>
      <c r="G5" s="8">
        <v>1</v>
      </c>
    </row>
    <row r="6" spans="1:7" ht="15" x14ac:dyDescent="0.25">
      <c r="A6" s="8" t="s">
        <v>9</v>
      </c>
      <c r="B6" s="9">
        <v>90</v>
      </c>
      <c r="C6" s="10">
        <v>5</v>
      </c>
      <c r="D6" s="9">
        <f t="shared" si="0"/>
        <v>85</v>
      </c>
      <c r="E6" s="9">
        <f t="shared" si="1"/>
        <v>95</v>
      </c>
      <c r="F6" s="8">
        <v>3</v>
      </c>
      <c r="G6" s="8">
        <v>1</v>
      </c>
    </row>
    <row r="7" spans="1:7" ht="15" x14ac:dyDescent="0.25">
      <c r="A7" s="8" t="s">
        <v>82</v>
      </c>
      <c r="B7" s="9">
        <v>120</v>
      </c>
      <c r="C7" s="10">
        <v>5</v>
      </c>
      <c r="D7" s="9">
        <f t="shared" si="0"/>
        <v>115</v>
      </c>
      <c r="E7" s="9">
        <f t="shared" si="1"/>
        <v>125</v>
      </c>
      <c r="F7" s="8">
        <v>4</v>
      </c>
      <c r="G7" s="8">
        <v>1</v>
      </c>
    </row>
    <row r="8" spans="1:7" ht="15" hidden="1" x14ac:dyDescent="0.25">
      <c r="A8" s="8" t="s">
        <v>83</v>
      </c>
      <c r="B8" s="9">
        <v>135</v>
      </c>
      <c r="C8" s="9">
        <v>0.1</v>
      </c>
      <c r="D8" s="9">
        <f t="shared" si="0"/>
        <v>134.9</v>
      </c>
      <c r="E8" s="9">
        <f t="shared" si="1"/>
        <v>135.1</v>
      </c>
    </row>
    <row r="9" spans="1:7" ht="15" hidden="1" x14ac:dyDescent="0.25">
      <c r="A9" s="8" t="s">
        <v>84</v>
      </c>
      <c r="B9" s="9">
        <v>150</v>
      </c>
      <c r="C9" s="9">
        <v>0.1</v>
      </c>
      <c r="D9" s="9">
        <f t="shared" si="0"/>
        <v>149.9</v>
      </c>
      <c r="E9" s="9">
        <f t="shared" si="1"/>
        <v>150.1</v>
      </c>
    </row>
    <row r="10" spans="1:7" ht="15" x14ac:dyDescent="0.25">
      <c r="A10" s="8" t="s">
        <v>85</v>
      </c>
      <c r="B10" s="9">
        <v>180</v>
      </c>
      <c r="C10" s="10">
        <v>5</v>
      </c>
      <c r="D10" s="9">
        <f t="shared" si="0"/>
        <v>175</v>
      </c>
      <c r="E10" s="9">
        <f t="shared" si="1"/>
        <v>185</v>
      </c>
      <c r="F10" s="8">
        <v>6</v>
      </c>
      <c r="G10" s="8">
        <v>1</v>
      </c>
    </row>
    <row r="11" spans="1:7" ht="15" hidden="1" x14ac:dyDescent="0.25">
      <c r="A11" s="8" t="s">
        <v>84</v>
      </c>
      <c r="B11" s="9">
        <v>-150</v>
      </c>
      <c r="C11" s="9">
        <v>0.1</v>
      </c>
      <c r="D11" s="9">
        <f t="shared" si="0"/>
        <v>-150.1</v>
      </c>
      <c r="E11" s="9">
        <f t="shared" si="1"/>
        <v>-149.9</v>
      </c>
    </row>
    <row r="12" spans="1:7" ht="15" hidden="1" x14ac:dyDescent="0.25">
      <c r="A12" s="8" t="s">
        <v>83</v>
      </c>
      <c r="B12" s="9">
        <v>-135</v>
      </c>
      <c r="C12" s="9">
        <v>0.1</v>
      </c>
      <c r="D12" s="9">
        <f t="shared" si="0"/>
        <v>-135.1</v>
      </c>
      <c r="E12" s="9">
        <f t="shared" si="1"/>
        <v>-134.9</v>
      </c>
    </row>
    <row r="13" spans="1:7" ht="15" x14ac:dyDescent="0.25">
      <c r="A13" s="8" t="s">
        <v>82</v>
      </c>
      <c r="B13" s="9">
        <v>-120</v>
      </c>
      <c r="C13" s="10">
        <v>5</v>
      </c>
      <c r="D13" s="9">
        <f t="shared" si="0"/>
        <v>-125</v>
      </c>
      <c r="E13" s="9">
        <f t="shared" si="1"/>
        <v>-115</v>
      </c>
      <c r="F13" s="8">
        <v>4</v>
      </c>
      <c r="G13" s="8">
        <v>1</v>
      </c>
    </row>
    <row r="14" spans="1:7" ht="15" x14ac:dyDescent="0.25">
      <c r="A14" s="8" t="s">
        <v>9</v>
      </c>
      <c r="B14" s="9">
        <v>-90</v>
      </c>
      <c r="C14" s="10">
        <v>5</v>
      </c>
      <c r="D14" s="9">
        <f t="shared" si="0"/>
        <v>-95</v>
      </c>
      <c r="E14" s="9">
        <f t="shared" si="1"/>
        <v>-85</v>
      </c>
      <c r="F14" s="8">
        <v>3</v>
      </c>
      <c r="G14" s="8">
        <v>1</v>
      </c>
    </row>
    <row r="15" spans="1:7" ht="15" x14ac:dyDescent="0.25">
      <c r="A15" s="8" t="s">
        <v>81</v>
      </c>
      <c r="B15" s="9">
        <v>-60</v>
      </c>
      <c r="C15" s="10">
        <v>5</v>
      </c>
      <c r="D15" s="9">
        <f t="shared" si="0"/>
        <v>-65</v>
      </c>
      <c r="E15" s="9">
        <f t="shared" si="1"/>
        <v>-55</v>
      </c>
      <c r="F15" s="8">
        <v>2</v>
      </c>
      <c r="G15" s="8">
        <v>1</v>
      </c>
    </row>
    <row r="16" spans="1:7" ht="15" hidden="1" x14ac:dyDescent="0.25">
      <c r="A16" s="8" t="s">
        <v>80</v>
      </c>
      <c r="B16" s="9">
        <v>-45</v>
      </c>
      <c r="C16" s="9">
        <v>0.1</v>
      </c>
      <c r="D16" s="9">
        <f t="shared" si="0"/>
        <v>-45.1</v>
      </c>
      <c r="E16" s="9">
        <f t="shared" si="1"/>
        <v>-44.9</v>
      </c>
    </row>
    <row r="17" spans="1:7" ht="15" hidden="1" x14ac:dyDescent="0.25">
      <c r="A17" s="8" t="s">
        <v>79</v>
      </c>
      <c r="B17" s="9">
        <v>-30</v>
      </c>
      <c r="C17" s="9">
        <v>0.1</v>
      </c>
      <c r="D17" s="9">
        <f t="shared" si="0"/>
        <v>-30.1</v>
      </c>
      <c r="E17" s="9">
        <f t="shared" si="1"/>
        <v>-29.9</v>
      </c>
    </row>
    <row r="18" spans="1:7" ht="15" x14ac:dyDescent="0.25">
      <c r="A18" s="8" t="s">
        <v>8</v>
      </c>
      <c r="B18" s="9">
        <v>360</v>
      </c>
      <c r="C18" s="10">
        <v>5</v>
      </c>
      <c r="D18" s="9">
        <f t="shared" si="0"/>
        <v>355</v>
      </c>
      <c r="E18" s="9">
        <f t="shared" si="1"/>
        <v>365</v>
      </c>
      <c r="F18" s="8">
        <v>0</v>
      </c>
      <c r="G18" s="8">
        <v>1</v>
      </c>
    </row>
    <row r="19" spans="1:7" ht="15" hidden="1" x14ac:dyDescent="0.25">
      <c r="A19" s="8" t="s">
        <v>79</v>
      </c>
      <c r="B19" s="9">
        <v>30</v>
      </c>
      <c r="C19" s="9">
        <v>0.1</v>
      </c>
      <c r="D19" s="9">
        <f t="shared" si="0"/>
        <v>29.9</v>
      </c>
      <c r="E19" s="9">
        <f t="shared" si="1"/>
        <v>30.1</v>
      </c>
    </row>
    <row r="20" spans="1:7" ht="15" hidden="1" x14ac:dyDescent="0.25">
      <c r="A20" s="8" t="s">
        <v>80</v>
      </c>
      <c r="B20" s="9">
        <v>45</v>
      </c>
      <c r="C20" s="9">
        <v>0.1</v>
      </c>
      <c r="D20" s="9">
        <f t="shared" si="0"/>
        <v>44.9</v>
      </c>
      <c r="E20" s="9">
        <f t="shared" si="1"/>
        <v>45.1</v>
      </c>
    </row>
    <row r="21" spans="1:7" ht="15" x14ac:dyDescent="0.25">
      <c r="A21" s="8" t="s">
        <v>81</v>
      </c>
      <c r="B21" s="9">
        <v>60</v>
      </c>
      <c r="C21" s="10">
        <v>5</v>
      </c>
      <c r="D21" s="9">
        <f t="shared" si="0"/>
        <v>55</v>
      </c>
      <c r="E21" s="9">
        <f t="shared" si="1"/>
        <v>65</v>
      </c>
      <c r="F21" s="8">
        <v>2</v>
      </c>
      <c r="G21" s="8">
        <v>1</v>
      </c>
    </row>
    <row r="22" spans="1:7" ht="15" hidden="1" x14ac:dyDescent="0.25">
      <c r="A22" s="8" t="s">
        <v>83</v>
      </c>
      <c r="B22" s="9">
        <v>135</v>
      </c>
      <c r="C22" s="9">
        <v>0.1</v>
      </c>
      <c r="D22" s="9">
        <f t="shared" si="0"/>
        <v>134.9</v>
      </c>
      <c r="E22" s="9">
        <f t="shared" si="1"/>
        <v>135.1</v>
      </c>
    </row>
    <row r="23" spans="1:7" ht="15" hidden="1" x14ac:dyDescent="0.25">
      <c r="A23" s="8" t="s">
        <v>84</v>
      </c>
      <c r="B23" s="9">
        <v>150</v>
      </c>
      <c r="C23" s="9">
        <v>0.1</v>
      </c>
      <c r="D23" s="9">
        <f t="shared" si="0"/>
        <v>149.9</v>
      </c>
      <c r="E23" s="9">
        <f t="shared" si="1"/>
        <v>150.1</v>
      </c>
    </row>
    <row r="24" spans="1:7" ht="15" hidden="1" x14ac:dyDescent="0.25">
      <c r="A24" s="8" t="s">
        <v>84</v>
      </c>
      <c r="B24" s="9">
        <v>-150</v>
      </c>
      <c r="C24" s="9">
        <v>0.1</v>
      </c>
      <c r="D24" s="9">
        <f t="shared" si="0"/>
        <v>-150.1</v>
      </c>
      <c r="E24" s="9">
        <f t="shared" si="1"/>
        <v>-149.9</v>
      </c>
    </row>
    <row r="25" spans="1:7" ht="15" hidden="1" x14ac:dyDescent="0.25">
      <c r="A25" s="8" t="s">
        <v>83</v>
      </c>
      <c r="B25" s="9">
        <v>-135</v>
      </c>
      <c r="C25" s="9">
        <v>0.1</v>
      </c>
      <c r="D25" s="9">
        <f t="shared" si="0"/>
        <v>-135.1</v>
      </c>
      <c r="E25" s="9">
        <f t="shared" si="1"/>
        <v>-134.9</v>
      </c>
    </row>
    <row r="26" spans="1:7" ht="15" x14ac:dyDescent="0.25">
      <c r="A26" s="8" t="s">
        <v>82</v>
      </c>
      <c r="B26" s="9">
        <v>-120</v>
      </c>
      <c r="C26" s="10">
        <v>5</v>
      </c>
      <c r="D26" s="9">
        <f t="shared" si="0"/>
        <v>-125</v>
      </c>
      <c r="E26" s="9">
        <f t="shared" si="1"/>
        <v>-115</v>
      </c>
      <c r="F26" s="8">
        <v>4</v>
      </c>
      <c r="G26" s="8">
        <v>1</v>
      </c>
    </row>
    <row r="27" spans="1:7" ht="15" x14ac:dyDescent="0.25">
      <c r="A27" s="8" t="s">
        <v>81</v>
      </c>
      <c r="B27" s="9">
        <v>-60</v>
      </c>
      <c r="C27" s="10">
        <v>5</v>
      </c>
      <c r="D27" s="9">
        <f t="shared" si="0"/>
        <v>-65</v>
      </c>
      <c r="E27" s="9">
        <f t="shared" si="1"/>
        <v>-55</v>
      </c>
      <c r="F27" s="8">
        <v>2</v>
      </c>
      <c r="G27" s="8">
        <v>1</v>
      </c>
    </row>
    <row r="28" spans="1:7" ht="15" hidden="1" x14ac:dyDescent="0.25">
      <c r="A28" s="8" t="s">
        <v>80</v>
      </c>
      <c r="B28" s="9">
        <v>-45</v>
      </c>
      <c r="C28" s="9">
        <v>0.1</v>
      </c>
      <c r="D28" s="9">
        <f t="shared" si="0"/>
        <v>-45.1</v>
      </c>
      <c r="E28" s="9">
        <f t="shared" si="1"/>
        <v>-44.9</v>
      </c>
    </row>
    <row r="29" spans="1:7" ht="15" hidden="1" x14ac:dyDescent="0.25">
      <c r="A29" s="8" t="s">
        <v>79</v>
      </c>
      <c r="B29" s="9">
        <v>-30</v>
      </c>
      <c r="C29" s="9">
        <v>0.1</v>
      </c>
      <c r="D29" s="9">
        <f t="shared" si="0"/>
        <v>-30.1</v>
      </c>
      <c r="E29" s="9">
        <f t="shared" si="1"/>
        <v>-29.9</v>
      </c>
    </row>
    <row r="30" spans="1:7" ht="15" x14ac:dyDescent="0.25">
      <c r="A30" s="8" t="s">
        <v>85</v>
      </c>
      <c r="B30" s="9">
        <v>-180</v>
      </c>
      <c r="C30" s="10">
        <v>5</v>
      </c>
      <c r="D30" s="9">
        <f t="shared" si="0"/>
        <v>-185</v>
      </c>
      <c r="E30" s="9">
        <f t="shared" si="1"/>
        <v>-175</v>
      </c>
      <c r="F30" s="8">
        <v>6</v>
      </c>
      <c r="G30" s="8">
        <v>1</v>
      </c>
    </row>
    <row r="31" spans="1:7" ht="15" x14ac:dyDescent="0.25">
      <c r="A31" s="8" t="s">
        <v>8</v>
      </c>
      <c r="B31" s="9">
        <v>360</v>
      </c>
      <c r="C31" s="10">
        <v>5</v>
      </c>
      <c r="D31" s="9">
        <f t="shared" si="0"/>
        <v>355</v>
      </c>
      <c r="E31" s="9">
        <f t="shared" si="1"/>
        <v>365</v>
      </c>
      <c r="F31" s="8">
        <v>0</v>
      </c>
      <c r="G31" s="8">
        <v>1</v>
      </c>
    </row>
    <row r="32" spans="1:7" ht="15" x14ac:dyDescent="0.25">
      <c r="A32" s="8" t="s">
        <v>9</v>
      </c>
      <c r="B32" s="9">
        <v>-270</v>
      </c>
      <c r="C32" s="10">
        <v>5</v>
      </c>
      <c r="D32" s="9">
        <f t="shared" si="0"/>
        <v>-275</v>
      </c>
      <c r="E32" s="9">
        <f t="shared" si="1"/>
        <v>-265</v>
      </c>
      <c r="F32" s="8">
        <v>3</v>
      </c>
      <c r="G32" s="8">
        <v>1</v>
      </c>
    </row>
    <row r="33" spans="1:7" ht="15" x14ac:dyDescent="0.25">
      <c r="A33" s="8" t="s">
        <v>9</v>
      </c>
      <c r="B33" s="9">
        <v>270</v>
      </c>
      <c r="C33" s="10">
        <v>5</v>
      </c>
      <c r="D33" s="9">
        <f t="shared" si="0"/>
        <v>265</v>
      </c>
      <c r="E33" s="9">
        <f t="shared" si="1"/>
        <v>275</v>
      </c>
      <c r="F33" s="8">
        <v>3</v>
      </c>
      <c r="G33" s="8">
        <v>1</v>
      </c>
    </row>
  </sheetData>
  <autoFilter ref="A1:G33" xr:uid="{00000000-0009-0000-0000-000003000000}">
    <filterColumn colId="0">
      <filters>
        <filter val="conjuncts"/>
        <filter val="opposes"/>
        <filter val="sextiles"/>
        <filter val="squares"/>
        <filter val="trine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5"/>
  <sheetViews>
    <sheetView workbookViewId="0"/>
  </sheetViews>
  <sheetFormatPr defaultColWidth="12.7109375" defaultRowHeight="15.75" customHeight="1" x14ac:dyDescent="0.2"/>
  <sheetData>
    <row r="1" spans="1:3" ht="15.75" customHeight="1" x14ac:dyDescent="0.2">
      <c r="A1" s="2" t="s">
        <v>86</v>
      </c>
      <c r="B1" s="2" t="s">
        <v>87</v>
      </c>
      <c r="C1" s="2" t="s">
        <v>88</v>
      </c>
    </row>
    <row r="2" spans="1:3" ht="15.75" customHeight="1" x14ac:dyDescent="0.2">
      <c r="A2" s="2">
        <v>5</v>
      </c>
      <c r="B2" s="2">
        <v>1</v>
      </c>
      <c r="C2" s="2" t="s">
        <v>33</v>
      </c>
    </row>
    <row r="3" spans="1:3" ht="15.75" customHeight="1" x14ac:dyDescent="0.2">
      <c r="A3" s="2">
        <v>13</v>
      </c>
      <c r="B3" s="2">
        <v>13</v>
      </c>
      <c r="C3" s="2" t="s">
        <v>89</v>
      </c>
    </row>
    <row r="4" spans="1:3" ht="15.75" customHeight="1" x14ac:dyDescent="0.2">
      <c r="A4" s="2">
        <v>5</v>
      </c>
      <c r="B4" s="2">
        <v>1</v>
      </c>
      <c r="C4" s="2" t="s">
        <v>90</v>
      </c>
    </row>
    <row r="5" spans="1:3" ht="15.75" customHeight="1" x14ac:dyDescent="0.2">
      <c r="A5" s="2">
        <v>5</v>
      </c>
      <c r="B5" s="2">
        <v>1</v>
      </c>
      <c r="C5" s="2" t="s">
        <v>91</v>
      </c>
    </row>
    <row r="6" spans="1:3" ht="15.75" customHeight="1" x14ac:dyDescent="0.2">
      <c r="A6" s="2">
        <v>5</v>
      </c>
      <c r="B6" s="2">
        <v>1</v>
      </c>
      <c r="C6" s="2" t="s">
        <v>92</v>
      </c>
    </row>
    <row r="7" spans="1:3" ht="15.75" customHeight="1" x14ac:dyDescent="0.2">
      <c r="A7" s="2">
        <v>2</v>
      </c>
      <c r="B7" s="2">
        <v>0.5</v>
      </c>
      <c r="C7" s="2" t="s">
        <v>10</v>
      </c>
    </row>
    <row r="8" spans="1:3" ht="15.75" customHeight="1" x14ac:dyDescent="0.2">
      <c r="A8" s="2">
        <v>2</v>
      </c>
      <c r="B8" s="2">
        <v>0.5</v>
      </c>
      <c r="C8" s="2" t="s">
        <v>93</v>
      </c>
    </row>
    <row r="9" spans="1:3" ht="15.75" customHeight="1" x14ac:dyDescent="0.2">
      <c r="A9" s="2">
        <v>2</v>
      </c>
      <c r="B9" s="2">
        <v>0.5</v>
      </c>
      <c r="C9" s="2" t="s">
        <v>94</v>
      </c>
    </row>
    <row r="10" spans="1:3" ht="15.75" customHeight="1" x14ac:dyDescent="0.2">
      <c r="A10" s="2">
        <v>2</v>
      </c>
      <c r="B10" s="2">
        <v>0.5</v>
      </c>
      <c r="C10" s="2" t="s">
        <v>95</v>
      </c>
    </row>
    <row r="11" spans="1:3" ht="15.75" customHeight="1" x14ac:dyDescent="0.2">
      <c r="A11" s="2">
        <v>2</v>
      </c>
      <c r="B11" s="2">
        <v>0.5</v>
      </c>
      <c r="C11" s="2" t="s">
        <v>96</v>
      </c>
    </row>
    <row r="12" spans="1:3" ht="15.75" customHeight="1" x14ac:dyDescent="0.2">
      <c r="A12" s="2">
        <v>5</v>
      </c>
      <c r="B12" s="2">
        <v>1</v>
      </c>
      <c r="C12" s="2" t="s">
        <v>97</v>
      </c>
    </row>
    <row r="13" spans="1:3" ht="15.75" customHeight="1" x14ac:dyDescent="0.2">
      <c r="A13" s="2">
        <v>5</v>
      </c>
      <c r="B13" s="2">
        <v>1</v>
      </c>
      <c r="C13" s="2" t="s">
        <v>98</v>
      </c>
    </row>
    <row r="14" spans="1:3" ht="15.75" customHeight="1" x14ac:dyDescent="0.2">
      <c r="A14" s="2">
        <v>5</v>
      </c>
      <c r="B14" s="2">
        <v>1</v>
      </c>
      <c r="C14" s="2" t="s">
        <v>99</v>
      </c>
    </row>
    <row r="15" spans="1:3" ht="15.75" customHeight="1" x14ac:dyDescent="0.2">
      <c r="A15" s="2">
        <v>5</v>
      </c>
      <c r="B15" s="2">
        <v>1</v>
      </c>
      <c r="C15" s="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8"/>
  <sheetViews>
    <sheetView workbookViewId="0">
      <selection activeCell="I1" sqref="I1:M1048576"/>
    </sheetView>
  </sheetViews>
  <sheetFormatPr defaultColWidth="12.7109375" defaultRowHeight="15.75" customHeight="1" x14ac:dyDescent="0.2"/>
  <sheetData>
    <row r="1" spans="1:7" ht="12.75" x14ac:dyDescent="0.2">
      <c r="A1" s="11" t="s">
        <v>101</v>
      </c>
      <c r="B1" s="11" t="s">
        <v>102</v>
      </c>
      <c r="C1" s="11" t="s">
        <v>103</v>
      </c>
      <c r="D1" s="11" t="s">
        <v>104</v>
      </c>
      <c r="E1" s="11" t="s">
        <v>32</v>
      </c>
      <c r="F1" s="11" t="s">
        <v>105</v>
      </c>
      <c r="G1" s="11" t="s">
        <v>106</v>
      </c>
    </row>
    <row r="2" spans="1:7" ht="15.75" customHeight="1" x14ac:dyDescent="0.25">
      <c r="A2" s="4" t="s">
        <v>107</v>
      </c>
      <c r="B2" s="4" t="s">
        <v>108</v>
      </c>
      <c r="C2" s="12">
        <v>0</v>
      </c>
      <c r="D2" s="12">
        <v>30</v>
      </c>
      <c r="E2" s="4" t="s">
        <v>91</v>
      </c>
      <c r="F2" s="4" t="s">
        <v>109</v>
      </c>
      <c r="G2" s="13" t="s">
        <v>110</v>
      </c>
    </row>
    <row r="3" spans="1:7" ht="15.75" customHeight="1" x14ac:dyDescent="0.25">
      <c r="A3" s="4" t="s">
        <v>111</v>
      </c>
      <c r="B3" s="4" t="s">
        <v>112</v>
      </c>
      <c r="C3" s="12">
        <v>30</v>
      </c>
      <c r="D3" s="12">
        <v>60</v>
      </c>
      <c r="E3" s="4" t="s">
        <v>92</v>
      </c>
      <c r="F3" s="4" t="s">
        <v>113</v>
      </c>
      <c r="G3" s="13" t="s">
        <v>114</v>
      </c>
    </row>
    <row r="4" spans="1:7" ht="15.75" customHeight="1" x14ac:dyDescent="0.25">
      <c r="A4" s="4" t="s">
        <v>115</v>
      </c>
      <c r="B4" s="4" t="s">
        <v>116</v>
      </c>
      <c r="C4" s="12">
        <v>60</v>
      </c>
      <c r="D4" s="12">
        <v>90</v>
      </c>
      <c r="E4" s="4" t="s">
        <v>90</v>
      </c>
      <c r="F4" s="4" t="s">
        <v>117</v>
      </c>
      <c r="G4" s="13" t="s">
        <v>118</v>
      </c>
    </row>
    <row r="5" spans="1:7" ht="15.75" customHeight="1" x14ac:dyDescent="0.25">
      <c r="A5" s="4" t="s">
        <v>119</v>
      </c>
      <c r="B5" s="4" t="s">
        <v>120</v>
      </c>
      <c r="C5" s="12">
        <v>90</v>
      </c>
      <c r="D5" s="12">
        <v>120</v>
      </c>
      <c r="E5" s="4" t="s">
        <v>89</v>
      </c>
      <c r="F5" s="4" t="s">
        <v>121</v>
      </c>
      <c r="G5" s="13" t="s">
        <v>110</v>
      </c>
    </row>
    <row r="6" spans="1:7" ht="15.75" customHeight="1" x14ac:dyDescent="0.25">
      <c r="A6" s="4" t="s">
        <v>7</v>
      </c>
      <c r="B6" s="4" t="s">
        <v>122</v>
      </c>
      <c r="C6" s="12">
        <v>120</v>
      </c>
      <c r="D6" s="12">
        <v>150</v>
      </c>
      <c r="E6" s="4" t="s">
        <v>33</v>
      </c>
      <c r="F6" s="4" t="s">
        <v>109</v>
      </c>
      <c r="G6" s="13" t="s">
        <v>114</v>
      </c>
    </row>
    <row r="7" spans="1:7" ht="15.75" customHeight="1" x14ac:dyDescent="0.25">
      <c r="A7" s="4" t="s">
        <v>22</v>
      </c>
      <c r="B7" s="4" t="s">
        <v>123</v>
      </c>
      <c r="C7" s="12">
        <v>150</v>
      </c>
      <c r="D7" s="12">
        <v>180</v>
      </c>
      <c r="E7" s="4" t="s">
        <v>90</v>
      </c>
      <c r="F7" s="4" t="s">
        <v>113</v>
      </c>
      <c r="G7" s="13" t="s">
        <v>118</v>
      </c>
    </row>
    <row r="8" spans="1:7" ht="15.75" customHeight="1" x14ac:dyDescent="0.25">
      <c r="A8" s="4" t="s">
        <v>26</v>
      </c>
      <c r="B8" s="4" t="s">
        <v>124</v>
      </c>
      <c r="C8" s="12">
        <v>180</v>
      </c>
      <c r="D8" s="12">
        <v>210</v>
      </c>
      <c r="E8" s="4" t="s">
        <v>92</v>
      </c>
      <c r="F8" s="4" t="s">
        <v>117</v>
      </c>
      <c r="G8" s="13" t="s">
        <v>110</v>
      </c>
    </row>
    <row r="9" spans="1:7" ht="15.75" customHeight="1" x14ac:dyDescent="0.25">
      <c r="A9" s="4" t="s">
        <v>28</v>
      </c>
      <c r="B9" s="4" t="s">
        <v>125</v>
      </c>
      <c r="C9" s="12">
        <v>210</v>
      </c>
      <c r="D9" s="12">
        <v>240</v>
      </c>
      <c r="E9" s="4" t="s">
        <v>91</v>
      </c>
      <c r="F9" s="4" t="s">
        <v>121</v>
      </c>
      <c r="G9" s="13" t="s">
        <v>114</v>
      </c>
    </row>
    <row r="10" spans="1:7" ht="15.75" customHeight="1" x14ac:dyDescent="0.25">
      <c r="A10" s="4" t="s">
        <v>58</v>
      </c>
      <c r="B10" s="4" t="s">
        <v>126</v>
      </c>
      <c r="C10" s="12">
        <v>240</v>
      </c>
      <c r="D10" s="12">
        <v>270</v>
      </c>
      <c r="E10" s="4" t="s">
        <v>10</v>
      </c>
      <c r="F10" s="4" t="s">
        <v>109</v>
      </c>
      <c r="G10" s="13" t="s">
        <v>118</v>
      </c>
    </row>
    <row r="11" spans="1:7" ht="15.75" customHeight="1" x14ac:dyDescent="0.25">
      <c r="A11" s="4" t="s">
        <v>127</v>
      </c>
      <c r="B11" s="4" t="s">
        <v>128</v>
      </c>
      <c r="C11" s="12">
        <v>270</v>
      </c>
      <c r="D11" s="12">
        <v>300</v>
      </c>
      <c r="E11" s="4" t="s">
        <v>93</v>
      </c>
      <c r="F11" s="4" t="s">
        <v>113</v>
      </c>
      <c r="G11" s="13" t="s">
        <v>110</v>
      </c>
    </row>
    <row r="12" spans="1:7" ht="15.75" customHeight="1" x14ac:dyDescent="0.25">
      <c r="A12" s="4" t="s">
        <v>6</v>
      </c>
      <c r="B12" s="4" t="s">
        <v>129</v>
      </c>
      <c r="C12" s="12">
        <v>300</v>
      </c>
      <c r="D12" s="12">
        <v>330</v>
      </c>
      <c r="E12" s="4" t="s">
        <v>93</v>
      </c>
      <c r="F12" s="4" t="s">
        <v>117</v>
      </c>
      <c r="G12" s="13" t="s">
        <v>114</v>
      </c>
    </row>
    <row r="13" spans="1:7" ht="15.75" customHeight="1" x14ac:dyDescent="0.25">
      <c r="A13" s="4" t="s">
        <v>130</v>
      </c>
      <c r="B13" s="4" t="s">
        <v>131</v>
      </c>
      <c r="C13" s="12">
        <v>330</v>
      </c>
      <c r="D13" s="12">
        <v>360</v>
      </c>
      <c r="E13" s="4" t="s">
        <v>10</v>
      </c>
      <c r="F13" s="4" t="s">
        <v>121</v>
      </c>
      <c r="G13" s="13" t="s">
        <v>118</v>
      </c>
    </row>
    <row r="15" spans="1:7" ht="12.75" x14ac:dyDescent="0.2"/>
    <row r="16" spans="1:7" ht="12.75" x14ac:dyDescent="0.2"/>
    <row r="17" ht="12.75" x14ac:dyDescent="0.2"/>
    <row r="18" ht="12.75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31"/>
  <sheetViews>
    <sheetView workbookViewId="0">
      <selection activeCell="L13" sqref="L13"/>
    </sheetView>
  </sheetViews>
  <sheetFormatPr defaultColWidth="12.7109375" defaultRowHeight="15.75" customHeight="1" x14ac:dyDescent="0.2"/>
  <sheetData>
    <row r="1" spans="1:12" ht="15.75" customHeight="1" x14ac:dyDescent="0.25">
      <c r="A1" s="8" t="s">
        <v>132</v>
      </c>
      <c r="B1" s="8" t="s">
        <v>133</v>
      </c>
      <c r="C1" s="8" t="s">
        <v>134</v>
      </c>
      <c r="D1" s="8" t="s">
        <v>135</v>
      </c>
      <c r="E1" s="8" t="s">
        <v>136</v>
      </c>
      <c r="F1" s="8" t="s">
        <v>137</v>
      </c>
      <c r="G1" s="8" t="s">
        <v>138</v>
      </c>
      <c r="H1" s="8" t="s">
        <v>139</v>
      </c>
      <c r="I1" s="8" t="s">
        <v>140</v>
      </c>
      <c r="J1" s="8" t="s">
        <v>141</v>
      </c>
      <c r="K1" s="8" t="s">
        <v>142</v>
      </c>
      <c r="L1" s="8" t="s">
        <v>143</v>
      </c>
    </row>
    <row r="2" spans="1:12" ht="15.75" customHeight="1" x14ac:dyDescent="0.25">
      <c r="A2" s="8" t="s">
        <v>107</v>
      </c>
      <c r="B2" s="8" t="s">
        <v>111</v>
      </c>
      <c r="C2" s="8" t="s">
        <v>115</v>
      </c>
      <c r="D2" s="8" t="s">
        <v>119</v>
      </c>
      <c r="E2" s="8" t="s">
        <v>7</v>
      </c>
      <c r="F2" s="8" t="s">
        <v>22</v>
      </c>
      <c r="G2" s="8" t="s">
        <v>26</v>
      </c>
      <c r="H2" s="8" t="s">
        <v>28</v>
      </c>
      <c r="I2" s="8" t="s">
        <v>58</v>
      </c>
      <c r="J2" s="8" t="s">
        <v>127</v>
      </c>
      <c r="K2" s="8" t="s">
        <v>6</v>
      </c>
      <c r="L2" s="8" t="s">
        <v>130</v>
      </c>
    </row>
    <row r="3" spans="1:12" ht="15.75" customHeight="1" x14ac:dyDescent="0.25">
      <c r="A3" s="8" t="s">
        <v>111</v>
      </c>
      <c r="B3" s="8" t="s">
        <v>115</v>
      </c>
      <c r="C3" s="8" t="s">
        <v>119</v>
      </c>
      <c r="D3" s="8" t="s">
        <v>7</v>
      </c>
      <c r="E3" s="8" t="s">
        <v>22</v>
      </c>
      <c r="F3" s="8" t="s">
        <v>26</v>
      </c>
      <c r="G3" s="8" t="s">
        <v>28</v>
      </c>
      <c r="H3" s="8" t="s">
        <v>58</v>
      </c>
      <c r="I3" s="8" t="s">
        <v>127</v>
      </c>
      <c r="J3" s="8" t="s">
        <v>6</v>
      </c>
      <c r="K3" s="8" t="s">
        <v>130</v>
      </c>
      <c r="L3" s="8" t="s">
        <v>107</v>
      </c>
    </row>
    <row r="4" spans="1:12" ht="15.75" customHeight="1" x14ac:dyDescent="0.25">
      <c r="A4" s="8" t="s">
        <v>115</v>
      </c>
      <c r="B4" s="8" t="s">
        <v>119</v>
      </c>
      <c r="C4" s="8" t="s">
        <v>7</v>
      </c>
      <c r="D4" s="8" t="s">
        <v>22</v>
      </c>
      <c r="E4" s="8" t="s">
        <v>26</v>
      </c>
      <c r="F4" s="8" t="s">
        <v>28</v>
      </c>
      <c r="G4" s="8" t="s">
        <v>58</v>
      </c>
      <c r="H4" s="8" t="s">
        <v>127</v>
      </c>
      <c r="I4" s="8" t="s">
        <v>6</v>
      </c>
      <c r="J4" s="8" t="s">
        <v>130</v>
      </c>
      <c r="K4" s="8" t="s">
        <v>107</v>
      </c>
      <c r="L4" s="8" t="s">
        <v>111</v>
      </c>
    </row>
    <row r="5" spans="1:12" ht="15.75" customHeight="1" x14ac:dyDescent="0.25">
      <c r="A5" s="8" t="s">
        <v>119</v>
      </c>
      <c r="B5" s="8" t="s">
        <v>7</v>
      </c>
      <c r="C5" s="8" t="s">
        <v>22</v>
      </c>
      <c r="D5" s="8" t="s">
        <v>26</v>
      </c>
      <c r="E5" s="8" t="s">
        <v>28</v>
      </c>
      <c r="F5" s="8" t="s">
        <v>58</v>
      </c>
      <c r="G5" s="8" t="s">
        <v>127</v>
      </c>
      <c r="H5" s="8" t="s">
        <v>6</v>
      </c>
      <c r="I5" s="8" t="s">
        <v>130</v>
      </c>
      <c r="J5" s="8" t="s">
        <v>107</v>
      </c>
      <c r="K5" s="8" t="s">
        <v>111</v>
      </c>
      <c r="L5" s="8" t="s">
        <v>115</v>
      </c>
    </row>
    <row r="6" spans="1:12" ht="15.75" customHeight="1" x14ac:dyDescent="0.25">
      <c r="A6" s="8" t="s">
        <v>7</v>
      </c>
      <c r="B6" s="8" t="s">
        <v>22</v>
      </c>
      <c r="C6" s="8" t="s">
        <v>26</v>
      </c>
      <c r="D6" s="8" t="s">
        <v>28</v>
      </c>
      <c r="E6" s="8" t="s">
        <v>58</v>
      </c>
      <c r="F6" s="8" t="s">
        <v>127</v>
      </c>
      <c r="G6" s="8" t="s">
        <v>6</v>
      </c>
      <c r="H6" s="8" t="s">
        <v>130</v>
      </c>
      <c r="I6" s="8" t="s">
        <v>107</v>
      </c>
      <c r="J6" s="8" t="s">
        <v>111</v>
      </c>
      <c r="K6" s="8" t="s">
        <v>115</v>
      </c>
      <c r="L6" s="8" t="s">
        <v>119</v>
      </c>
    </row>
    <row r="7" spans="1:12" ht="15.75" customHeight="1" x14ac:dyDescent="0.25">
      <c r="A7" s="8" t="s">
        <v>22</v>
      </c>
      <c r="B7" s="8" t="s">
        <v>26</v>
      </c>
      <c r="C7" s="8" t="s">
        <v>28</v>
      </c>
      <c r="D7" s="8" t="s">
        <v>58</v>
      </c>
      <c r="E7" s="8" t="s">
        <v>127</v>
      </c>
      <c r="F7" s="8" t="s">
        <v>6</v>
      </c>
      <c r="G7" s="8" t="s">
        <v>130</v>
      </c>
      <c r="H7" s="8" t="s">
        <v>107</v>
      </c>
      <c r="I7" s="8" t="s">
        <v>111</v>
      </c>
      <c r="J7" s="8" t="s">
        <v>115</v>
      </c>
      <c r="K7" s="8" t="s">
        <v>119</v>
      </c>
      <c r="L7" s="8" t="s">
        <v>7</v>
      </c>
    </row>
    <row r="8" spans="1:12" ht="15.75" customHeight="1" x14ac:dyDescent="0.25">
      <c r="A8" s="8" t="s">
        <v>26</v>
      </c>
      <c r="B8" s="8" t="s">
        <v>28</v>
      </c>
      <c r="C8" s="8" t="s">
        <v>58</v>
      </c>
      <c r="D8" s="8" t="s">
        <v>127</v>
      </c>
      <c r="E8" s="8" t="s">
        <v>6</v>
      </c>
      <c r="F8" s="8" t="s">
        <v>130</v>
      </c>
      <c r="G8" s="8" t="s">
        <v>107</v>
      </c>
      <c r="H8" s="8" t="s">
        <v>111</v>
      </c>
      <c r="I8" s="8" t="s">
        <v>115</v>
      </c>
      <c r="J8" s="8" t="s">
        <v>119</v>
      </c>
      <c r="K8" s="8" t="s">
        <v>7</v>
      </c>
      <c r="L8" s="8" t="s">
        <v>22</v>
      </c>
    </row>
    <row r="9" spans="1:12" ht="15.75" customHeight="1" x14ac:dyDescent="0.25">
      <c r="A9" s="8" t="s">
        <v>28</v>
      </c>
      <c r="B9" s="8" t="s">
        <v>58</v>
      </c>
      <c r="C9" s="8" t="s">
        <v>127</v>
      </c>
      <c r="D9" s="8" t="s">
        <v>6</v>
      </c>
      <c r="E9" s="8" t="s">
        <v>130</v>
      </c>
      <c r="F9" s="8" t="s">
        <v>107</v>
      </c>
      <c r="G9" s="8" t="s">
        <v>111</v>
      </c>
      <c r="H9" s="8" t="s">
        <v>115</v>
      </c>
      <c r="I9" s="8" t="s">
        <v>119</v>
      </c>
      <c r="J9" s="8" t="s">
        <v>7</v>
      </c>
      <c r="K9" s="8" t="s">
        <v>22</v>
      </c>
      <c r="L9" s="8" t="s">
        <v>26</v>
      </c>
    </row>
    <row r="10" spans="1:12" ht="15.75" customHeight="1" x14ac:dyDescent="0.25">
      <c r="A10" s="8" t="s">
        <v>58</v>
      </c>
      <c r="B10" s="8" t="s">
        <v>127</v>
      </c>
      <c r="C10" s="8" t="s">
        <v>6</v>
      </c>
      <c r="D10" s="8" t="s">
        <v>130</v>
      </c>
      <c r="E10" s="8" t="s">
        <v>107</v>
      </c>
      <c r="F10" s="8" t="s">
        <v>111</v>
      </c>
      <c r="G10" s="8" t="s">
        <v>115</v>
      </c>
      <c r="H10" s="8" t="s">
        <v>119</v>
      </c>
      <c r="I10" s="8" t="s">
        <v>7</v>
      </c>
      <c r="J10" s="8" t="s">
        <v>22</v>
      </c>
      <c r="K10" s="8" t="s">
        <v>26</v>
      </c>
      <c r="L10" s="8" t="s">
        <v>28</v>
      </c>
    </row>
    <row r="11" spans="1:12" ht="15.75" customHeight="1" x14ac:dyDescent="0.25">
      <c r="A11" s="8" t="s">
        <v>127</v>
      </c>
      <c r="B11" s="8" t="s">
        <v>6</v>
      </c>
      <c r="C11" s="8" t="s">
        <v>130</v>
      </c>
      <c r="D11" s="8" t="s">
        <v>107</v>
      </c>
      <c r="E11" s="8" t="s">
        <v>111</v>
      </c>
      <c r="F11" s="8" t="s">
        <v>115</v>
      </c>
      <c r="G11" s="8" t="s">
        <v>119</v>
      </c>
      <c r="H11" s="8" t="s">
        <v>7</v>
      </c>
      <c r="I11" s="8" t="s">
        <v>22</v>
      </c>
      <c r="J11" s="8" t="s">
        <v>26</v>
      </c>
      <c r="K11" s="8" t="s">
        <v>28</v>
      </c>
      <c r="L11" s="8" t="s">
        <v>58</v>
      </c>
    </row>
    <row r="12" spans="1:12" ht="15.75" customHeight="1" x14ac:dyDescent="0.25">
      <c r="A12" s="8" t="s">
        <v>6</v>
      </c>
      <c r="B12" s="8" t="s">
        <v>130</v>
      </c>
      <c r="C12" s="8" t="s">
        <v>107</v>
      </c>
      <c r="D12" s="8" t="s">
        <v>111</v>
      </c>
      <c r="E12" s="8" t="s">
        <v>115</v>
      </c>
      <c r="F12" s="8" t="s">
        <v>119</v>
      </c>
      <c r="G12" s="8" t="s">
        <v>7</v>
      </c>
      <c r="H12" s="8" t="s">
        <v>22</v>
      </c>
      <c r="I12" s="8" t="s">
        <v>26</v>
      </c>
      <c r="J12" s="8" t="s">
        <v>28</v>
      </c>
      <c r="K12" s="8" t="s">
        <v>58</v>
      </c>
      <c r="L12" s="8" t="s">
        <v>127</v>
      </c>
    </row>
    <row r="13" spans="1:12" ht="15.75" customHeight="1" x14ac:dyDescent="0.25">
      <c r="A13" s="8" t="s">
        <v>130</v>
      </c>
      <c r="B13" s="8" t="s">
        <v>107</v>
      </c>
      <c r="C13" s="8" t="s">
        <v>111</v>
      </c>
      <c r="D13" s="8" t="s">
        <v>115</v>
      </c>
      <c r="E13" s="8" t="s">
        <v>119</v>
      </c>
      <c r="F13" s="8" t="s">
        <v>7</v>
      </c>
      <c r="G13" s="8" t="s">
        <v>22</v>
      </c>
      <c r="H13" s="8" t="s">
        <v>26</v>
      </c>
      <c r="I13" s="8" t="s">
        <v>28</v>
      </c>
      <c r="J13" s="8" t="s">
        <v>58</v>
      </c>
      <c r="K13" s="8" t="s">
        <v>127</v>
      </c>
      <c r="L13" s="8" t="s">
        <v>6</v>
      </c>
    </row>
    <row r="20" spans="1:10" ht="15.75" customHeight="1" x14ac:dyDescent="0.25">
      <c r="A20" s="8" t="s">
        <v>26</v>
      </c>
      <c r="B20" s="1" t="s">
        <v>144</v>
      </c>
      <c r="C20" s="2">
        <v>0</v>
      </c>
      <c r="D20" s="2">
        <v>12</v>
      </c>
      <c r="E20" s="2">
        <v>0</v>
      </c>
      <c r="F20" s="2">
        <v>30</v>
      </c>
      <c r="H20" s="2">
        <v>0</v>
      </c>
      <c r="I20" s="8" t="s">
        <v>7</v>
      </c>
      <c r="J20" s="2" t="s">
        <v>20</v>
      </c>
    </row>
    <row r="21" spans="1:10" ht="15.75" customHeight="1" x14ac:dyDescent="0.25">
      <c r="A21" s="8" t="s">
        <v>28</v>
      </c>
      <c r="B21" s="2" t="s">
        <v>145</v>
      </c>
      <c r="C21" s="2">
        <v>0</v>
      </c>
      <c r="D21" s="2">
        <v>21</v>
      </c>
      <c r="E21" s="2">
        <v>0</v>
      </c>
      <c r="F21" s="2">
        <v>30</v>
      </c>
      <c r="H21" s="2">
        <v>0</v>
      </c>
      <c r="I21" s="8" t="s">
        <v>22</v>
      </c>
      <c r="J21" s="2" t="s">
        <v>23</v>
      </c>
    </row>
    <row r="22" spans="1:10" ht="15.75" customHeight="1" x14ac:dyDescent="0.25">
      <c r="A22" s="8" t="s">
        <v>58</v>
      </c>
      <c r="B22" s="2" t="s">
        <v>146</v>
      </c>
      <c r="C22" s="2">
        <v>0</v>
      </c>
      <c r="E22" s="2">
        <v>0</v>
      </c>
      <c r="F22" s="2">
        <v>30</v>
      </c>
      <c r="H22" s="2">
        <v>0</v>
      </c>
      <c r="I22" s="8" t="s">
        <v>26</v>
      </c>
    </row>
    <row r="23" spans="1:10" ht="15.75" customHeight="1" x14ac:dyDescent="0.25">
      <c r="A23" s="8" t="s">
        <v>127</v>
      </c>
      <c r="B23" s="2" t="s">
        <v>147</v>
      </c>
      <c r="C23" s="2">
        <v>0</v>
      </c>
      <c r="E23" s="2">
        <v>0</v>
      </c>
      <c r="F23" s="2">
        <v>30</v>
      </c>
      <c r="H23" s="2">
        <v>0</v>
      </c>
      <c r="I23" s="8" t="s">
        <v>28</v>
      </c>
    </row>
    <row r="24" spans="1:10" ht="15.75" customHeight="1" x14ac:dyDescent="0.25">
      <c r="A24" s="8" t="s">
        <v>6</v>
      </c>
      <c r="B24" s="2" t="s">
        <v>148</v>
      </c>
      <c r="C24" s="2">
        <v>0</v>
      </c>
      <c r="E24" s="2">
        <v>0</v>
      </c>
      <c r="F24" s="2">
        <v>30</v>
      </c>
      <c r="H24" s="2">
        <v>0</v>
      </c>
      <c r="I24" s="8" t="s">
        <v>58</v>
      </c>
    </row>
    <row r="25" spans="1:10" ht="15.75" customHeight="1" x14ac:dyDescent="0.25">
      <c r="A25" s="8" t="s">
        <v>130</v>
      </c>
      <c r="B25" s="2" t="s">
        <v>149</v>
      </c>
      <c r="C25" s="2">
        <v>0</v>
      </c>
      <c r="E25" s="2">
        <v>0</v>
      </c>
      <c r="F25" s="2">
        <v>30</v>
      </c>
      <c r="H25" s="2">
        <v>0</v>
      </c>
      <c r="I25" s="8" t="s">
        <v>127</v>
      </c>
    </row>
    <row r="26" spans="1:10" ht="15.75" customHeight="1" x14ac:dyDescent="0.25">
      <c r="A26" s="8" t="s">
        <v>107</v>
      </c>
      <c r="B26" s="2" t="s">
        <v>150</v>
      </c>
      <c r="C26" s="2">
        <v>0</v>
      </c>
      <c r="E26" s="2">
        <v>0</v>
      </c>
      <c r="F26" s="2">
        <v>30</v>
      </c>
      <c r="I26" s="8" t="s">
        <v>6</v>
      </c>
    </row>
    <row r="27" spans="1:10" ht="15.75" customHeight="1" x14ac:dyDescent="0.25">
      <c r="A27" s="8" t="s">
        <v>111</v>
      </c>
      <c r="B27" s="2" t="s">
        <v>151</v>
      </c>
      <c r="C27" s="2">
        <v>0</v>
      </c>
      <c r="E27" s="2">
        <v>0</v>
      </c>
      <c r="F27" s="2">
        <v>30</v>
      </c>
      <c r="I27" s="8" t="s">
        <v>130</v>
      </c>
    </row>
    <row r="28" spans="1:10" ht="15.75" customHeight="1" x14ac:dyDescent="0.25">
      <c r="A28" s="8" t="s">
        <v>115</v>
      </c>
      <c r="B28" s="2" t="s">
        <v>152</v>
      </c>
      <c r="C28" s="2">
        <v>0</v>
      </c>
      <c r="E28" s="2">
        <v>0</v>
      </c>
      <c r="F28" s="2">
        <v>30</v>
      </c>
      <c r="I28" s="8" t="s">
        <v>107</v>
      </c>
    </row>
    <row r="29" spans="1:10" ht="15.75" customHeight="1" x14ac:dyDescent="0.25">
      <c r="A29" s="8" t="s">
        <v>119</v>
      </c>
      <c r="B29" s="2" t="s">
        <v>153</v>
      </c>
      <c r="C29" s="2">
        <v>0</v>
      </c>
      <c r="E29" s="2">
        <v>0</v>
      </c>
      <c r="F29" s="2">
        <v>30</v>
      </c>
      <c r="I29" s="8" t="s">
        <v>111</v>
      </c>
      <c r="J29" s="2" t="s">
        <v>154</v>
      </c>
    </row>
    <row r="30" spans="1:10" ht="15.75" customHeight="1" x14ac:dyDescent="0.25">
      <c r="A30" s="8" t="s">
        <v>7</v>
      </c>
      <c r="B30" s="2" t="s">
        <v>155</v>
      </c>
      <c r="C30" s="2">
        <v>0</v>
      </c>
      <c r="E30" s="2">
        <v>0</v>
      </c>
      <c r="F30" s="2">
        <v>30</v>
      </c>
      <c r="I30" s="8" t="s">
        <v>115</v>
      </c>
    </row>
    <row r="31" spans="1:10" ht="15.75" customHeight="1" x14ac:dyDescent="0.25">
      <c r="A31" s="8" t="s">
        <v>22</v>
      </c>
      <c r="B31" s="2" t="s">
        <v>156</v>
      </c>
      <c r="C31" s="2">
        <v>0</v>
      </c>
      <c r="E31" s="2">
        <v>0</v>
      </c>
      <c r="F31" s="2">
        <v>30</v>
      </c>
      <c r="I31" s="8" t="s">
        <v>119</v>
      </c>
      <c r="J31" s="2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1510-85E3-48AF-9E67-D50DD2EEAEFC}">
  <dimension ref="A1:B114"/>
  <sheetViews>
    <sheetView tabSelected="1" topLeftCell="A67" workbookViewId="0">
      <selection activeCell="A101" sqref="A101"/>
    </sheetView>
  </sheetViews>
  <sheetFormatPr defaultRowHeight="12.75" x14ac:dyDescent="0.2"/>
  <cols>
    <col min="1" max="1" width="12.5703125" bestFit="1" customWidth="1"/>
    <col min="2" max="2" width="13.7109375" bestFit="1" customWidth="1"/>
  </cols>
  <sheetData>
    <row r="1" spans="1:2" x14ac:dyDescent="0.2">
      <c r="A1" s="20" t="s">
        <v>223</v>
      </c>
      <c r="B1" s="20" t="s">
        <v>224</v>
      </c>
    </row>
    <row r="2" spans="1:2" x14ac:dyDescent="0.2">
      <c r="A2" s="2" t="s">
        <v>97</v>
      </c>
      <c r="B2" s="2" t="s">
        <v>89</v>
      </c>
    </row>
    <row r="3" spans="1:2" x14ac:dyDescent="0.2">
      <c r="A3" s="2" t="s">
        <v>97</v>
      </c>
      <c r="B3" s="2" t="s">
        <v>90</v>
      </c>
    </row>
    <row r="4" spans="1:2" x14ac:dyDescent="0.2">
      <c r="A4" s="2" t="s">
        <v>97</v>
      </c>
      <c r="B4" s="2" t="s">
        <v>33</v>
      </c>
    </row>
    <row r="5" spans="1:2" x14ac:dyDescent="0.2">
      <c r="A5" s="2" t="s">
        <v>97</v>
      </c>
      <c r="B5" s="2" t="s">
        <v>92</v>
      </c>
    </row>
    <row r="6" spans="1:2" x14ac:dyDescent="0.2">
      <c r="A6" s="2" t="s">
        <v>97</v>
      </c>
      <c r="B6" s="2" t="s">
        <v>91</v>
      </c>
    </row>
    <row r="7" spans="1:2" x14ac:dyDescent="0.2">
      <c r="A7" s="2" t="s">
        <v>97</v>
      </c>
      <c r="B7" s="2" t="s">
        <v>10</v>
      </c>
    </row>
    <row r="8" spans="1:2" x14ac:dyDescent="0.2">
      <c r="A8" s="2" t="s">
        <v>97</v>
      </c>
      <c r="B8" s="2" t="s">
        <v>225</v>
      </c>
    </row>
    <row r="9" spans="1:2" x14ac:dyDescent="0.2">
      <c r="A9" s="2" t="s">
        <v>97</v>
      </c>
      <c r="B9" s="2" t="s">
        <v>226</v>
      </c>
    </row>
    <row r="10" spans="1:2" x14ac:dyDescent="0.2">
      <c r="A10" s="2" t="s">
        <v>97</v>
      </c>
      <c r="B10" s="2" t="s">
        <v>93</v>
      </c>
    </row>
    <row r="11" spans="1:2" x14ac:dyDescent="0.2">
      <c r="A11" s="2" t="s">
        <v>97</v>
      </c>
      <c r="B11" s="2" t="s">
        <v>94</v>
      </c>
    </row>
    <row r="12" spans="1:2" x14ac:dyDescent="0.2">
      <c r="A12" s="2" t="s">
        <v>97</v>
      </c>
      <c r="B12" s="2" t="s">
        <v>95</v>
      </c>
    </row>
    <row r="13" spans="1:2" x14ac:dyDescent="0.2">
      <c r="A13" s="2" t="s">
        <v>97</v>
      </c>
      <c r="B13" s="2" t="s">
        <v>96</v>
      </c>
    </row>
    <row r="14" spans="1:2" x14ac:dyDescent="0.2">
      <c r="A14" s="2" t="s">
        <v>98</v>
      </c>
      <c r="B14" s="2" t="s">
        <v>89</v>
      </c>
    </row>
    <row r="15" spans="1:2" x14ac:dyDescent="0.2">
      <c r="A15" s="2" t="s">
        <v>98</v>
      </c>
      <c r="B15" s="2" t="s">
        <v>90</v>
      </c>
    </row>
    <row r="16" spans="1:2" x14ac:dyDescent="0.2">
      <c r="A16" s="2" t="s">
        <v>98</v>
      </c>
      <c r="B16" s="2" t="s">
        <v>33</v>
      </c>
    </row>
    <row r="17" spans="1:2" x14ac:dyDescent="0.2">
      <c r="A17" s="2" t="s">
        <v>98</v>
      </c>
      <c r="B17" s="2" t="s">
        <v>92</v>
      </c>
    </row>
    <row r="18" spans="1:2" x14ac:dyDescent="0.2">
      <c r="A18" s="2" t="s">
        <v>98</v>
      </c>
      <c r="B18" s="2" t="s">
        <v>91</v>
      </c>
    </row>
    <row r="19" spans="1:2" x14ac:dyDescent="0.2">
      <c r="A19" s="2" t="s">
        <v>98</v>
      </c>
      <c r="B19" s="2" t="s">
        <v>10</v>
      </c>
    </row>
    <row r="20" spans="1:2" x14ac:dyDescent="0.2">
      <c r="A20" s="2" t="s">
        <v>98</v>
      </c>
      <c r="B20" s="2" t="s">
        <v>225</v>
      </c>
    </row>
    <row r="21" spans="1:2" x14ac:dyDescent="0.2">
      <c r="A21" s="2" t="s">
        <v>98</v>
      </c>
      <c r="B21" s="2" t="s">
        <v>226</v>
      </c>
    </row>
    <row r="22" spans="1:2" x14ac:dyDescent="0.2">
      <c r="A22" s="2" t="s">
        <v>98</v>
      </c>
      <c r="B22" s="2" t="s">
        <v>93</v>
      </c>
    </row>
    <row r="23" spans="1:2" x14ac:dyDescent="0.2">
      <c r="A23" s="2" t="s">
        <v>98</v>
      </c>
      <c r="B23" s="2" t="s">
        <v>94</v>
      </c>
    </row>
    <row r="24" spans="1:2" x14ac:dyDescent="0.2">
      <c r="A24" s="2" t="s">
        <v>98</v>
      </c>
      <c r="B24" s="2" t="s">
        <v>95</v>
      </c>
    </row>
    <row r="25" spans="1:2" x14ac:dyDescent="0.2">
      <c r="A25" s="2" t="s">
        <v>98</v>
      </c>
      <c r="B25" s="2" t="s">
        <v>96</v>
      </c>
    </row>
    <row r="26" spans="1:2" x14ac:dyDescent="0.2">
      <c r="A26" s="2" t="s">
        <v>99</v>
      </c>
      <c r="B26" s="2" t="s">
        <v>89</v>
      </c>
    </row>
    <row r="27" spans="1:2" x14ac:dyDescent="0.2">
      <c r="A27" s="2" t="s">
        <v>99</v>
      </c>
      <c r="B27" s="2" t="s">
        <v>90</v>
      </c>
    </row>
    <row r="28" spans="1:2" x14ac:dyDescent="0.2">
      <c r="A28" s="2" t="s">
        <v>99</v>
      </c>
      <c r="B28" s="2" t="s">
        <v>33</v>
      </c>
    </row>
    <row r="29" spans="1:2" x14ac:dyDescent="0.2">
      <c r="A29" s="2" t="s">
        <v>99</v>
      </c>
      <c r="B29" s="2" t="s">
        <v>92</v>
      </c>
    </row>
    <row r="30" spans="1:2" x14ac:dyDescent="0.2">
      <c r="A30" s="2" t="s">
        <v>99</v>
      </c>
      <c r="B30" s="2" t="s">
        <v>91</v>
      </c>
    </row>
    <row r="31" spans="1:2" x14ac:dyDescent="0.2">
      <c r="A31" s="2" t="s">
        <v>99</v>
      </c>
      <c r="B31" s="2" t="s">
        <v>10</v>
      </c>
    </row>
    <row r="32" spans="1:2" x14ac:dyDescent="0.2">
      <c r="A32" s="2" t="s">
        <v>99</v>
      </c>
      <c r="B32" s="2" t="s">
        <v>225</v>
      </c>
    </row>
    <row r="33" spans="1:2" x14ac:dyDescent="0.2">
      <c r="A33" s="2" t="s">
        <v>99</v>
      </c>
      <c r="B33" s="2" t="s">
        <v>226</v>
      </c>
    </row>
    <row r="34" spans="1:2" x14ac:dyDescent="0.2">
      <c r="A34" s="2" t="s">
        <v>99</v>
      </c>
      <c r="B34" s="2" t="s">
        <v>93</v>
      </c>
    </row>
    <row r="35" spans="1:2" x14ac:dyDescent="0.2">
      <c r="A35" s="2" t="s">
        <v>99</v>
      </c>
      <c r="B35" s="2" t="s">
        <v>94</v>
      </c>
    </row>
    <row r="36" spans="1:2" x14ac:dyDescent="0.2">
      <c r="A36" s="2" t="s">
        <v>99</v>
      </c>
      <c r="B36" s="2" t="s">
        <v>95</v>
      </c>
    </row>
    <row r="37" spans="1:2" x14ac:dyDescent="0.2">
      <c r="A37" s="2" t="s">
        <v>99</v>
      </c>
      <c r="B37" s="2" t="s">
        <v>96</v>
      </c>
    </row>
    <row r="38" spans="1:2" x14ac:dyDescent="0.2">
      <c r="A38" s="2" t="s">
        <v>100</v>
      </c>
      <c r="B38" s="2" t="s">
        <v>89</v>
      </c>
    </row>
    <row r="39" spans="1:2" x14ac:dyDescent="0.2">
      <c r="A39" s="2" t="s">
        <v>100</v>
      </c>
      <c r="B39" s="2" t="s">
        <v>90</v>
      </c>
    </row>
    <row r="40" spans="1:2" x14ac:dyDescent="0.2">
      <c r="A40" s="2" t="s">
        <v>100</v>
      </c>
      <c r="B40" s="2" t="s">
        <v>33</v>
      </c>
    </row>
    <row r="41" spans="1:2" x14ac:dyDescent="0.2">
      <c r="A41" s="2" t="s">
        <v>100</v>
      </c>
      <c r="B41" s="2" t="s">
        <v>92</v>
      </c>
    </row>
    <row r="42" spans="1:2" x14ac:dyDescent="0.2">
      <c r="A42" s="2" t="s">
        <v>100</v>
      </c>
      <c r="B42" s="2" t="s">
        <v>91</v>
      </c>
    </row>
    <row r="43" spans="1:2" x14ac:dyDescent="0.2">
      <c r="A43" s="2" t="s">
        <v>100</v>
      </c>
      <c r="B43" s="2" t="s">
        <v>10</v>
      </c>
    </row>
    <row r="44" spans="1:2" x14ac:dyDescent="0.2">
      <c r="A44" s="2" t="s">
        <v>100</v>
      </c>
      <c r="B44" s="2" t="s">
        <v>225</v>
      </c>
    </row>
    <row r="45" spans="1:2" x14ac:dyDescent="0.2">
      <c r="A45" s="2" t="s">
        <v>100</v>
      </c>
      <c r="B45" s="2" t="s">
        <v>226</v>
      </c>
    </row>
    <row r="46" spans="1:2" x14ac:dyDescent="0.2">
      <c r="A46" s="2" t="s">
        <v>100</v>
      </c>
      <c r="B46" s="2" t="s">
        <v>93</v>
      </c>
    </row>
    <row r="47" spans="1:2" x14ac:dyDescent="0.2">
      <c r="A47" s="2" t="s">
        <v>100</v>
      </c>
      <c r="B47" s="2" t="s">
        <v>94</v>
      </c>
    </row>
    <row r="48" spans="1:2" x14ac:dyDescent="0.2">
      <c r="A48" s="2" t="s">
        <v>100</v>
      </c>
      <c r="B48" s="2" t="s">
        <v>95</v>
      </c>
    </row>
    <row r="49" spans="1:2" x14ac:dyDescent="0.2">
      <c r="A49" s="2" t="s">
        <v>100</v>
      </c>
      <c r="B49" s="2" t="s">
        <v>96</v>
      </c>
    </row>
    <row r="50" spans="1:2" x14ac:dyDescent="0.2">
      <c r="A50" s="2" t="s">
        <v>89</v>
      </c>
      <c r="B50" s="2" t="s">
        <v>90</v>
      </c>
    </row>
    <row r="51" spans="1:2" x14ac:dyDescent="0.2">
      <c r="A51" s="2" t="s">
        <v>89</v>
      </c>
      <c r="B51" s="2" t="s">
        <v>33</v>
      </c>
    </row>
    <row r="52" spans="1:2" x14ac:dyDescent="0.2">
      <c r="A52" s="2" t="s">
        <v>89</v>
      </c>
      <c r="B52" s="2" t="s">
        <v>92</v>
      </c>
    </row>
    <row r="53" spans="1:2" x14ac:dyDescent="0.2">
      <c r="A53" s="2" t="s">
        <v>89</v>
      </c>
      <c r="B53" s="2" t="s">
        <v>91</v>
      </c>
    </row>
    <row r="54" spans="1:2" x14ac:dyDescent="0.2">
      <c r="A54" s="2" t="s">
        <v>89</v>
      </c>
      <c r="B54" s="2" t="s">
        <v>10</v>
      </c>
    </row>
    <row r="55" spans="1:2" x14ac:dyDescent="0.2">
      <c r="A55" s="2" t="s">
        <v>89</v>
      </c>
      <c r="B55" s="2" t="s">
        <v>225</v>
      </c>
    </row>
    <row r="56" spans="1:2" x14ac:dyDescent="0.2">
      <c r="A56" s="2" t="s">
        <v>89</v>
      </c>
      <c r="B56" s="2" t="s">
        <v>226</v>
      </c>
    </row>
    <row r="57" spans="1:2" x14ac:dyDescent="0.2">
      <c r="A57" s="2" t="s">
        <v>89</v>
      </c>
      <c r="B57" s="2" t="s">
        <v>93</v>
      </c>
    </row>
    <row r="58" spans="1:2" x14ac:dyDescent="0.2">
      <c r="A58" s="2" t="s">
        <v>89</v>
      </c>
      <c r="B58" s="2" t="s">
        <v>94</v>
      </c>
    </row>
    <row r="59" spans="1:2" x14ac:dyDescent="0.2">
      <c r="A59" s="2" t="s">
        <v>89</v>
      </c>
      <c r="B59" s="2" t="s">
        <v>95</v>
      </c>
    </row>
    <row r="60" spans="1:2" x14ac:dyDescent="0.2">
      <c r="A60" s="2" t="s">
        <v>89</v>
      </c>
      <c r="B60" s="2" t="s">
        <v>96</v>
      </c>
    </row>
    <row r="61" spans="1:2" x14ac:dyDescent="0.2">
      <c r="A61" s="2" t="s">
        <v>90</v>
      </c>
      <c r="B61" s="2" t="s">
        <v>33</v>
      </c>
    </row>
    <row r="62" spans="1:2" x14ac:dyDescent="0.2">
      <c r="A62" s="2" t="s">
        <v>90</v>
      </c>
      <c r="B62" s="2" t="s">
        <v>92</v>
      </c>
    </row>
    <row r="63" spans="1:2" x14ac:dyDescent="0.2">
      <c r="A63" s="2" t="s">
        <v>90</v>
      </c>
      <c r="B63" s="2" t="s">
        <v>91</v>
      </c>
    </row>
    <row r="64" spans="1:2" x14ac:dyDescent="0.2">
      <c r="A64" s="2" t="s">
        <v>90</v>
      </c>
      <c r="B64" s="2" t="s">
        <v>10</v>
      </c>
    </row>
    <row r="65" spans="1:2" x14ac:dyDescent="0.2">
      <c r="A65" s="2" t="s">
        <v>90</v>
      </c>
      <c r="B65" s="2" t="s">
        <v>225</v>
      </c>
    </row>
    <row r="66" spans="1:2" x14ac:dyDescent="0.2">
      <c r="A66" s="2" t="s">
        <v>90</v>
      </c>
      <c r="B66" s="2" t="s">
        <v>226</v>
      </c>
    </row>
    <row r="67" spans="1:2" x14ac:dyDescent="0.2">
      <c r="A67" s="2" t="s">
        <v>90</v>
      </c>
      <c r="B67" s="2" t="s">
        <v>93</v>
      </c>
    </row>
    <row r="68" spans="1:2" x14ac:dyDescent="0.2">
      <c r="A68" s="2" t="s">
        <v>90</v>
      </c>
      <c r="B68" s="2" t="s">
        <v>94</v>
      </c>
    </row>
    <row r="69" spans="1:2" x14ac:dyDescent="0.2">
      <c r="A69" s="2" t="s">
        <v>90</v>
      </c>
      <c r="B69" s="2" t="s">
        <v>95</v>
      </c>
    </row>
    <row r="70" spans="1:2" x14ac:dyDescent="0.2">
      <c r="A70" s="2" t="s">
        <v>90</v>
      </c>
      <c r="B70" s="2" t="s">
        <v>96</v>
      </c>
    </row>
    <row r="71" spans="1:2" x14ac:dyDescent="0.2">
      <c r="A71" s="2" t="s">
        <v>33</v>
      </c>
      <c r="B71" s="2" t="s">
        <v>92</v>
      </c>
    </row>
    <row r="72" spans="1:2" x14ac:dyDescent="0.2">
      <c r="A72" s="2" t="s">
        <v>33</v>
      </c>
      <c r="B72" s="2" t="s">
        <v>91</v>
      </c>
    </row>
    <row r="73" spans="1:2" x14ac:dyDescent="0.2">
      <c r="A73" s="2" t="s">
        <v>33</v>
      </c>
      <c r="B73" s="2" t="s">
        <v>10</v>
      </c>
    </row>
    <row r="74" spans="1:2" x14ac:dyDescent="0.2">
      <c r="A74" s="2" t="s">
        <v>33</v>
      </c>
      <c r="B74" s="2" t="s">
        <v>225</v>
      </c>
    </row>
    <row r="75" spans="1:2" x14ac:dyDescent="0.2">
      <c r="A75" s="2" t="s">
        <v>33</v>
      </c>
      <c r="B75" s="2" t="s">
        <v>226</v>
      </c>
    </row>
    <row r="76" spans="1:2" x14ac:dyDescent="0.2">
      <c r="A76" s="2" t="s">
        <v>33</v>
      </c>
      <c r="B76" s="2" t="s">
        <v>93</v>
      </c>
    </row>
    <row r="77" spans="1:2" x14ac:dyDescent="0.2">
      <c r="A77" s="2" t="s">
        <v>33</v>
      </c>
      <c r="B77" s="2" t="s">
        <v>94</v>
      </c>
    </row>
    <row r="78" spans="1:2" x14ac:dyDescent="0.2">
      <c r="A78" s="2" t="s">
        <v>33</v>
      </c>
      <c r="B78" s="2" t="s">
        <v>95</v>
      </c>
    </row>
    <row r="79" spans="1:2" x14ac:dyDescent="0.2">
      <c r="A79" s="2" t="s">
        <v>33</v>
      </c>
      <c r="B79" s="2" t="s">
        <v>96</v>
      </c>
    </row>
    <row r="80" spans="1:2" x14ac:dyDescent="0.2">
      <c r="A80" s="2" t="s">
        <v>92</v>
      </c>
      <c r="B80" s="2" t="s">
        <v>91</v>
      </c>
    </row>
    <row r="81" spans="1:2" x14ac:dyDescent="0.2">
      <c r="A81" s="2" t="s">
        <v>92</v>
      </c>
      <c r="B81" s="2" t="s">
        <v>10</v>
      </c>
    </row>
    <row r="82" spans="1:2" x14ac:dyDescent="0.2">
      <c r="A82" s="2" t="s">
        <v>92</v>
      </c>
      <c r="B82" s="2" t="s">
        <v>225</v>
      </c>
    </row>
    <row r="83" spans="1:2" x14ac:dyDescent="0.2">
      <c r="A83" s="2" t="s">
        <v>92</v>
      </c>
      <c r="B83" s="2" t="s">
        <v>226</v>
      </c>
    </row>
    <row r="84" spans="1:2" x14ac:dyDescent="0.2">
      <c r="A84" s="2" t="s">
        <v>92</v>
      </c>
      <c r="B84" s="2" t="s">
        <v>93</v>
      </c>
    </row>
    <row r="85" spans="1:2" x14ac:dyDescent="0.2">
      <c r="A85" s="2" t="s">
        <v>92</v>
      </c>
      <c r="B85" s="2" t="s">
        <v>94</v>
      </c>
    </row>
    <row r="86" spans="1:2" x14ac:dyDescent="0.2">
      <c r="A86" s="2" t="s">
        <v>92</v>
      </c>
      <c r="B86" s="2" t="s">
        <v>95</v>
      </c>
    </row>
    <row r="87" spans="1:2" x14ac:dyDescent="0.2">
      <c r="A87" s="2" t="s">
        <v>92</v>
      </c>
      <c r="B87" s="2" t="s">
        <v>96</v>
      </c>
    </row>
    <row r="88" spans="1:2" x14ac:dyDescent="0.2">
      <c r="A88" s="2" t="s">
        <v>91</v>
      </c>
      <c r="B88" s="2" t="s">
        <v>10</v>
      </c>
    </row>
    <row r="89" spans="1:2" x14ac:dyDescent="0.2">
      <c r="A89" s="2" t="s">
        <v>91</v>
      </c>
      <c r="B89" s="2" t="s">
        <v>225</v>
      </c>
    </row>
    <row r="90" spans="1:2" x14ac:dyDescent="0.2">
      <c r="A90" s="2" t="s">
        <v>91</v>
      </c>
      <c r="B90" s="2" t="s">
        <v>226</v>
      </c>
    </row>
    <row r="91" spans="1:2" x14ac:dyDescent="0.2">
      <c r="A91" s="2" t="s">
        <v>91</v>
      </c>
      <c r="B91" s="2" t="s">
        <v>93</v>
      </c>
    </row>
    <row r="92" spans="1:2" x14ac:dyDescent="0.2">
      <c r="A92" s="2" t="s">
        <v>91</v>
      </c>
      <c r="B92" s="2" t="s">
        <v>94</v>
      </c>
    </row>
    <row r="93" spans="1:2" x14ac:dyDescent="0.2">
      <c r="A93" s="2" t="s">
        <v>91</v>
      </c>
      <c r="B93" s="2" t="s">
        <v>95</v>
      </c>
    </row>
    <row r="94" spans="1:2" x14ac:dyDescent="0.2">
      <c r="A94" s="2" t="s">
        <v>91</v>
      </c>
      <c r="B94" s="2" t="s">
        <v>96</v>
      </c>
    </row>
    <row r="95" spans="1:2" x14ac:dyDescent="0.2">
      <c r="A95" s="2" t="s">
        <v>10</v>
      </c>
      <c r="B95" s="2" t="s">
        <v>225</v>
      </c>
    </row>
    <row r="96" spans="1:2" x14ac:dyDescent="0.2">
      <c r="A96" s="2" t="s">
        <v>10</v>
      </c>
      <c r="B96" s="2" t="s">
        <v>226</v>
      </c>
    </row>
    <row r="97" spans="1:2" x14ac:dyDescent="0.2">
      <c r="A97" s="2" t="s">
        <v>10</v>
      </c>
      <c r="B97" s="2" t="s">
        <v>93</v>
      </c>
    </row>
    <row r="98" spans="1:2" x14ac:dyDescent="0.2">
      <c r="A98" s="2" t="s">
        <v>10</v>
      </c>
      <c r="B98" s="2" t="s">
        <v>94</v>
      </c>
    </row>
    <row r="99" spans="1:2" x14ac:dyDescent="0.2">
      <c r="A99" s="2" t="s">
        <v>10</v>
      </c>
      <c r="B99" s="2" t="s">
        <v>95</v>
      </c>
    </row>
    <row r="100" spans="1:2" x14ac:dyDescent="0.2">
      <c r="A100" s="2" t="s">
        <v>10</v>
      </c>
      <c r="B100" s="2" t="s">
        <v>96</v>
      </c>
    </row>
    <row r="101" spans="1:2" x14ac:dyDescent="0.2">
      <c r="A101" s="2" t="s">
        <v>225</v>
      </c>
      <c r="B101" s="2" t="s">
        <v>93</v>
      </c>
    </row>
    <row r="102" spans="1:2" x14ac:dyDescent="0.2">
      <c r="A102" s="2" t="s">
        <v>225</v>
      </c>
      <c r="B102" s="2" t="s">
        <v>94</v>
      </c>
    </row>
    <row r="103" spans="1:2" x14ac:dyDescent="0.2">
      <c r="A103" s="2" t="s">
        <v>225</v>
      </c>
      <c r="B103" s="2" t="s">
        <v>95</v>
      </c>
    </row>
    <row r="104" spans="1:2" x14ac:dyDescent="0.2">
      <c r="A104" s="2" t="s">
        <v>225</v>
      </c>
      <c r="B104" s="2" t="s">
        <v>96</v>
      </c>
    </row>
    <row r="105" spans="1:2" x14ac:dyDescent="0.2">
      <c r="A105" s="2" t="s">
        <v>226</v>
      </c>
      <c r="B105" s="2" t="s">
        <v>93</v>
      </c>
    </row>
    <row r="106" spans="1:2" x14ac:dyDescent="0.2">
      <c r="A106" s="2" t="s">
        <v>226</v>
      </c>
      <c r="B106" s="2" t="s">
        <v>94</v>
      </c>
    </row>
    <row r="107" spans="1:2" x14ac:dyDescent="0.2">
      <c r="A107" s="2" t="s">
        <v>226</v>
      </c>
      <c r="B107" s="2" t="s">
        <v>95</v>
      </c>
    </row>
    <row r="108" spans="1:2" x14ac:dyDescent="0.2">
      <c r="A108" s="2" t="s">
        <v>226</v>
      </c>
      <c r="B108" s="2" t="s">
        <v>96</v>
      </c>
    </row>
    <row r="109" spans="1:2" x14ac:dyDescent="0.2">
      <c r="A109" s="2" t="s">
        <v>93</v>
      </c>
      <c r="B109" s="2" t="s">
        <v>94</v>
      </c>
    </row>
    <row r="110" spans="1:2" x14ac:dyDescent="0.2">
      <c r="A110" s="2" t="s">
        <v>93</v>
      </c>
      <c r="B110" s="2" t="s">
        <v>95</v>
      </c>
    </row>
    <row r="111" spans="1:2" x14ac:dyDescent="0.2">
      <c r="A111" s="2" t="s">
        <v>93</v>
      </c>
      <c r="B111" s="2" t="s">
        <v>96</v>
      </c>
    </row>
    <row r="112" spans="1:2" x14ac:dyDescent="0.2">
      <c r="A112" s="2" t="s">
        <v>94</v>
      </c>
      <c r="B112" s="2" t="s">
        <v>95</v>
      </c>
    </row>
    <row r="113" spans="1:2" x14ac:dyDescent="0.2">
      <c r="A113" s="2" t="s">
        <v>94</v>
      </c>
      <c r="B113" s="2" t="s">
        <v>96</v>
      </c>
    </row>
    <row r="114" spans="1:2" x14ac:dyDescent="0.2">
      <c r="A114" s="2" t="s">
        <v>95</v>
      </c>
      <c r="B114" s="2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7"/>
  <sheetViews>
    <sheetView workbookViewId="0"/>
  </sheetViews>
  <sheetFormatPr defaultColWidth="12.7109375" defaultRowHeight="15.75" customHeight="1" x14ac:dyDescent="0.2"/>
  <sheetData>
    <row r="1" spans="1:3" ht="15.75" customHeight="1" x14ac:dyDescent="0.2">
      <c r="A1" s="14" t="s">
        <v>158</v>
      </c>
      <c r="B1" s="14" t="s">
        <v>159</v>
      </c>
      <c r="C1" s="2" t="s">
        <v>160</v>
      </c>
    </row>
    <row r="2" spans="1:3" ht="15.75" customHeight="1" x14ac:dyDescent="0.2">
      <c r="A2" s="15" t="s">
        <v>33</v>
      </c>
      <c r="B2" s="16">
        <v>1</v>
      </c>
      <c r="C2" s="2" t="s">
        <v>161</v>
      </c>
    </row>
    <row r="3" spans="1:3" ht="15.75" customHeight="1" x14ac:dyDescent="0.2">
      <c r="A3" s="15" t="s">
        <v>89</v>
      </c>
      <c r="B3" s="16">
        <v>7.671E-2</v>
      </c>
      <c r="C3" s="2" t="s">
        <v>161</v>
      </c>
    </row>
    <row r="4" spans="1:3" ht="15.75" customHeight="1" x14ac:dyDescent="0.2">
      <c r="A4" s="15" t="s">
        <v>90</v>
      </c>
      <c r="B4" s="16">
        <v>1</v>
      </c>
      <c r="C4" s="2" t="s">
        <v>161</v>
      </c>
    </row>
    <row r="5" spans="1:3" ht="15.75" customHeight="1" x14ac:dyDescent="0.2">
      <c r="A5" s="15" t="s">
        <v>92</v>
      </c>
      <c r="B5" s="16">
        <v>1.1000000000000001</v>
      </c>
      <c r="C5" s="2" t="s">
        <v>161</v>
      </c>
    </row>
    <row r="6" spans="1:3" ht="15.75" customHeight="1" x14ac:dyDescent="0.2">
      <c r="A6" s="15" t="s">
        <v>91</v>
      </c>
      <c r="B6" s="16">
        <v>2</v>
      </c>
      <c r="C6" s="2" t="s">
        <v>161</v>
      </c>
    </row>
    <row r="7" spans="1:3" ht="15.75" customHeight="1" x14ac:dyDescent="0.2">
      <c r="A7" s="15" t="s">
        <v>10</v>
      </c>
      <c r="B7" s="16">
        <v>12</v>
      </c>
      <c r="C7" s="2" t="s">
        <v>161</v>
      </c>
    </row>
    <row r="8" spans="1:3" ht="15.75" customHeight="1" x14ac:dyDescent="0.2">
      <c r="A8" s="15" t="s">
        <v>93</v>
      </c>
      <c r="B8" s="16">
        <v>29.5</v>
      </c>
      <c r="C8" s="2" t="s">
        <v>161</v>
      </c>
    </row>
    <row r="9" spans="1:3" ht="15.75" customHeight="1" x14ac:dyDescent="0.2">
      <c r="A9" s="15" t="s">
        <v>94</v>
      </c>
      <c r="B9" s="16">
        <v>84</v>
      </c>
      <c r="C9" s="2" t="s">
        <v>161</v>
      </c>
    </row>
    <row r="10" spans="1:3" ht="15.75" customHeight="1" x14ac:dyDescent="0.2">
      <c r="A10" s="15" t="s">
        <v>95</v>
      </c>
      <c r="B10" s="16">
        <v>164</v>
      </c>
      <c r="C10" s="2" t="s">
        <v>161</v>
      </c>
    </row>
    <row r="11" spans="1:3" ht="15.75" customHeight="1" x14ac:dyDescent="0.2">
      <c r="A11" s="15" t="s">
        <v>96</v>
      </c>
      <c r="B11" s="16">
        <v>247</v>
      </c>
      <c r="C11" s="2" t="s">
        <v>161</v>
      </c>
    </row>
    <row r="12" spans="1:3" ht="15.75" customHeight="1" x14ac:dyDescent="0.2">
      <c r="A12" s="16" t="s">
        <v>162</v>
      </c>
    </row>
    <row r="13" spans="1:3" ht="15.75" customHeight="1" x14ac:dyDescent="0.2">
      <c r="A13" s="15" t="s">
        <v>163</v>
      </c>
      <c r="B13" s="16">
        <v>18</v>
      </c>
    </row>
    <row r="14" spans="1:3" ht="15.75" customHeight="1" x14ac:dyDescent="0.2">
      <c r="A14" s="16" t="s">
        <v>164</v>
      </c>
    </row>
    <row r="15" spans="1:3" ht="15.75" customHeight="1" x14ac:dyDescent="0.2">
      <c r="A15" s="16" t="s">
        <v>165</v>
      </c>
    </row>
    <row r="16" spans="1:3" ht="15.75" customHeight="1" x14ac:dyDescent="0.2">
      <c r="A16" s="16" t="s">
        <v>166</v>
      </c>
    </row>
    <row r="17" spans="1:3" ht="15.75" customHeight="1" x14ac:dyDescent="0.2">
      <c r="A17" s="16" t="s">
        <v>167</v>
      </c>
    </row>
    <row r="18" spans="1:3" ht="15.75" customHeight="1" x14ac:dyDescent="0.2">
      <c r="A18" s="16" t="s">
        <v>168</v>
      </c>
    </row>
    <row r="19" spans="1:3" ht="15.75" customHeight="1" x14ac:dyDescent="0.2">
      <c r="A19" s="16" t="s">
        <v>169</v>
      </c>
    </row>
    <row r="20" spans="1:3" ht="15.75" customHeight="1" x14ac:dyDescent="0.2">
      <c r="A20" s="16" t="s">
        <v>170</v>
      </c>
    </row>
    <row r="21" spans="1:3" ht="15.75" customHeight="1" x14ac:dyDescent="0.2">
      <c r="A21" s="16" t="s">
        <v>171</v>
      </c>
    </row>
    <row r="22" spans="1:3" ht="15.75" customHeight="1" x14ac:dyDescent="0.2">
      <c r="A22" s="16" t="s">
        <v>172</v>
      </c>
    </row>
    <row r="23" spans="1:3" ht="15.75" customHeight="1" x14ac:dyDescent="0.2">
      <c r="A23" s="15" t="s">
        <v>173</v>
      </c>
      <c r="B23" s="16">
        <v>18</v>
      </c>
    </row>
    <row r="24" spans="1:3" ht="15.75" customHeight="1" x14ac:dyDescent="0.2">
      <c r="A24" s="17" t="s">
        <v>97</v>
      </c>
      <c r="B24" s="2">
        <v>0</v>
      </c>
      <c r="C24" s="2" t="s">
        <v>174</v>
      </c>
    </row>
    <row r="25" spans="1:3" ht="15.75" customHeight="1" x14ac:dyDescent="0.2">
      <c r="A25" s="17" t="s">
        <v>99</v>
      </c>
      <c r="B25" s="2">
        <v>0</v>
      </c>
      <c r="C25" s="2" t="s">
        <v>175</v>
      </c>
    </row>
    <row r="26" spans="1:3" ht="15.75" customHeight="1" x14ac:dyDescent="0.2">
      <c r="A26" s="17" t="s">
        <v>176</v>
      </c>
      <c r="B26" s="2">
        <v>0</v>
      </c>
      <c r="C26" s="2" t="s">
        <v>177</v>
      </c>
    </row>
    <row r="27" spans="1:3" ht="15.75" customHeight="1" x14ac:dyDescent="0.2">
      <c r="A27" s="17" t="s">
        <v>98</v>
      </c>
      <c r="B27" s="2">
        <v>0</v>
      </c>
      <c r="C27" s="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profile</vt:lpstr>
      <vt:lpstr>aspect_sign</vt:lpstr>
      <vt:lpstr>timing</vt:lpstr>
      <vt:lpstr>aspect</vt:lpstr>
      <vt:lpstr>orb</vt:lpstr>
      <vt:lpstr>signs</vt:lpstr>
      <vt:lpstr>sign_order</vt:lpstr>
      <vt:lpstr>planet_aspect_keep</vt:lpstr>
      <vt:lpstr>planet</vt:lpstr>
      <vt:lpstr>moon_phase</vt:lpstr>
      <vt:lpstr>house</vt:lpstr>
      <vt:lpstr>dignity</vt:lpstr>
      <vt:lpstr>dignity2</vt:lpstr>
      <vt:lpstr>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郑楚鹏</cp:lastModifiedBy>
  <dcterms:modified xsi:type="dcterms:W3CDTF">2023-01-14T00:06:29Z</dcterms:modified>
</cp:coreProperties>
</file>